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stevens/Documents/Berkeley/Post-Doc UCB/Research Projects/Fire-Water/Imagery Analysis/SEKI_Imagery_Analysis/Raw Data/FireMaps/"/>
    </mc:Choice>
  </mc:AlternateContent>
  <xr:revisionPtr revIDLastSave="0" documentId="13_ncr:40009_{FCD5E0E3-5875-7C4E-B5E6-B2896203A209}" xr6:coauthVersionLast="36" xr6:coauthVersionMax="36" xr10:uidLastSave="{00000000-0000-0000-0000-000000000000}"/>
  <bookViews>
    <workbookView xWindow="780" yWindow="960" windowWidth="27640" windowHeight="16540"/>
  </bookViews>
  <sheets>
    <sheet name="all_fires_ForAnalysis_weather" sheetId="1" r:id="rId1"/>
  </sheets>
  <calcPr calcId="181029"/>
</workbook>
</file>

<file path=xl/calcChain.xml><?xml version="1.0" encoding="utf-8"?>
<calcChain xmlns="http://schemas.openxmlformats.org/spreadsheetml/2006/main">
  <c r="Y98" i="1" l="1"/>
  <c r="X98" i="1"/>
  <c r="W98" i="1"/>
  <c r="V98" i="1"/>
  <c r="U98" i="1"/>
  <c r="V102" i="1"/>
  <c r="W102" i="1"/>
  <c r="X102" i="1"/>
  <c r="Y102" i="1"/>
  <c r="U102" i="1"/>
</calcChain>
</file>

<file path=xl/sharedStrings.xml><?xml version="1.0" encoding="utf-8"?>
<sst xmlns="http://schemas.openxmlformats.org/spreadsheetml/2006/main" count="2940" uniqueCount="959">
  <si>
    <t>VB_ID</t>
  </si>
  <si>
    <t>ID_Num</t>
  </si>
  <si>
    <t>FIRE_NAME</t>
  </si>
  <si>
    <t>FIRE_YEAR</t>
  </si>
  <si>
    <t>WFU</t>
  </si>
  <si>
    <t>Veg</t>
  </si>
  <si>
    <t>AGENCY</t>
  </si>
  <si>
    <t>ICS_CODE</t>
  </si>
  <si>
    <t>PCT_FS</t>
  </si>
  <si>
    <t>FIRESIZE_HA</t>
  </si>
  <si>
    <t>BA90_HA</t>
  </si>
  <si>
    <t>BA90_PCT</t>
  </si>
  <si>
    <t>MaxPatch_HA</t>
  </si>
  <si>
    <t>IGNITION_DATE</t>
  </si>
  <si>
    <t>CONT_DATE</t>
  </si>
  <si>
    <t>sdc</t>
  </si>
  <si>
    <t>max_tmmx</t>
  </si>
  <si>
    <t>max_tmmn</t>
  </si>
  <si>
    <t>min_rmax</t>
  </si>
  <si>
    <t>max_bi</t>
  </si>
  <si>
    <t>1984BADGER</t>
  </si>
  <si>
    <t>BADGER</t>
  </si>
  <si>
    <t>no</t>
  </si>
  <si>
    <t>Forest</t>
  </si>
  <si>
    <t>USF,NPS</t>
  </si>
  <si>
    <t>LNF</t>
  </si>
  <si>
    <t>1984YNP_023</t>
  </si>
  <si>
    <t xml:space="preserve"> </t>
  </si>
  <si>
    <t>yes</t>
  </si>
  <si>
    <t>NPS</t>
  </si>
  <si>
    <t>YNP</t>
  </si>
  <si>
    <t>NA</t>
  </si>
  <si>
    <t>1985BARTLETT</t>
  </si>
  <si>
    <t>BARTLETT</t>
  </si>
  <si>
    <t>1985BUCK</t>
  </si>
  <si>
    <t>BUCK</t>
  </si>
  <si>
    <t>1985CAENF00000066</t>
  </si>
  <si>
    <t>USF</t>
  </si>
  <si>
    <t>ENF</t>
  </si>
  <si>
    <t>1985CAINF00000070</t>
  </si>
  <si>
    <t>INF</t>
  </si>
  <si>
    <t>1985CALNF00000031</t>
  </si>
  <si>
    <t>1985CALNF00000069</t>
  </si>
  <si>
    <t>1985DELTA</t>
  </si>
  <si>
    <t>DELTA</t>
  </si>
  <si>
    <t>SHF</t>
  </si>
  <si>
    <t>1985DOUGHERTY</t>
  </si>
  <si>
    <t>DOUGHERTY</t>
  </si>
  <si>
    <t>KNP</t>
  </si>
  <si>
    <t>1985KENDRICK</t>
  </si>
  <si>
    <t>KENDRICK</t>
  </si>
  <si>
    <t>1985MAMMOTH</t>
  </si>
  <si>
    <t>MAMMOTH</t>
  </si>
  <si>
    <t>SNF</t>
  </si>
  <si>
    <t>1985PATE_VALLEY</t>
  </si>
  <si>
    <t>PATE VALLEY</t>
  </si>
  <si>
    <t>1985RICH_BAR</t>
  </si>
  <si>
    <t>RICH BAR</t>
  </si>
  <si>
    <t>SQF</t>
  </si>
  <si>
    <t>1985RIVER</t>
  </si>
  <si>
    <t>RIVER</t>
  </si>
  <si>
    <t>STF</t>
  </si>
  <si>
    <t>1985TRELOAR_CMPLX</t>
  </si>
  <si>
    <t>TRELOAR COMPLEX</t>
  </si>
  <si>
    <t>1986CAENF00000082</t>
  </si>
  <si>
    <t>1986CASCADE_CREEK</t>
  </si>
  <si>
    <t>CASCADE CREEK</t>
  </si>
  <si>
    <t>1986DEER</t>
  </si>
  <si>
    <t>DEER</t>
  </si>
  <si>
    <t>1986GLACIER_POINT</t>
  </si>
  <si>
    <t>GLACIER POINT</t>
  </si>
  <si>
    <t>1987ASSIST_PNF</t>
  </si>
  <si>
    <t>ASSIST P.N.F.</t>
  </si>
  <si>
    <t>CDF</t>
  </si>
  <si>
    <t>LMU</t>
  </si>
  <si>
    <t>1987BEAR</t>
  </si>
  <si>
    <t>BEAR</t>
  </si>
  <si>
    <t>1987BEARCAT</t>
  </si>
  <si>
    <t>BEARCAT</t>
  </si>
  <si>
    <t>KNF</t>
  </si>
  <si>
    <t>1987BETTY_BLAKE</t>
  </si>
  <si>
    <t>BETTY BLAKE</t>
  </si>
  <si>
    <t>1987BIG</t>
  </si>
  <si>
    <t>BIG</t>
  </si>
  <si>
    <t>TNF</t>
  </si>
  <si>
    <t>1987BLAKE</t>
  </si>
  <si>
    <t>BLAKE</t>
  </si>
  <si>
    <t>SRF</t>
  </si>
  <si>
    <t>1987CEDAR</t>
  </si>
  <si>
    <t>CEDAR</t>
  </si>
  <si>
    <t>MDF</t>
  </si>
  <si>
    <t>1987CHAWANAKEE</t>
  </si>
  <si>
    <t>CHAWANAKEE</t>
  </si>
  <si>
    <t>1987CHINA_KNF</t>
  </si>
  <si>
    <t>CHINA</t>
  </si>
  <si>
    <t>1987CHINA_SHF</t>
  </si>
  <si>
    <t>1987CLARK</t>
  </si>
  <si>
    <t>PLUMAS NF #531 (CLARK)</t>
  </si>
  <si>
    <t>BTU</t>
  </si>
  <si>
    <t>1987CLAVEY_CMPLX</t>
  </si>
  <si>
    <t>CLAVEY 87 CMPLX</t>
  </si>
  <si>
    <t>1987COLD</t>
  </si>
  <si>
    <t>COLD</t>
  </si>
  <si>
    <t>1987DOE</t>
  </si>
  <si>
    <t>DOE</t>
  </si>
  <si>
    <t>1987DOG_CREEK</t>
  </si>
  <si>
    <t>DOG CREEK</t>
  </si>
  <si>
    <t>1987EAST</t>
  </si>
  <si>
    <t>EAST</t>
  </si>
  <si>
    <t>1987ELK_LICK</t>
  </si>
  <si>
    <t>ELK LICK</t>
  </si>
  <si>
    <t>1987EVER</t>
  </si>
  <si>
    <t>EVER</t>
  </si>
  <si>
    <t>1987FAY</t>
  </si>
  <si>
    <t>FAY</t>
  </si>
  <si>
    <t>1987FLUME</t>
  </si>
  <si>
    <t>FLUME</t>
  </si>
  <si>
    <t>1987FORT_COPPER</t>
  </si>
  <si>
    <t>FORT COPPER</t>
  </si>
  <si>
    <t>1987FOUTS</t>
  </si>
  <si>
    <t>FOUTS</t>
  </si>
  <si>
    <t>MNF</t>
  </si>
  <si>
    <t>1987FRIENDLY</t>
  </si>
  <si>
    <t>FRIENDLY</t>
  </si>
  <si>
    <t>1987FROG</t>
  </si>
  <si>
    <t>FROG</t>
  </si>
  <si>
    <t>1987GLASGOW</t>
  </si>
  <si>
    <t>GLASGOW</t>
  </si>
  <si>
    <t>1987GLEN_AULIN</t>
  </si>
  <si>
    <t>GLEN AULIN</t>
  </si>
  <si>
    <t>1987GULCH_KNF</t>
  </si>
  <si>
    <t>GULCH</t>
  </si>
  <si>
    <t>1987GULCH_SHF</t>
  </si>
  <si>
    <t>1987HAMM_CMPLX</t>
  </si>
  <si>
    <t>HAMM 87 CMPLX</t>
  </si>
  <si>
    <t>1987HASLOE_CMPLX</t>
  </si>
  <si>
    <t>HASLOE 87 CMPLX</t>
  </si>
  <si>
    <t>1987HIGHROCK</t>
  </si>
  <si>
    <t>HIGHROCK</t>
  </si>
  <si>
    <t>1987HOTELLING</t>
  </si>
  <si>
    <t>HOTELLING</t>
  </si>
  <si>
    <t>1987INDIAN</t>
  </si>
  <si>
    <t>INDIAN</t>
  </si>
  <si>
    <t>1987JARREL</t>
  </si>
  <si>
    <t>JARREL</t>
  </si>
  <si>
    <t>1987JESSIE</t>
  </si>
  <si>
    <t>JESSIE</t>
  </si>
  <si>
    <t>1987KELSEY</t>
  </si>
  <si>
    <t>KELSEY</t>
  </si>
  <si>
    <t>1987KING_TITUS</t>
  </si>
  <si>
    <t>KING TITUS</t>
  </si>
  <si>
    <t>1987LAKE</t>
  </si>
  <si>
    <t>LAKE</t>
  </si>
  <si>
    <t>1987LARSON_CMPLX</t>
  </si>
  <si>
    <t>LARSON 87 CMPLX</t>
  </si>
  <si>
    <t>1987LAUREL</t>
  </si>
  <si>
    <t>LAUREL</t>
  </si>
  <si>
    <t>1987LAZYMAN</t>
  </si>
  <si>
    <t>LAZYMAN</t>
  </si>
  <si>
    <t>1987LIGHTNING120</t>
  </si>
  <si>
    <t>LIGHTNING #120 (CRANK)</t>
  </si>
  <si>
    <t>1987LOST</t>
  </si>
  <si>
    <t>LOST</t>
  </si>
  <si>
    <t>1987LOST_BEAR</t>
  </si>
  <si>
    <t>LOST BEAR</t>
  </si>
  <si>
    <t>1987MAMMOTH</t>
  </si>
  <si>
    <t>1987MENDENHALL</t>
  </si>
  <si>
    <t>MENDENHALL</t>
  </si>
  <si>
    <t>MEU</t>
  </si>
  <si>
    <t>1987NIELON</t>
  </si>
  <si>
    <t>NIELON</t>
  </si>
  <si>
    <t>1987PALMER</t>
  </si>
  <si>
    <t>PALMER</t>
  </si>
  <si>
    <t>1987PAPER_CMPLX</t>
  </si>
  <si>
    <t>PAPER 87 CMPLX</t>
  </si>
  <si>
    <t>1987PEANUT</t>
  </si>
  <si>
    <t>PEANUT</t>
  </si>
  <si>
    <t>1987PIERCE</t>
  </si>
  <si>
    <t>PIERCE</t>
  </si>
  <si>
    <t>TUU</t>
  </si>
  <si>
    <t>1987QUAKING</t>
  </si>
  <si>
    <t>QUAKING</t>
  </si>
  <si>
    <t>1987RIPSTEIN</t>
  </si>
  <si>
    <t>RIPSTEIN</t>
  </si>
  <si>
    <t>1987RIVER</t>
  </si>
  <si>
    <t>RIVER II</t>
  </si>
  <si>
    <t>1987SAINT_CLAIRE</t>
  </si>
  <si>
    <t>SAINT CLAIRE</t>
  </si>
  <si>
    <t>1987SLATER</t>
  </si>
  <si>
    <t>SLATER</t>
  </si>
  <si>
    <t>1987SLIDES</t>
  </si>
  <si>
    <t>SLIDES</t>
  </si>
  <si>
    <t>1987SNAG_CMPLX</t>
  </si>
  <si>
    <t>SNAG COMPLEX</t>
  </si>
  <si>
    <t>LNP</t>
  </si>
  <si>
    <t>1987STRAUSE</t>
  </si>
  <si>
    <t>STRAUSE</t>
  </si>
  <si>
    <t>1987TEN_BALD</t>
  </si>
  <si>
    <t>TEN BALD</t>
  </si>
  <si>
    <t>1987THOMPSON</t>
  </si>
  <si>
    <t>THOMPSON</t>
  </si>
  <si>
    <t>1987TRAVIS</t>
  </si>
  <si>
    <t>TRAVIS</t>
  </si>
  <si>
    <t>1987TRINITY</t>
  </si>
  <si>
    <t>TRINITY</t>
  </si>
  <si>
    <t>1987USF05141987000282</t>
  </si>
  <si>
    <t>1987WALLOW</t>
  </si>
  <si>
    <t>WALLOW</t>
  </si>
  <si>
    <t>1987YELLOW2</t>
  </si>
  <si>
    <t>YELLOW #2</t>
  </si>
  <si>
    <t>1988ALASKA</t>
  </si>
  <si>
    <t>ALASKA</t>
  </si>
  <si>
    <t>1988BUCKEYE</t>
  </si>
  <si>
    <t>BUCKEYE</t>
  </si>
  <si>
    <t>1988CALNF00000155</t>
  </si>
  <si>
    <t>1988CLEARINGHOUSE</t>
  </si>
  <si>
    <t>CLEARHOUSE</t>
  </si>
  <si>
    <t>1988EAST_LECONTE</t>
  </si>
  <si>
    <t>EAST LECONTE</t>
  </si>
  <si>
    <t>1988ECHO</t>
  </si>
  <si>
    <t>ECHO</t>
  </si>
  <si>
    <t>1988ELBOW</t>
  </si>
  <si>
    <t>ELBOW</t>
  </si>
  <si>
    <t>1988GARNET</t>
  </si>
  <si>
    <t>GARNET</t>
  </si>
  <si>
    <t>1988HERMIT</t>
  </si>
  <si>
    <t>HERMIT</t>
  </si>
  <si>
    <t>1988LETTS</t>
  </si>
  <si>
    <t>LETTS</t>
  </si>
  <si>
    <t>1988LIGHTNING97</t>
  </si>
  <si>
    <t>LIGHTNING #97 (BISON)</t>
  </si>
  <si>
    <t>1988OBELISK</t>
  </si>
  <si>
    <t>OBELISK</t>
  </si>
  <si>
    <t>1988QUARTZITE</t>
  </si>
  <si>
    <t>QUARTZITE</t>
  </si>
  <si>
    <t>1988SIMPSON</t>
  </si>
  <si>
    <t>SIMPSON</t>
  </si>
  <si>
    <t>1988USF05131988000061</t>
  </si>
  <si>
    <t>1988USFS_ASSIST3</t>
  </si>
  <si>
    <t>USFS ASSIST 3</t>
  </si>
  <si>
    <t>NEU</t>
  </si>
  <si>
    <t>1988VERN</t>
  </si>
  <si>
    <t>VERN</t>
  </si>
  <si>
    <t>1988WALKER</t>
  </si>
  <si>
    <t>WALKER</t>
  </si>
  <si>
    <t>1989BALCH</t>
  </si>
  <si>
    <t>BALCH</t>
  </si>
  <si>
    <t>1989LAYMAN</t>
  </si>
  <si>
    <t>LAYMAN</t>
  </si>
  <si>
    <t>PNF</t>
  </si>
  <si>
    <t>1989POWERHOUSE</t>
  </si>
  <si>
    <t>POWDERHOUSE</t>
  </si>
  <si>
    <t>1989RACK</t>
  </si>
  <si>
    <t>RACK</t>
  </si>
  <si>
    <t>1990A_ROCK</t>
  </si>
  <si>
    <t>A-ROCK</t>
  </si>
  <si>
    <t>1990AVALANCHE</t>
  </si>
  <si>
    <t>AVALANCHE</t>
  </si>
  <si>
    <t>1990BUTTES</t>
  </si>
  <si>
    <t>BUTTES</t>
  </si>
  <si>
    <t>1990CALNF00000109</t>
  </si>
  <si>
    <t>1990COTTONWOOD</t>
  </si>
  <si>
    <t>COTTONWOOD</t>
  </si>
  <si>
    <t>TCU</t>
  </si>
  <si>
    <t>1990GREENHORN</t>
  </si>
  <si>
    <t>GREENHORN</t>
  </si>
  <si>
    <t>1990KIRCH</t>
  </si>
  <si>
    <t>KIRCH</t>
  </si>
  <si>
    <t>1990LAUREL_LAKE2</t>
  </si>
  <si>
    <t>LAUREL LAKE 2</t>
  </si>
  <si>
    <t>1990LONG_VALLEY</t>
  </si>
  <si>
    <t>LONG VALLEY</t>
  </si>
  <si>
    <t>SHU</t>
  </si>
  <si>
    <t>1990PIUTE</t>
  </si>
  <si>
    <t>PIUTE</t>
  </si>
  <si>
    <t>1990RECER</t>
  </si>
  <si>
    <t>RECER</t>
  </si>
  <si>
    <t>1990SAVAGE</t>
  </si>
  <si>
    <t>SAVAGE</t>
  </si>
  <si>
    <t>1990STEAMBOAT</t>
  </si>
  <si>
    <t>STEAMBOAT</t>
  </si>
  <si>
    <t>1990STORMY</t>
  </si>
  <si>
    <t>STORMY</t>
  </si>
  <si>
    <t>1990T_GROVE4</t>
  </si>
  <si>
    <t>T-GROVE 4</t>
  </si>
  <si>
    <t>1990WALKER</t>
  </si>
  <si>
    <t>1991BEAR</t>
  </si>
  <si>
    <t>1991FROG</t>
  </si>
  <si>
    <t>1991ILL</t>
  </si>
  <si>
    <t>ILL</t>
  </si>
  <si>
    <t>1991ROCK</t>
  </si>
  <si>
    <t>ROCK</t>
  </si>
  <si>
    <t>1992CALLBOX</t>
  </si>
  <si>
    <t>CALLBOX</t>
  </si>
  <si>
    <t>1992CHAGOOPA</t>
  </si>
  <si>
    <t>CHAGOOPA</t>
  </si>
  <si>
    <t>1992CLEVELAND</t>
  </si>
  <si>
    <t>CLEVELAND</t>
  </si>
  <si>
    <t>1992DOME</t>
  </si>
  <si>
    <t>DOME</t>
  </si>
  <si>
    <t>1992ITALIAN</t>
  </si>
  <si>
    <t>ITALIAN</t>
  </si>
  <si>
    <t>1992MUD</t>
  </si>
  <si>
    <t>MUD FIRE</t>
  </si>
  <si>
    <t>1992OSTRANDER</t>
  </si>
  <si>
    <t>OSTRANDER</t>
  </si>
  <si>
    <t>1992RAINBOW</t>
  </si>
  <si>
    <t>RAINBOW</t>
  </si>
  <si>
    <t>1992RATTLESNAKE</t>
  </si>
  <si>
    <t>RATTLESNAKE</t>
  </si>
  <si>
    <t>1992RUBY</t>
  </si>
  <si>
    <t>RUBY</t>
  </si>
  <si>
    <t>1993BUCK_PEAK</t>
  </si>
  <si>
    <t>BUCK PEAK</t>
  </si>
  <si>
    <t>1993ROAD</t>
  </si>
  <si>
    <t>ROAD</t>
  </si>
  <si>
    <t>1994BARKLEY</t>
  </si>
  <si>
    <t>BARKLEY</t>
  </si>
  <si>
    <t>TGU</t>
  </si>
  <si>
    <t>1994BEAR</t>
  </si>
  <si>
    <t>1994BIG_CREEK</t>
  </si>
  <si>
    <t>BIG CREEK</t>
  </si>
  <si>
    <t>1994COTTONWOOD</t>
  </si>
  <si>
    <t>1994CREEK</t>
  </si>
  <si>
    <t>CREEK</t>
  </si>
  <si>
    <t>1994FOUR_LANE</t>
  </si>
  <si>
    <t>FOUR LANE</t>
  </si>
  <si>
    <t>FKU</t>
  </si>
  <si>
    <t>1994HIRSCHDALE</t>
  </si>
  <si>
    <t>HIRSCHDALE</t>
  </si>
  <si>
    <t>1994HORIZON</t>
  </si>
  <si>
    <t>HORIZON</t>
  </si>
  <si>
    <t>1994JACK1</t>
  </si>
  <si>
    <t>JACK #1</t>
  </si>
  <si>
    <t>1994LUCAS4</t>
  </si>
  <si>
    <t>LUCAS #4</t>
  </si>
  <si>
    <t>1994SPECIMEN</t>
  </si>
  <si>
    <t>SPECIMEN</t>
  </si>
  <si>
    <t>1994SUGARFOOT</t>
  </si>
  <si>
    <t>SUGARFOOT</t>
  </si>
  <si>
    <t>1995CASTLE</t>
  </si>
  <si>
    <t>CASTLE WF</t>
  </si>
  <si>
    <t>1995HELESTER</t>
  </si>
  <si>
    <t>HELESTER</t>
  </si>
  <si>
    <t>1995PONY</t>
  </si>
  <si>
    <t>PONY</t>
  </si>
  <si>
    <t>1996ACKERSON</t>
  </si>
  <si>
    <t>ACKERSON</t>
  </si>
  <si>
    <t>1996BIG_ARROYO</t>
  </si>
  <si>
    <t>BIG ARROYO</t>
  </si>
  <si>
    <t>1996BOREL</t>
  </si>
  <si>
    <t>BOREL</t>
  </si>
  <si>
    <t>1996CASTLE_COMPLEX</t>
  </si>
  <si>
    <t>CASTLE COMPLEX</t>
  </si>
  <si>
    <t>1996DIXIE</t>
  </si>
  <si>
    <t>DIXIE FIRE</t>
  </si>
  <si>
    <t>1996FORK</t>
  </si>
  <si>
    <t>FORK</t>
  </si>
  <si>
    <t>1996HOSPITAL</t>
  </si>
  <si>
    <t>HOSPITAL</t>
  </si>
  <si>
    <t>1996ILL</t>
  </si>
  <si>
    <t>1996KAWEAH</t>
  </si>
  <si>
    <t>KAWEAH</t>
  </si>
  <si>
    <t>1996KENDRICK</t>
  </si>
  <si>
    <t>1996KIBBIE</t>
  </si>
  <si>
    <t>KIBBIE</t>
  </si>
  <si>
    <t>1996MADDALENA</t>
  </si>
  <si>
    <t>MADDALENA</t>
  </si>
  <si>
    <t>1996ROCK</t>
  </si>
  <si>
    <t>1996ROGGE</t>
  </si>
  <si>
    <t>ROGGE</t>
  </si>
  <si>
    <t>1997AMPHITHEATER</t>
  </si>
  <si>
    <t>AMPHITHEATER</t>
  </si>
  <si>
    <t>1997CHOKE</t>
  </si>
  <si>
    <t>CHOKE</t>
  </si>
  <si>
    <t>1997HUFFER</t>
  </si>
  <si>
    <t>HUFFER</t>
  </si>
  <si>
    <t>1997JACKS</t>
  </si>
  <si>
    <t>JACKS</t>
  </si>
  <si>
    <t>1997MAYBERT</t>
  </si>
  <si>
    <t>MAYBERT</t>
  </si>
  <si>
    <t>1997SUGARLOAF</t>
  </si>
  <si>
    <t>SUGARLOAF</t>
  </si>
  <si>
    <t>1998ROUGH</t>
  </si>
  <si>
    <t>ROUGH</t>
  </si>
  <si>
    <t>1999BELL_WEST</t>
  </si>
  <si>
    <t>BELL WEST</t>
  </si>
  <si>
    <t>1999BOHEMOTASH</t>
  </si>
  <si>
    <t>BOHEMOTASH</t>
  </si>
  <si>
    <t>1999BUCKS</t>
  </si>
  <si>
    <t>BUCKS</t>
  </si>
  <si>
    <t>1999CINDER</t>
  </si>
  <si>
    <t>CINDER</t>
  </si>
  <si>
    <t>1999DEER</t>
  </si>
  <si>
    <t>1999DEVILSGAP</t>
  </si>
  <si>
    <t>DEVILS GAP</t>
  </si>
  <si>
    <t>1999EAST</t>
  </si>
  <si>
    <t>1999GUN2</t>
  </si>
  <si>
    <t>GUN II</t>
  </si>
  <si>
    <t>1999HIGH</t>
  </si>
  <si>
    <t>HIGH</t>
  </si>
  <si>
    <t>1999HIRAM</t>
  </si>
  <si>
    <t>HIRAM</t>
  </si>
  <si>
    <t>1999HORTON2</t>
  </si>
  <si>
    <t>HORTON 2</t>
  </si>
  <si>
    <t>1999JACKASS</t>
  </si>
  <si>
    <t>JACKASS</t>
  </si>
  <si>
    <t>1999LOOKOUT</t>
  </si>
  <si>
    <t>LOOKOUT</t>
  </si>
  <si>
    <t>1999LOST_BEAR</t>
  </si>
  <si>
    <t>1999LOST_VALLEY</t>
  </si>
  <si>
    <t>LOST VALLEY</t>
  </si>
  <si>
    <t>1999LUNCH</t>
  </si>
  <si>
    <t>LUNCH</t>
  </si>
  <si>
    <t>1999MEGRAM</t>
  </si>
  <si>
    <t>MEGRAM</t>
  </si>
  <si>
    <t>1999ONION</t>
  </si>
  <si>
    <t>ONION</t>
  </si>
  <si>
    <t>1999PIDGEN</t>
  </si>
  <si>
    <t>PIDGEON</t>
  </si>
  <si>
    <t>1999PILOT</t>
  </si>
  <si>
    <t>PILOT</t>
  </si>
  <si>
    <t>1999REPTILE</t>
  </si>
  <si>
    <t>REPTILE</t>
  </si>
  <si>
    <t>1999RICHBAR_CMPLX</t>
  </si>
  <si>
    <t>RICHBAR COMPLEX</t>
  </si>
  <si>
    <t>1999SHEEP1</t>
  </si>
  <si>
    <t>SHEEP #1</t>
  </si>
  <si>
    <t>1999SHEEP2</t>
  </si>
  <si>
    <t>SHEEP #2</t>
  </si>
  <si>
    <t>1999STAG</t>
  </si>
  <si>
    <t>STAG</t>
  </si>
  <si>
    <t>1999SUGAR</t>
  </si>
  <si>
    <t>SUGAR</t>
  </si>
  <si>
    <t>2000ARNOT</t>
  </si>
  <si>
    <t>ARNOT</t>
  </si>
  <si>
    <t>2000BARK</t>
  </si>
  <si>
    <t>BARK</t>
  </si>
  <si>
    <t>2000CABBAGE</t>
  </si>
  <si>
    <t>CABBAGE</t>
  </si>
  <si>
    <t>2000HIGHWAY</t>
  </si>
  <si>
    <t>HIGHWAY</t>
  </si>
  <si>
    <t>2000JOURNEY</t>
  </si>
  <si>
    <t>JOURNEY</t>
  </si>
  <si>
    <t>2000MANTER</t>
  </si>
  <si>
    <t>MANTER</t>
  </si>
  <si>
    <t>2000SAWMILL</t>
  </si>
  <si>
    <t>SAWMILL</t>
  </si>
  <si>
    <t>2000STORRIE</t>
  </si>
  <si>
    <t>STORRIE</t>
  </si>
  <si>
    <t>2000TOWN</t>
  </si>
  <si>
    <t>TOWN</t>
  </si>
  <si>
    <t>2001BELL</t>
  </si>
  <si>
    <t>BELL</t>
  </si>
  <si>
    <t>2001BLUE</t>
  </si>
  <si>
    <t>BLUE</t>
  </si>
  <si>
    <t>2001BRICEBURG</t>
  </si>
  <si>
    <t>BRICEBURG</t>
  </si>
  <si>
    <t>2001BURNT</t>
  </si>
  <si>
    <t>BURNT</t>
  </si>
  <si>
    <t>2001DARBY</t>
  </si>
  <si>
    <t>DARBY</t>
  </si>
  <si>
    <t>2001GAP</t>
  </si>
  <si>
    <t>GAP</t>
  </si>
  <si>
    <t>2001HIGHWAY</t>
  </si>
  <si>
    <t>2001HOOVER</t>
  </si>
  <si>
    <t>HOOVER</t>
  </si>
  <si>
    <t>2001HYAMPOM</t>
  </si>
  <si>
    <t>HYAMPOM</t>
  </si>
  <si>
    <t>2001JONES</t>
  </si>
  <si>
    <t>JONES</t>
  </si>
  <si>
    <t>2001MOORE</t>
  </si>
  <si>
    <t>MOORE</t>
  </si>
  <si>
    <t>2001MUSIC</t>
  </si>
  <si>
    <t>MUSIC</t>
  </si>
  <si>
    <t>2001NORTH_FORK</t>
  </si>
  <si>
    <t>NORTH FORK</t>
  </si>
  <si>
    <t>2001OREGON</t>
  </si>
  <si>
    <t>OREGON</t>
  </si>
  <si>
    <t>2001ROCK</t>
  </si>
  <si>
    <t>2001ROCK_CREEK</t>
  </si>
  <si>
    <t>ROCK CREEK</t>
  </si>
  <si>
    <t>2001STAR</t>
  </si>
  <si>
    <t>STAR</t>
  </si>
  <si>
    <t>2001STREAM</t>
  </si>
  <si>
    <t>STREAM</t>
  </si>
  <si>
    <t>2001SWILLUP2</t>
  </si>
  <si>
    <t>SWILLUP II</t>
  </si>
  <si>
    <t>2001TREASURE</t>
  </si>
  <si>
    <t>TREASURE</t>
  </si>
  <si>
    <t>2001TROUGH</t>
  </si>
  <si>
    <t>TROUGH</t>
  </si>
  <si>
    <t>2001WHITE</t>
  </si>
  <si>
    <t>WHITE</t>
  </si>
  <si>
    <t>2001WHITE_SQF</t>
  </si>
  <si>
    <t>2002CONE</t>
  </si>
  <si>
    <t>CONE</t>
  </si>
  <si>
    <t>2002FORKS</t>
  </si>
  <si>
    <t>FORKS</t>
  </si>
  <si>
    <t>2002GONDOLA</t>
  </si>
  <si>
    <t>GONDOLA</t>
  </si>
  <si>
    <t>TMU</t>
  </si>
  <si>
    <t>2002MCNALLY</t>
  </si>
  <si>
    <t>MCNALLY</t>
  </si>
  <si>
    <t>2002PALISADE</t>
  </si>
  <si>
    <t>PALISADE</t>
  </si>
  <si>
    <t>2002PIUTE</t>
  </si>
  <si>
    <t>2002PLUM</t>
  </si>
  <si>
    <t>PLUM</t>
  </si>
  <si>
    <t>2002SAINTPAULI</t>
  </si>
  <si>
    <t>SAINT PAULI</t>
  </si>
  <si>
    <t>2002SHOWERS</t>
  </si>
  <si>
    <t>SHOWERS</t>
  </si>
  <si>
    <t>2002SPI3SOURGRASS</t>
  </si>
  <si>
    <t>SPI #3 SOURGRASS</t>
  </si>
  <si>
    <t>2002STANZA</t>
  </si>
  <si>
    <t>STANZA</t>
  </si>
  <si>
    <t>2003ALBANITA</t>
  </si>
  <si>
    <t>ALBANITA</t>
  </si>
  <si>
    <t>2003COD_FISH</t>
  </si>
  <si>
    <t>COD FISH</t>
  </si>
  <si>
    <t>2003COONEY</t>
  </si>
  <si>
    <t>COONEY</t>
  </si>
  <si>
    <t>2003DEAFY</t>
  </si>
  <si>
    <t>DEAFY</t>
  </si>
  <si>
    <t>2003DEXTER</t>
  </si>
  <si>
    <t>DEXTER</t>
  </si>
  <si>
    <t>2003HAPPY_CAMP</t>
  </si>
  <si>
    <t>HAPPY CAMP</t>
  </si>
  <si>
    <t>2003HOOKER</t>
  </si>
  <si>
    <t>HOOKER</t>
  </si>
  <si>
    <t>2003KIBBIE</t>
  </si>
  <si>
    <t>KIBBIE CMPLX</t>
  </si>
  <si>
    <t>2003LOMA</t>
  </si>
  <si>
    <t>LOMA</t>
  </si>
  <si>
    <t>2003MOUNTAIN</t>
  </si>
  <si>
    <t>MOUNTAIN CMPLX</t>
  </si>
  <si>
    <t>2003MUD</t>
  </si>
  <si>
    <t>MUD</t>
  </si>
  <si>
    <t>2003SNAKE_CARGYLE2</t>
  </si>
  <si>
    <t>SNAKE/CARGYLE2</t>
  </si>
  <si>
    <t>2003SPANISH</t>
  </si>
  <si>
    <t>SPANISH</t>
  </si>
  <si>
    <t>2003SUMMIT</t>
  </si>
  <si>
    <t>SUMMIT</t>
  </si>
  <si>
    <t>2003TUOLUMNE</t>
  </si>
  <si>
    <t>TUOLUMNE</t>
  </si>
  <si>
    <t>2003WEST_KERN</t>
  </si>
  <si>
    <t>WEST KERN</t>
  </si>
  <si>
    <t>2003WHISKEY</t>
  </si>
  <si>
    <t>WHISKEY</t>
  </si>
  <si>
    <t>2003WHIT</t>
  </si>
  <si>
    <t>WHIT</t>
  </si>
  <si>
    <t>2003WILLIAMS</t>
  </si>
  <si>
    <t>WILLIAMS</t>
  </si>
  <si>
    <t>2004BEAR</t>
  </si>
  <si>
    <t>2004BLUFF</t>
  </si>
  <si>
    <t>BLUFF</t>
  </si>
  <si>
    <t>2004COTTONWOOD</t>
  </si>
  <si>
    <t>2004CRAG</t>
  </si>
  <si>
    <t>CRAG</t>
  </si>
  <si>
    <t>2004EARLY</t>
  </si>
  <si>
    <t>EARLY</t>
  </si>
  <si>
    <t>2004EDDY54</t>
  </si>
  <si>
    <t>EDDY 54</t>
  </si>
  <si>
    <t>2004FREDS</t>
  </si>
  <si>
    <t>FREDS</t>
  </si>
  <si>
    <t>2004HETCHY</t>
  </si>
  <si>
    <t>HETCHY</t>
  </si>
  <si>
    <t>2004HOT_SPRINGS</t>
  </si>
  <si>
    <t>HOTSPRINGS</t>
  </si>
  <si>
    <t>2004MEADOW</t>
  </si>
  <si>
    <t>MEADOW WFU</t>
  </si>
  <si>
    <t>2004NEHOUSE</t>
  </si>
  <si>
    <t>NEHOUSE</t>
  </si>
  <si>
    <t>2004POWER</t>
  </si>
  <si>
    <t>POWER</t>
  </si>
  <si>
    <t>2004SIMS</t>
  </si>
  <si>
    <t>SIMS</t>
  </si>
  <si>
    <t>2004SOURCE</t>
  </si>
  <si>
    <t>SOURCE</t>
  </si>
  <si>
    <t>2004STRAYLOR</t>
  </si>
  <si>
    <t>STRAYLOR</t>
  </si>
  <si>
    <t>2004TUOLUMNE</t>
  </si>
  <si>
    <t>2005COMB</t>
  </si>
  <si>
    <t>COMB</t>
  </si>
  <si>
    <t>2005CRAG</t>
  </si>
  <si>
    <t>2005DEER</t>
  </si>
  <si>
    <t>2005HARDING</t>
  </si>
  <si>
    <t>HARDING</t>
  </si>
  <si>
    <t>2005HOGBACK</t>
  </si>
  <si>
    <t>HOGBACK</t>
  </si>
  <si>
    <t>2005LAUREL</t>
  </si>
  <si>
    <t>2005WAPAMA</t>
  </si>
  <si>
    <t>WAPAMA</t>
  </si>
  <si>
    <t>2005WOOLEY</t>
  </si>
  <si>
    <t>WOOLEY</t>
  </si>
  <si>
    <t>2006BAKEOVEN_PIGEON</t>
  </si>
  <si>
    <t>BAKE OVEN &amp; PIGEON</t>
  </si>
  <si>
    <t>2006BASSETTS</t>
  </si>
  <si>
    <t>BASSETTS</t>
  </si>
  <si>
    <t>2006BOULDER_CMPLX</t>
  </si>
  <si>
    <t>BOULDER CMPLX</t>
  </si>
  <si>
    <t>2006BOUNDARY</t>
  </si>
  <si>
    <t>BOUNDARY</t>
  </si>
  <si>
    <t>2006BRODER_BECK</t>
  </si>
  <si>
    <t>BRODER BECK WFU</t>
  </si>
  <si>
    <t>2006FROG</t>
  </si>
  <si>
    <t>2006GREASE</t>
  </si>
  <si>
    <t>GREASE</t>
  </si>
  <si>
    <t>2006HANCOCK</t>
  </si>
  <si>
    <t>HANCOCK</t>
  </si>
  <si>
    <t>2006HARVEY</t>
  </si>
  <si>
    <t>HARVEY</t>
  </si>
  <si>
    <t>2006HIGH</t>
  </si>
  <si>
    <t>2006HUNTER</t>
  </si>
  <si>
    <t>HUNTER</t>
  </si>
  <si>
    <t>2006KINGSLEY</t>
  </si>
  <si>
    <t>KINGSLEY</t>
  </si>
  <si>
    <t>2006LAKIN</t>
  </si>
  <si>
    <t>LAKIN</t>
  </si>
  <si>
    <t>2006LAVA</t>
  </si>
  <si>
    <t>LAVA</t>
  </si>
  <si>
    <t>2006MIDDLET</t>
  </si>
  <si>
    <t>MIDDLET</t>
  </si>
  <si>
    <t>2006PANTHER</t>
  </si>
  <si>
    <t>PANTHER</t>
  </si>
  <si>
    <t>2006RALSTON</t>
  </si>
  <si>
    <t>RALSTON</t>
  </si>
  <si>
    <t>2006RUSH</t>
  </si>
  <si>
    <t>RUSH</t>
  </si>
  <si>
    <t>2006SAWMILL</t>
  </si>
  <si>
    <t>2006SMITH</t>
  </si>
  <si>
    <t>SMITH</t>
  </si>
  <si>
    <t>2006SOMES</t>
  </si>
  <si>
    <t>SOMES</t>
  </si>
  <si>
    <t>2006TAMARACK</t>
  </si>
  <si>
    <t>TAMARACK WFU</t>
  </si>
  <si>
    <t>2006TITUS</t>
  </si>
  <si>
    <t>TITUS</t>
  </si>
  <si>
    <t>2006UNCLES</t>
  </si>
  <si>
    <t>UNCLES</t>
  </si>
  <si>
    <t>2007ANGORA</t>
  </si>
  <si>
    <t>ANGORA</t>
  </si>
  <si>
    <t>2007ANTELOPE_CMPLX</t>
  </si>
  <si>
    <t>ANTELOPE CMPLX</t>
  </si>
  <si>
    <t>2007BABCOCK</t>
  </si>
  <si>
    <t>BABCOCK</t>
  </si>
  <si>
    <t>2007BALD</t>
  </si>
  <si>
    <t>BALD WFU</t>
  </si>
  <si>
    <t>2007CHINA</t>
  </si>
  <si>
    <t>2007COLBY</t>
  </si>
  <si>
    <t>COLBY</t>
  </si>
  <si>
    <t>2007ELK</t>
  </si>
  <si>
    <t>ELK</t>
  </si>
  <si>
    <t>2007ELK_CMPLX</t>
  </si>
  <si>
    <t>ELK CMPLX</t>
  </si>
  <si>
    <t>2007FLETCHER</t>
  </si>
  <si>
    <t>FLETCHER</t>
  </si>
  <si>
    <t>2007GOLDLEDGE</t>
  </si>
  <si>
    <t>GOLDLEDGE</t>
  </si>
  <si>
    <t>2007GROUSE</t>
  </si>
  <si>
    <t>GROUSE</t>
  </si>
  <si>
    <t>2007LITTLEGRIDER</t>
  </si>
  <si>
    <t>LITTLE GRIDER</t>
  </si>
  <si>
    <t>2007MOONLIGHT</t>
  </si>
  <si>
    <t>MOONLIGHT</t>
  </si>
  <si>
    <t>2007OHAREL</t>
  </si>
  <si>
    <t>OHAREL</t>
  </si>
  <si>
    <t>2007VISTA</t>
  </si>
  <si>
    <t>VISTA</t>
  </si>
  <si>
    <t>2007WALLOW</t>
  </si>
  <si>
    <t>2008ANTHONYMILNE</t>
  </si>
  <si>
    <t>ANTHONY MILNE</t>
  </si>
  <si>
    <t>2008BACK</t>
  </si>
  <si>
    <t>BACK</t>
  </si>
  <si>
    <t>2008BONANZA</t>
  </si>
  <si>
    <t>BONANZA</t>
  </si>
  <si>
    <t>2008BUCKHORN</t>
  </si>
  <si>
    <t>BUCKHORN</t>
  </si>
  <si>
    <t>2008CAREY</t>
  </si>
  <si>
    <t>CAREY</t>
  </si>
  <si>
    <t>2008CARIBOU</t>
  </si>
  <si>
    <t>CARIBOU</t>
  </si>
  <si>
    <t>2008CASCADEL</t>
  </si>
  <si>
    <t>CASCADEL</t>
  </si>
  <si>
    <t>2008CEDAR</t>
  </si>
  <si>
    <t>2008CLOVER</t>
  </si>
  <si>
    <t>CLOVER</t>
  </si>
  <si>
    <t>2008COLD</t>
  </si>
  <si>
    <t>2008CORRAL</t>
  </si>
  <si>
    <t>CORRAL</t>
  </si>
  <si>
    <t>2008CUB</t>
  </si>
  <si>
    <t>CUB</t>
  </si>
  <si>
    <t>2008DOME_ROCK</t>
  </si>
  <si>
    <t>DOME ROCK</t>
  </si>
  <si>
    <t>2008EAGLE</t>
  </si>
  <si>
    <t>EAGLE</t>
  </si>
  <si>
    <t>2008FALL</t>
  </si>
  <si>
    <t>FALL</t>
  </si>
  <si>
    <t>2008FRIENDDARNELL</t>
  </si>
  <si>
    <t>FRIEND DARNELL</t>
  </si>
  <si>
    <t>2008GOVERNMENT</t>
  </si>
  <si>
    <t>GOVERNMENT, WESTVILLE</t>
  </si>
  <si>
    <t>2008GRANITE</t>
  </si>
  <si>
    <t>GRANITE</t>
  </si>
  <si>
    <t>2008GROUSE</t>
  </si>
  <si>
    <t>2008GULCH</t>
  </si>
  <si>
    <t>2008HALF</t>
  </si>
  <si>
    <t>HALF</t>
  </si>
  <si>
    <t>2008HIDDEN</t>
  </si>
  <si>
    <t>HIDDEN</t>
  </si>
  <si>
    <t>2008HONEYBEE</t>
  </si>
  <si>
    <t>HONEYBEE</t>
  </si>
  <si>
    <t>2008IRON</t>
  </si>
  <si>
    <t>IRON,HARVEY,SLIDES,THOMES,VINEGAR</t>
  </si>
  <si>
    <t>2008IRONSIDE</t>
  </si>
  <si>
    <t>IRONSIDE</t>
  </si>
  <si>
    <t>2008JAKE</t>
  </si>
  <si>
    <t>JAKE</t>
  </si>
  <si>
    <t>2008LIME</t>
  </si>
  <si>
    <t>LIME</t>
  </si>
  <si>
    <t>2008MILL</t>
  </si>
  <si>
    <t>MILL</t>
  </si>
  <si>
    <t>2008MILL_MNF</t>
  </si>
  <si>
    <t>2008MINERS</t>
  </si>
  <si>
    <t>MINERS</t>
  </si>
  <si>
    <t>2008MONKEYROCK</t>
  </si>
  <si>
    <t>MONKEY ROCK</t>
  </si>
  <si>
    <t>2008MOSES</t>
  </si>
  <si>
    <t>MOSES</t>
  </si>
  <si>
    <t>2008NORTHMOUNTAIN</t>
  </si>
  <si>
    <t>NORTH MOUNTAIN</t>
  </si>
  <si>
    <t>2008OLIVER</t>
  </si>
  <si>
    <t>OLIVER</t>
  </si>
  <si>
    <t>2008ONION2</t>
  </si>
  <si>
    <t>ONION2</t>
  </si>
  <si>
    <t>2008PANTHER_MERRILL_HAYPRESS</t>
  </si>
  <si>
    <t>PANTHER, MERRILL, HAYPRESS</t>
  </si>
  <si>
    <t>2008PEAVINE</t>
  </si>
  <si>
    <t>PEAVINE</t>
  </si>
  <si>
    <t>2008PIUTE</t>
  </si>
  <si>
    <t>2008RICH</t>
  </si>
  <si>
    <t>RICH</t>
  </si>
  <si>
    <t>2008SCOTCH</t>
  </si>
  <si>
    <t>SCOTCH, SOUTH FREY</t>
  </si>
  <si>
    <t>2008SCOTCHMAN</t>
  </si>
  <si>
    <t>SCOTCHMAN</t>
  </si>
  <si>
    <t>2008SHERWIN</t>
  </si>
  <si>
    <t>SHERWIN</t>
  </si>
  <si>
    <t>2008SISKIYOUBLUE2COMPLEX</t>
  </si>
  <si>
    <t>SISKIYOU BLUE2 COMPLEX</t>
  </si>
  <si>
    <t>2008SLIDE</t>
  </si>
  <si>
    <t>SLIDE</t>
  </si>
  <si>
    <t>2008TEHIPITE</t>
  </si>
  <si>
    <t>TEHIPITE</t>
  </si>
  <si>
    <t>2008TELEPHONE</t>
  </si>
  <si>
    <t>TELEPHONE</t>
  </si>
  <si>
    <t>2008TROUGH</t>
  </si>
  <si>
    <t>2008VENTURE</t>
  </si>
  <si>
    <t>VENTURE</t>
  </si>
  <si>
    <t>2008YELLOW</t>
  </si>
  <si>
    <t>YELLOW,CAMP,JOHNSON</t>
  </si>
  <si>
    <t>2008ZEIGLER</t>
  </si>
  <si>
    <t>ZEIGLER</t>
  </si>
  <si>
    <t>2009BACKBONE</t>
  </si>
  <si>
    <t>LT-17(BACKBONE)</t>
  </si>
  <si>
    <t>2009BIG_MEADOW</t>
  </si>
  <si>
    <t>BIG MEADOW</t>
  </si>
  <si>
    <t>2009BLACKJACK</t>
  </si>
  <si>
    <t>BLACKJACK</t>
  </si>
  <si>
    <t>2009BROWN</t>
  </si>
  <si>
    <t>BROWN</t>
  </si>
  <si>
    <t>2009CHALK</t>
  </si>
  <si>
    <t>CHALK</t>
  </si>
  <si>
    <t>2009ELEPHANT</t>
  </si>
  <si>
    <t>ELEPHANT</t>
  </si>
  <si>
    <t>2009FAIRFIELD</t>
  </si>
  <si>
    <t>FAIRFIELD</t>
  </si>
  <si>
    <t>2009GOOSE</t>
  </si>
  <si>
    <t>GOOSE</t>
  </si>
  <si>
    <t>2009GRANITE</t>
  </si>
  <si>
    <t>2009GROUSE</t>
  </si>
  <si>
    <t>2009HARDEN</t>
  </si>
  <si>
    <t>HARDEN</t>
  </si>
  <si>
    <t>2009KNIGHT</t>
  </si>
  <si>
    <t>KNIGHT</t>
  </si>
  <si>
    <t>2009MILFORD_GRADE</t>
  </si>
  <si>
    <t>MILFORD_GRADE</t>
  </si>
  <si>
    <t>2009MILLCREEK</t>
  </si>
  <si>
    <t>MILL CREEK #4</t>
  </si>
  <si>
    <t>BIA</t>
  </si>
  <si>
    <t>2009REDROCK</t>
  </si>
  <si>
    <t>REDROCK</t>
  </si>
  <si>
    <t>2009REDSPOT</t>
  </si>
  <si>
    <t>REDSPOT</t>
  </si>
  <si>
    <t>2009SHOTGUN</t>
  </si>
  <si>
    <t>SHOTGUN</t>
  </si>
  <si>
    <t>2009SILVER</t>
  </si>
  <si>
    <t>SILVER</t>
  </si>
  <si>
    <t>2009SUGARLOAF</t>
  </si>
  <si>
    <t>2009TENNANT</t>
  </si>
  <si>
    <t>TENNANT</t>
  </si>
  <si>
    <t>2009WILDCAT</t>
  </si>
  <si>
    <t>WILDCAT</t>
  </si>
  <si>
    <t>2010BAR</t>
  </si>
  <si>
    <t>BAR</t>
  </si>
  <si>
    <t>2010PINECREST</t>
  </si>
  <si>
    <t>PINECREST</t>
  </si>
  <si>
    <t>2010SHEEP</t>
  </si>
  <si>
    <t>SHEEP</t>
  </si>
  <si>
    <t>2011BALD</t>
  </si>
  <si>
    <t>BALD</t>
  </si>
  <si>
    <t>2011COUGAR</t>
  </si>
  <si>
    <t>COUGAR</t>
  </si>
  <si>
    <t>2011LION</t>
  </si>
  <si>
    <t>LION</t>
  </si>
  <si>
    <t>2011MOTOR</t>
  </si>
  <si>
    <t>MOTOR</t>
  </si>
  <si>
    <t>2011ONION</t>
  </si>
  <si>
    <t>2011RUTH</t>
  </si>
  <si>
    <t>RUTH</t>
  </si>
  <si>
    <t>2011TAMARACK</t>
  </si>
  <si>
    <t>TAMARACK</t>
  </si>
  <si>
    <t>2011WILLOWS</t>
  </si>
  <si>
    <t>WILLOWS</t>
  </si>
  <si>
    <t>2012BAGLEY</t>
  </si>
  <si>
    <t>BAGLEY</t>
  </si>
  <si>
    <t>2012BEAR</t>
  </si>
  <si>
    <t>2012CASCADE</t>
  </si>
  <si>
    <t>CASCADE</t>
  </si>
  <si>
    <t>2012CHIPS</t>
  </si>
  <si>
    <t>CHIPS</t>
  </si>
  <si>
    <t>2012CLEAR</t>
  </si>
  <si>
    <t>CLEAR</t>
  </si>
  <si>
    <t>CCO</t>
  </si>
  <si>
    <t>KRN</t>
  </si>
  <si>
    <t>2012FLAT</t>
  </si>
  <si>
    <t>FLAT</t>
  </si>
  <si>
    <t>2012GEORGE</t>
  </si>
  <si>
    <t>GEORGE</t>
  </si>
  <si>
    <t>2012GOFF</t>
  </si>
  <si>
    <t>GOFF</t>
  </si>
  <si>
    <t>2012MILL</t>
  </si>
  <si>
    <t>2012MILL_CDF</t>
  </si>
  <si>
    <t>2012NORTH_PASS</t>
  </si>
  <si>
    <t>NORTH PASS</t>
  </si>
  <si>
    <t>2012PEAK</t>
  </si>
  <si>
    <t>PEAK</t>
  </si>
  <si>
    <t>2012RAMSEY</t>
  </si>
  <si>
    <t>RAMSEY</t>
  </si>
  <si>
    <t>2012READING</t>
  </si>
  <si>
    <t>READING</t>
  </si>
  <si>
    <t>2012SALT_CREEK</t>
  </si>
  <si>
    <t>SALT CREEK</t>
  </si>
  <si>
    <t>2012STAFFORD</t>
  </si>
  <si>
    <t>STAFFORD</t>
  </si>
  <si>
    <t>2012WOODS_CREEK</t>
  </si>
  <si>
    <t>WOODS CREEK</t>
  </si>
  <si>
    <t>2013AMERICAN</t>
  </si>
  <si>
    <t>AMERICAN</t>
  </si>
  <si>
    <t>2013ASPEN</t>
  </si>
  <si>
    <t>ASPEN</t>
  </si>
  <si>
    <t>2013BUTLER</t>
  </si>
  <si>
    <t>BUTLER</t>
  </si>
  <si>
    <t>2013CARSTENS</t>
  </si>
  <si>
    <t>CARSTENS</t>
  </si>
  <si>
    <t>2013CORRAL_CMPLX</t>
  </si>
  <si>
    <t>CORRAL COMPLEX</t>
  </si>
  <si>
    <t>2013FISH</t>
  </si>
  <si>
    <t>FISH</t>
  </si>
  <si>
    <t>2013KYBURZ</t>
  </si>
  <si>
    <t>KYBURZ</t>
  </si>
  <si>
    <t>2013POWER</t>
  </si>
  <si>
    <t>2013RIM</t>
  </si>
  <si>
    <t>RIM</t>
  </si>
  <si>
    <t>2013SALMON_RIVER_CMPLX</t>
  </si>
  <si>
    <t>SALMON RIVER CMPLX</t>
  </si>
  <si>
    <t>2013SHIRLEY</t>
  </si>
  <si>
    <t>SHIRLEY</t>
  </si>
  <si>
    <t>2013WINDY_PEAK</t>
  </si>
  <si>
    <t>WINDY PEAK</t>
  </si>
  <si>
    <t>2014BALD</t>
  </si>
  <si>
    <t>2014BEAVER</t>
  </si>
  <si>
    <t>BEAVER</t>
  </si>
  <si>
    <t>2014DARK_HOLE</t>
  </si>
  <si>
    <t>DARK HOLE</t>
  </si>
  <si>
    <t>2014EILER</t>
  </si>
  <si>
    <t>EILER</t>
  </si>
  <si>
    <t>2014FRENCH</t>
  </si>
  <si>
    <t>FRENCH</t>
  </si>
  <si>
    <t>2014HAPPY_CAMP_CMPLX</t>
  </si>
  <si>
    <t>HAPPY CAMP CMPLX</t>
  </si>
  <si>
    <t>2014KING</t>
  </si>
  <si>
    <t>KING</t>
  </si>
  <si>
    <t>AEU</t>
  </si>
  <si>
    <t>2014LITTLE_DEER</t>
  </si>
  <si>
    <t>LITTLE DEER</t>
  </si>
  <si>
    <t>2014MEADOW</t>
  </si>
  <si>
    <t>MEADOW</t>
  </si>
  <si>
    <t>2014NICOLLS</t>
  </si>
  <si>
    <t>NICOLLS</t>
  </si>
  <si>
    <t>2014WHITES</t>
  </si>
  <si>
    <t>WHITES</t>
  </si>
  <si>
    <t>2015BARKER</t>
  </si>
  <si>
    <t>BARKER</t>
  </si>
  <si>
    <t>2015BEAR</t>
  </si>
  <si>
    <t>2015BIG_CREEK</t>
  </si>
  <si>
    <t>2015BLUE</t>
  </si>
  <si>
    <t>2015BUCK</t>
  </si>
  <si>
    <t>2015CABIN</t>
  </si>
  <si>
    <t>CABIN</t>
  </si>
  <si>
    <t>2015CASTLE</t>
  </si>
  <si>
    <t>CASTLE, CASTLE 1, OLSEN</t>
  </si>
  <si>
    <t>2015COON</t>
  </si>
  <si>
    <t>COON</t>
  </si>
  <si>
    <t>2015FROG</t>
  </si>
  <si>
    <t>2015GOBBLER</t>
  </si>
  <si>
    <t>GOBBLER</t>
  </si>
  <si>
    <t>2015JOHNSON</t>
  </si>
  <si>
    <t>JOHNSON, BLAKE, PELLETREAU</t>
  </si>
  <si>
    <t>2015LASSIC</t>
  </si>
  <si>
    <t>LASSIC</t>
  </si>
  <si>
    <t>2015LUMPKIN</t>
  </si>
  <si>
    <t>LUMPKIN</t>
  </si>
  <si>
    <t>2015NICKOWITZ</t>
  </si>
  <si>
    <t>NICKOWITZ</t>
  </si>
  <si>
    <t>2015PATTISON</t>
  </si>
  <si>
    <t>PATTISON ,CLARK</t>
  </si>
  <si>
    <t>2015PEAK_SHF</t>
  </si>
  <si>
    <t>2015PEAK_SRF</t>
  </si>
  <si>
    <t>2015PICKETT</t>
  </si>
  <si>
    <t>PICKETT</t>
  </si>
  <si>
    <t>2015PINE</t>
  </si>
  <si>
    <t>PINE</t>
  </si>
  <si>
    <t>2015RAIL</t>
  </si>
  <si>
    <t>RAIL</t>
  </si>
  <si>
    <t>2015RIVER_CMPLX</t>
  </si>
  <si>
    <t>RIVER COMPLEX</t>
  </si>
  <si>
    <t>2015ROUGH</t>
  </si>
  <si>
    <t>2015SADDLE</t>
  </si>
  <si>
    <t>SADDLE</t>
  </si>
  <si>
    <t>2015SHIELL</t>
  </si>
  <si>
    <t>SHIELL</t>
  </si>
  <si>
    <t>2015SKY</t>
  </si>
  <si>
    <t>SKY</t>
  </si>
  <si>
    <t>2015TENAYA</t>
  </si>
  <si>
    <t>TENAYA</t>
  </si>
  <si>
    <t>2015WILLOW</t>
  </si>
  <si>
    <t>WILLOW</t>
  </si>
  <si>
    <t>2016CEDAR</t>
  </si>
  <si>
    <t>2016CLARK</t>
  </si>
  <si>
    <t>CLARK</t>
  </si>
  <si>
    <t>2016GAP</t>
  </si>
  <si>
    <t>2016JACOBSON</t>
  </si>
  <si>
    <t>JACOBSON</t>
  </si>
  <si>
    <t>2016PONY</t>
  </si>
  <si>
    <t>2016SOUP_CMPLX</t>
  </si>
  <si>
    <t>SOUP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</si>
</sst>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4"/>
  <sheetViews>
    <sheetView tabSelected="1" topLeftCell="F1" workbookViewId="0">
      <pane ySplit="760" topLeftCell="A98" activePane="bottomLeft"/>
      <selection activeCell="H1" sqref="H1"/>
      <selection pane="bottomLeft" activeCell="Q98" sqref="Q98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</row>
    <row r="2" spans="1:25" x14ac:dyDescent="0.2">
      <c r="A2" t="s">
        <v>893</v>
      </c>
      <c r="B2">
        <v>994</v>
      </c>
      <c r="C2" t="s">
        <v>894</v>
      </c>
      <c r="D2">
        <v>2014</v>
      </c>
      <c r="E2" t="s">
        <v>22</v>
      </c>
      <c r="F2" t="s">
        <v>23</v>
      </c>
      <c r="G2" t="s">
        <v>73</v>
      </c>
      <c r="H2" t="s">
        <v>895</v>
      </c>
      <c r="I2">
        <v>65.099999999999994</v>
      </c>
      <c r="J2">
        <v>39265</v>
      </c>
      <c r="K2">
        <v>18478</v>
      </c>
      <c r="L2">
        <v>47.1</v>
      </c>
      <c r="M2">
        <v>11296</v>
      </c>
      <c r="N2">
        <v>20140913</v>
      </c>
      <c r="O2">
        <v>20141008</v>
      </c>
      <c r="P2">
        <v>1.2575500000000001E-3</v>
      </c>
      <c r="Q2">
        <v>29.736505130000001</v>
      </c>
      <c r="R2">
        <v>16.524011229999999</v>
      </c>
      <c r="S2">
        <v>27.746168140000002</v>
      </c>
      <c r="T2">
        <v>80.665412900000007</v>
      </c>
    </row>
    <row r="3" spans="1:25" x14ac:dyDescent="0.2">
      <c r="A3" t="s">
        <v>96</v>
      </c>
      <c r="B3">
        <v>129</v>
      </c>
      <c r="C3" t="s">
        <v>97</v>
      </c>
      <c r="D3">
        <v>1987</v>
      </c>
      <c r="E3" t="s">
        <v>22</v>
      </c>
      <c r="F3" t="s">
        <v>23</v>
      </c>
      <c r="G3" t="s">
        <v>73</v>
      </c>
      <c r="H3" t="s">
        <v>98</v>
      </c>
      <c r="I3">
        <v>73.47</v>
      </c>
      <c r="J3">
        <v>15861</v>
      </c>
      <c r="K3">
        <v>5351</v>
      </c>
      <c r="L3">
        <v>33.700000000000003</v>
      </c>
      <c r="M3">
        <v>781</v>
      </c>
      <c r="N3">
        <v>19870830</v>
      </c>
      <c r="O3">
        <v>19870905</v>
      </c>
      <c r="P3">
        <v>5.707101E-3</v>
      </c>
      <c r="Q3">
        <v>29.54824219</v>
      </c>
      <c r="R3">
        <v>17.085351559999999</v>
      </c>
      <c r="S3">
        <v>31.112831119999999</v>
      </c>
      <c r="T3">
        <v>74.141990660000005</v>
      </c>
    </row>
    <row r="4" spans="1:25" x14ac:dyDescent="0.2">
      <c r="A4" t="s">
        <v>844</v>
      </c>
      <c r="B4">
        <v>937</v>
      </c>
      <c r="C4" t="s">
        <v>723</v>
      </c>
      <c r="D4">
        <v>2012</v>
      </c>
      <c r="E4" t="s">
        <v>22</v>
      </c>
      <c r="F4" t="s">
        <v>23</v>
      </c>
      <c r="G4" t="s">
        <v>73</v>
      </c>
      <c r="H4" t="s">
        <v>98</v>
      </c>
      <c r="I4">
        <v>40.76</v>
      </c>
      <c r="J4">
        <v>670</v>
      </c>
      <c r="K4">
        <v>84</v>
      </c>
      <c r="L4">
        <v>12.5</v>
      </c>
      <c r="M4">
        <v>51</v>
      </c>
      <c r="N4">
        <v>20120813</v>
      </c>
      <c r="O4">
        <v>20120823</v>
      </c>
      <c r="P4">
        <v>1.2492644000000001E-2</v>
      </c>
      <c r="Q4">
        <v>37.860345459999998</v>
      </c>
      <c r="R4">
        <v>17.72976074</v>
      </c>
      <c r="S4">
        <v>31.139112470000001</v>
      </c>
      <c r="T4">
        <v>78.368003849999994</v>
      </c>
    </row>
    <row r="5" spans="1:25" x14ac:dyDescent="0.2">
      <c r="A5" t="s">
        <v>923</v>
      </c>
      <c r="B5">
        <v>1027</v>
      </c>
      <c r="C5" t="s">
        <v>924</v>
      </c>
      <c r="D5">
        <v>2015</v>
      </c>
      <c r="E5" t="s">
        <v>22</v>
      </c>
      <c r="F5" t="s">
        <v>23</v>
      </c>
      <c r="G5" t="s">
        <v>73</v>
      </c>
      <c r="H5" t="s">
        <v>98</v>
      </c>
      <c r="I5">
        <v>81.03</v>
      </c>
      <c r="J5">
        <v>427</v>
      </c>
      <c r="K5">
        <v>171</v>
      </c>
      <c r="L5">
        <v>40.200000000000003</v>
      </c>
      <c r="M5">
        <v>138</v>
      </c>
      <c r="N5">
        <v>20150911</v>
      </c>
      <c r="O5">
        <v>20150921</v>
      </c>
      <c r="P5">
        <v>7.0028859999999998E-3</v>
      </c>
      <c r="Q5">
        <v>36.1385437</v>
      </c>
      <c r="R5">
        <v>20.736352539999999</v>
      </c>
      <c r="S5">
        <v>28.562501910000002</v>
      </c>
      <c r="T5">
        <v>76.271377560000005</v>
      </c>
    </row>
    <row r="6" spans="1:25" x14ac:dyDescent="0.2">
      <c r="A6" t="s">
        <v>36</v>
      </c>
      <c r="B6">
        <v>21</v>
      </c>
      <c r="C6" t="s">
        <v>36</v>
      </c>
      <c r="D6">
        <v>1985</v>
      </c>
      <c r="E6" t="s">
        <v>22</v>
      </c>
      <c r="F6" t="s">
        <v>23</v>
      </c>
      <c r="G6" t="s">
        <v>37</v>
      </c>
      <c r="H6" t="s">
        <v>38</v>
      </c>
      <c r="I6">
        <v>42.04</v>
      </c>
      <c r="J6">
        <v>129</v>
      </c>
      <c r="K6">
        <v>43</v>
      </c>
      <c r="L6">
        <v>33.6</v>
      </c>
      <c r="M6">
        <v>37</v>
      </c>
      <c r="N6">
        <v>19850810</v>
      </c>
      <c r="O6">
        <v>19850812</v>
      </c>
      <c r="P6">
        <v>7.4719130000000002E-3</v>
      </c>
      <c r="Q6">
        <v>27.337609860000001</v>
      </c>
      <c r="R6">
        <v>12.25328979</v>
      </c>
      <c r="S6">
        <v>43.819175719999997</v>
      </c>
      <c r="T6">
        <v>59.517406459999997</v>
      </c>
    </row>
    <row r="7" spans="1:25" x14ac:dyDescent="0.2">
      <c r="A7" t="s">
        <v>64</v>
      </c>
      <c r="B7">
        <v>52</v>
      </c>
      <c r="C7" t="s">
        <v>64</v>
      </c>
      <c r="D7">
        <v>1986</v>
      </c>
      <c r="E7" t="s">
        <v>22</v>
      </c>
      <c r="F7" t="s">
        <v>23</v>
      </c>
      <c r="G7" t="s">
        <v>37</v>
      </c>
      <c r="H7" t="s">
        <v>38</v>
      </c>
      <c r="I7">
        <v>99.95</v>
      </c>
      <c r="J7">
        <v>239</v>
      </c>
      <c r="K7">
        <v>24</v>
      </c>
      <c r="L7">
        <v>10.1</v>
      </c>
      <c r="M7">
        <v>22</v>
      </c>
      <c r="N7">
        <v>19861029</v>
      </c>
      <c r="O7">
        <v>19861105</v>
      </c>
      <c r="P7">
        <v>8.843297E-3</v>
      </c>
      <c r="Q7">
        <v>23.063897709999999</v>
      </c>
      <c r="R7">
        <v>7.5867553709999997</v>
      </c>
      <c r="S7">
        <v>26.08640862</v>
      </c>
      <c r="T7">
        <v>48.951595310000002</v>
      </c>
    </row>
    <row r="8" spans="1:25" x14ac:dyDescent="0.2">
      <c r="A8" t="s">
        <v>296</v>
      </c>
      <c r="B8">
        <v>250</v>
      </c>
      <c r="C8" t="s">
        <v>297</v>
      </c>
      <c r="D8">
        <v>1992</v>
      </c>
      <c r="E8" t="s">
        <v>22</v>
      </c>
      <c r="F8" t="s">
        <v>23</v>
      </c>
      <c r="G8" t="s">
        <v>37</v>
      </c>
      <c r="H8" t="s">
        <v>38</v>
      </c>
      <c r="I8">
        <v>46.52</v>
      </c>
      <c r="J8">
        <v>9258</v>
      </c>
      <c r="K8">
        <v>5252</v>
      </c>
      <c r="L8">
        <v>56.7</v>
      </c>
      <c r="M8">
        <v>2307</v>
      </c>
      <c r="N8">
        <v>19920929</v>
      </c>
      <c r="O8">
        <v>19921012</v>
      </c>
      <c r="P8">
        <v>1.9955009999999998E-3</v>
      </c>
      <c r="Q8">
        <v>28.317590330000002</v>
      </c>
      <c r="R8">
        <v>13.83141479</v>
      </c>
      <c r="S8">
        <v>21.908725740000001</v>
      </c>
      <c r="T8">
        <v>60.845394130000003</v>
      </c>
    </row>
    <row r="9" spans="1:25" x14ac:dyDescent="0.2">
      <c r="A9" t="s">
        <v>314</v>
      </c>
      <c r="B9">
        <v>274</v>
      </c>
      <c r="C9" t="s">
        <v>315</v>
      </c>
      <c r="D9">
        <v>1993</v>
      </c>
      <c r="E9" t="s">
        <v>22</v>
      </c>
      <c r="F9" t="s">
        <v>23</v>
      </c>
      <c r="G9" t="s">
        <v>37</v>
      </c>
      <c r="H9" t="s">
        <v>38</v>
      </c>
      <c r="I9">
        <v>62.05</v>
      </c>
      <c r="J9">
        <v>128</v>
      </c>
      <c r="K9">
        <v>17</v>
      </c>
      <c r="L9">
        <v>13.1</v>
      </c>
      <c r="M9">
        <v>8</v>
      </c>
      <c r="N9">
        <v>19930510</v>
      </c>
      <c r="O9">
        <v>19930512</v>
      </c>
      <c r="P9">
        <v>1.6827264000000001E-2</v>
      </c>
      <c r="Q9">
        <v>23.279565430000002</v>
      </c>
      <c r="R9">
        <v>10.50582275</v>
      </c>
      <c r="S9">
        <v>51.261222840000002</v>
      </c>
      <c r="T9">
        <v>45.432373050000002</v>
      </c>
    </row>
    <row r="10" spans="1:25" x14ac:dyDescent="0.2">
      <c r="A10" t="s">
        <v>482</v>
      </c>
      <c r="B10">
        <v>510</v>
      </c>
      <c r="C10" t="s">
        <v>483</v>
      </c>
      <c r="D10">
        <v>2001</v>
      </c>
      <c r="E10" t="s">
        <v>22</v>
      </c>
      <c r="F10" t="s">
        <v>23</v>
      </c>
      <c r="G10" t="s">
        <v>37</v>
      </c>
      <c r="H10" t="s">
        <v>38</v>
      </c>
      <c r="I10">
        <v>71.75</v>
      </c>
      <c r="J10">
        <v>6842</v>
      </c>
      <c r="K10">
        <v>2424</v>
      </c>
      <c r="L10">
        <v>35.4</v>
      </c>
      <c r="M10">
        <v>1055</v>
      </c>
      <c r="N10">
        <v>20010824</v>
      </c>
      <c r="O10">
        <v>20010825</v>
      </c>
      <c r="P10">
        <v>3.5445189999999999E-3</v>
      </c>
      <c r="Q10">
        <v>30.334619140000001</v>
      </c>
      <c r="R10">
        <v>12.49050293</v>
      </c>
      <c r="S10">
        <v>41.657157900000001</v>
      </c>
      <c r="T10">
        <v>66.58049011</v>
      </c>
    </row>
    <row r="11" spans="1:25" x14ac:dyDescent="0.2">
      <c r="A11" t="s">
        <v>507</v>
      </c>
      <c r="B11">
        <v>549</v>
      </c>
      <c r="C11" t="s">
        <v>508</v>
      </c>
      <c r="D11">
        <v>2002</v>
      </c>
      <c r="E11" t="s">
        <v>22</v>
      </c>
      <c r="F11" t="s">
        <v>23</v>
      </c>
      <c r="G11" t="s">
        <v>37</v>
      </c>
      <c r="H11" t="s">
        <v>38</v>
      </c>
      <c r="I11">
        <v>54.75</v>
      </c>
      <c r="J11">
        <v>745</v>
      </c>
      <c r="K11">
        <v>40</v>
      </c>
      <c r="L11">
        <v>5.4</v>
      </c>
      <c r="M11">
        <v>7</v>
      </c>
      <c r="N11">
        <v>20021112</v>
      </c>
      <c r="O11">
        <v>20021220</v>
      </c>
      <c r="P11">
        <v>2.2024386E-2</v>
      </c>
      <c r="Q11">
        <v>21.19851074</v>
      </c>
      <c r="R11">
        <v>9.2187133790000004</v>
      </c>
      <c r="S11">
        <v>31.950176240000001</v>
      </c>
      <c r="T11">
        <v>53.07780838</v>
      </c>
    </row>
    <row r="12" spans="1:25" x14ac:dyDescent="0.2">
      <c r="A12" t="s">
        <v>509</v>
      </c>
      <c r="B12">
        <v>552</v>
      </c>
      <c r="C12" t="s">
        <v>510</v>
      </c>
      <c r="D12">
        <v>2002</v>
      </c>
      <c r="E12" t="s">
        <v>22</v>
      </c>
      <c r="F12" t="s">
        <v>23</v>
      </c>
      <c r="G12" t="s">
        <v>37</v>
      </c>
      <c r="H12" t="s">
        <v>38</v>
      </c>
      <c r="I12">
        <v>94.03</v>
      </c>
      <c r="J12">
        <v>133</v>
      </c>
      <c r="K12">
        <v>17</v>
      </c>
      <c r="L12">
        <v>13.2</v>
      </c>
      <c r="M12">
        <v>17</v>
      </c>
      <c r="N12">
        <v>20020726</v>
      </c>
      <c r="O12">
        <v>20020730</v>
      </c>
      <c r="P12">
        <v>8.2956579999999992E-3</v>
      </c>
      <c r="Q12">
        <v>33.832330319999997</v>
      </c>
      <c r="R12">
        <v>15.88262329</v>
      </c>
      <c r="S12">
        <v>42.324195860000003</v>
      </c>
      <c r="T12">
        <v>59.562740329999997</v>
      </c>
    </row>
    <row r="13" spans="1:25" x14ac:dyDescent="0.2">
      <c r="A13" t="s">
        <v>565</v>
      </c>
      <c r="B13">
        <v>614</v>
      </c>
      <c r="C13" t="s">
        <v>566</v>
      </c>
      <c r="D13">
        <v>2004</v>
      </c>
      <c r="E13" t="s">
        <v>22</v>
      </c>
      <c r="F13" t="s">
        <v>23</v>
      </c>
      <c r="G13" t="s">
        <v>37</v>
      </c>
      <c r="H13" t="s">
        <v>38</v>
      </c>
      <c r="I13">
        <v>56.9</v>
      </c>
      <c r="J13">
        <v>3148</v>
      </c>
      <c r="K13">
        <v>1602</v>
      </c>
      <c r="L13">
        <v>50.9</v>
      </c>
      <c r="M13">
        <v>1280</v>
      </c>
      <c r="N13">
        <v>20041013</v>
      </c>
      <c r="O13">
        <v>20041017</v>
      </c>
      <c r="P13">
        <v>3.306182E-3</v>
      </c>
      <c r="Q13">
        <v>28.95137939</v>
      </c>
      <c r="R13">
        <v>11.38271484</v>
      </c>
      <c r="S13">
        <v>26.865779880000002</v>
      </c>
      <c r="T13">
        <v>69.221519470000004</v>
      </c>
    </row>
    <row r="14" spans="1:25" x14ac:dyDescent="0.2">
      <c r="A14" t="s">
        <v>575</v>
      </c>
      <c r="B14">
        <v>629</v>
      </c>
      <c r="C14" t="s">
        <v>576</v>
      </c>
      <c r="D14">
        <v>2004</v>
      </c>
      <c r="E14" t="s">
        <v>22</v>
      </c>
      <c r="F14" t="s">
        <v>23</v>
      </c>
      <c r="G14" t="s">
        <v>37</v>
      </c>
      <c r="H14" t="s">
        <v>38</v>
      </c>
      <c r="I14">
        <v>79.89</v>
      </c>
      <c r="J14">
        <v>6857</v>
      </c>
      <c r="K14">
        <v>2573</v>
      </c>
      <c r="L14">
        <v>37.5</v>
      </c>
      <c r="M14">
        <v>1701</v>
      </c>
      <c r="N14">
        <v>20041006</v>
      </c>
      <c r="O14">
        <v>20041021</v>
      </c>
      <c r="P14">
        <v>4.3732110000000001E-3</v>
      </c>
      <c r="Q14">
        <v>28.204888919999998</v>
      </c>
      <c r="R14">
        <v>11.65160522</v>
      </c>
      <c r="S14">
        <v>28.42370605</v>
      </c>
      <c r="T14">
        <v>71.880836489999993</v>
      </c>
    </row>
    <row r="15" spans="1:25" x14ac:dyDescent="0.2">
      <c r="A15" t="s">
        <v>871</v>
      </c>
      <c r="B15">
        <v>965</v>
      </c>
      <c r="C15" t="s">
        <v>872</v>
      </c>
      <c r="D15">
        <v>2013</v>
      </c>
      <c r="E15" t="s">
        <v>22</v>
      </c>
      <c r="F15" t="s">
        <v>23</v>
      </c>
      <c r="G15" t="s">
        <v>37</v>
      </c>
      <c r="H15" t="s">
        <v>38</v>
      </c>
      <c r="I15">
        <v>61.78</v>
      </c>
      <c r="J15">
        <v>232</v>
      </c>
      <c r="K15">
        <v>14</v>
      </c>
      <c r="L15">
        <v>6.1</v>
      </c>
      <c r="M15">
        <v>8</v>
      </c>
      <c r="N15">
        <v>20130708</v>
      </c>
      <c r="O15">
        <v>20130711</v>
      </c>
      <c r="P15">
        <v>2.0609882E-2</v>
      </c>
      <c r="Q15">
        <v>31.332421879999998</v>
      </c>
      <c r="R15">
        <v>15.01659546</v>
      </c>
      <c r="S15">
        <v>44.41514969</v>
      </c>
      <c r="T15">
        <v>56.17387772</v>
      </c>
    </row>
    <row r="16" spans="1:25" x14ac:dyDescent="0.2">
      <c r="A16" t="s">
        <v>325</v>
      </c>
      <c r="B16">
        <v>290</v>
      </c>
      <c r="C16" t="s">
        <v>326</v>
      </c>
      <c r="D16">
        <v>1994</v>
      </c>
      <c r="E16" t="s">
        <v>22</v>
      </c>
      <c r="F16" t="s">
        <v>23</v>
      </c>
      <c r="G16" t="s">
        <v>73</v>
      </c>
      <c r="H16" t="s">
        <v>327</v>
      </c>
      <c r="I16">
        <v>93.3</v>
      </c>
      <c r="J16">
        <v>90</v>
      </c>
      <c r="K16">
        <v>23</v>
      </c>
      <c r="L16">
        <v>25.8</v>
      </c>
      <c r="M16">
        <v>23</v>
      </c>
      <c r="N16">
        <v>19940730</v>
      </c>
      <c r="O16">
        <v>19940807</v>
      </c>
      <c r="P16">
        <v>1.3598707999999999E-2</v>
      </c>
      <c r="Q16">
        <v>36.522668459999998</v>
      </c>
      <c r="R16">
        <v>21.310479740000002</v>
      </c>
      <c r="S16">
        <v>36.487503050000001</v>
      </c>
      <c r="T16">
        <v>63.307907100000001</v>
      </c>
    </row>
    <row r="17" spans="1:20" x14ac:dyDescent="0.2">
      <c r="A17" t="s">
        <v>440</v>
      </c>
      <c r="B17">
        <v>464</v>
      </c>
      <c r="C17" t="s">
        <v>441</v>
      </c>
      <c r="D17">
        <v>2000</v>
      </c>
      <c r="E17" t="s">
        <v>22</v>
      </c>
      <c r="F17" t="s">
        <v>23</v>
      </c>
      <c r="G17" t="s">
        <v>73</v>
      </c>
      <c r="H17" t="s">
        <v>327</v>
      </c>
      <c r="I17">
        <v>80.430000000000007</v>
      </c>
      <c r="J17">
        <v>273</v>
      </c>
      <c r="K17">
        <v>29</v>
      </c>
      <c r="L17">
        <v>10.7</v>
      </c>
      <c r="M17">
        <v>15</v>
      </c>
      <c r="N17">
        <v>20000813</v>
      </c>
      <c r="O17">
        <v>20000820</v>
      </c>
      <c r="P17">
        <v>1.2883297E-2</v>
      </c>
      <c r="Q17">
        <v>35.315881349999998</v>
      </c>
      <c r="R17">
        <v>20.31121216</v>
      </c>
      <c r="S17">
        <v>33.355426790000003</v>
      </c>
      <c r="T17">
        <v>64.913131710000002</v>
      </c>
    </row>
    <row r="18" spans="1:20" x14ac:dyDescent="0.2">
      <c r="A18" t="s">
        <v>39</v>
      </c>
      <c r="B18">
        <v>22</v>
      </c>
      <c r="C18" t="s">
        <v>39</v>
      </c>
      <c r="D18">
        <v>1985</v>
      </c>
      <c r="E18" t="s">
        <v>22</v>
      </c>
      <c r="F18" t="s">
        <v>23</v>
      </c>
      <c r="G18" t="s">
        <v>37</v>
      </c>
      <c r="H18" t="s">
        <v>40</v>
      </c>
      <c r="I18">
        <v>88.54</v>
      </c>
      <c r="J18">
        <v>87</v>
      </c>
      <c r="K18">
        <v>5</v>
      </c>
      <c r="L18">
        <v>5.8</v>
      </c>
      <c r="M18">
        <v>1</v>
      </c>
      <c r="N18">
        <v>19850817</v>
      </c>
      <c r="O18">
        <v>19850817</v>
      </c>
      <c r="P18">
        <v>2.8726918000000001E-2</v>
      </c>
      <c r="Q18">
        <v>23.654473880000001</v>
      </c>
      <c r="R18">
        <v>8.1361938479999996</v>
      </c>
      <c r="S18">
        <v>79.456039430000004</v>
      </c>
      <c r="T18">
        <v>76.224563599999996</v>
      </c>
    </row>
    <row r="19" spans="1:20" x14ac:dyDescent="0.2">
      <c r="A19" t="s">
        <v>155</v>
      </c>
      <c r="B19">
        <v>115</v>
      </c>
      <c r="C19" t="s">
        <v>156</v>
      </c>
      <c r="D19">
        <v>1987</v>
      </c>
      <c r="E19" t="s">
        <v>22</v>
      </c>
      <c r="F19" t="s">
        <v>23</v>
      </c>
      <c r="G19" t="s">
        <v>37</v>
      </c>
      <c r="H19" t="s">
        <v>40</v>
      </c>
      <c r="I19">
        <v>85.1</v>
      </c>
      <c r="J19">
        <v>469</v>
      </c>
      <c r="K19">
        <v>112</v>
      </c>
      <c r="L19">
        <v>23.9</v>
      </c>
      <c r="M19">
        <v>51</v>
      </c>
      <c r="N19">
        <v>19870830</v>
      </c>
      <c r="O19">
        <v>19870904</v>
      </c>
      <c r="P19">
        <v>1.0535701999999999E-2</v>
      </c>
      <c r="Q19">
        <v>23.917108150000001</v>
      </c>
      <c r="R19">
        <v>9.2600952149999998</v>
      </c>
      <c r="S19">
        <v>61.573265079999999</v>
      </c>
      <c r="T19">
        <v>55.775501249999998</v>
      </c>
    </row>
    <row r="20" spans="1:20" x14ac:dyDescent="0.2">
      <c r="A20" t="s">
        <v>165</v>
      </c>
      <c r="B20">
        <v>120</v>
      </c>
      <c r="C20" t="s">
        <v>52</v>
      </c>
      <c r="D20">
        <v>1987</v>
      </c>
      <c r="E20" t="s">
        <v>22</v>
      </c>
      <c r="F20" t="s">
        <v>23</v>
      </c>
      <c r="G20" t="s">
        <v>37</v>
      </c>
      <c r="H20" t="s">
        <v>40</v>
      </c>
      <c r="I20">
        <v>99.82</v>
      </c>
      <c r="J20">
        <v>183</v>
      </c>
      <c r="K20">
        <v>36</v>
      </c>
      <c r="L20">
        <v>19.8</v>
      </c>
      <c r="M20">
        <v>36</v>
      </c>
      <c r="N20">
        <v>19870822</v>
      </c>
      <c r="O20">
        <v>19870825</v>
      </c>
      <c r="P20">
        <v>7.1858870000000002E-3</v>
      </c>
      <c r="Q20">
        <v>22.603295899999999</v>
      </c>
      <c r="R20">
        <v>3.6214843750000001</v>
      </c>
      <c r="S20">
        <v>69.761100769999999</v>
      </c>
      <c r="T20">
        <v>61.463870999999997</v>
      </c>
    </row>
    <row r="21" spans="1:20" x14ac:dyDescent="0.2">
      <c r="A21" t="s">
        <v>306</v>
      </c>
      <c r="B21">
        <v>260</v>
      </c>
      <c r="C21" t="s">
        <v>307</v>
      </c>
      <c r="D21">
        <v>1992</v>
      </c>
      <c r="E21" t="s">
        <v>22</v>
      </c>
      <c r="F21" t="s">
        <v>23</v>
      </c>
      <c r="G21" t="s">
        <v>37</v>
      </c>
      <c r="H21" t="s">
        <v>40</v>
      </c>
      <c r="I21">
        <v>92.22</v>
      </c>
      <c r="J21">
        <v>3422</v>
      </c>
      <c r="K21">
        <v>828</v>
      </c>
      <c r="L21">
        <v>24.2</v>
      </c>
      <c r="M21">
        <v>287</v>
      </c>
      <c r="N21">
        <v>19920820</v>
      </c>
      <c r="O21">
        <v>19920916</v>
      </c>
      <c r="P21">
        <v>6.3078600000000002E-3</v>
      </c>
      <c r="Q21">
        <v>24.381341549999998</v>
      </c>
      <c r="R21">
        <v>5.5760742189999997</v>
      </c>
      <c r="S21">
        <v>45.700138090000003</v>
      </c>
      <c r="T21">
        <v>72.678955079999994</v>
      </c>
    </row>
    <row r="22" spans="1:20" x14ac:dyDescent="0.2">
      <c r="A22" t="s">
        <v>446</v>
      </c>
      <c r="B22">
        <v>474</v>
      </c>
      <c r="C22" t="s">
        <v>447</v>
      </c>
      <c r="D22">
        <v>2000</v>
      </c>
      <c r="E22" t="s">
        <v>22</v>
      </c>
      <c r="F22" t="s">
        <v>23</v>
      </c>
      <c r="G22" t="s">
        <v>37</v>
      </c>
      <c r="H22" t="s">
        <v>40</v>
      </c>
      <c r="I22">
        <v>100</v>
      </c>
      <c r="J22">
        <v>133</v>
      </c>
      <c r="K22">
        <v>15</v>
      </c>
      <c r="L22">
        <v>11.1</v>
      </c>
      <c r="M22">
        <v>6</v>
      </c>
      <c r="N22">
        <v>20000803</v>
      </c>
      <c r="O22">
        <v>20000813</v>
      </c>
      <c r="P22">
        <v>2.6317937E-2</v>
      </c>
      <c r="Q22">
        <v>27.697656250000001</v>
      </c>
      <c r="R22">
        <v>12.52352295</v>
      </c>
      <c r="S22">
        <v>26.66657257</v>
      </c>
      <c r="T22">
        <v>72.25656128</v>
      </c>
    </row>
    <row r="23" spans="1:20" x14ac:dyDescent="0.2">
      <c r="A23" t="s">
        <v>506</v>
      </c>
      <c r="B23">
        <v>548</v>
      </c>
      <c r="C23" t="s">
        <v>274</v>
      </c>
      <c r="D23">
        <v>2002</v>
      </c>
      <c r="E23" t="s">
        <v>22</v>
      </c>
      <c r="F23" t="s">
        <v>23</v>
      </c>
      <c r="G23" t="s">
        <v>37</v>
      </c>
      <c r="H23" t="s">
        <v>40</v>
      </c>
      <c r="I23">
        <v>100</v>
      </c>
      <c r="J23">
        <v>158</v>
      </c>
      <c r="K23">
        <v>44</v>
      </c>
      <c r="L23">
        <v>27.5</v>
      </c>
      <c r="M23">
        <v>12</v>
      </c>
      <c r="N23">
        <v>20020924</v>
      </c>
      <c r="O23">
        <v>20021020</v>
      </c>
      <c r="P23">
        <v>1.7088273000000001E-2</v>
      </c>
      <c r="Q23">
        <v>14.39779053</v>
      </c>
      <c r="R23">
        <v>3.0591064449999998</v>
      </c>
      <c r="S23">
        <v>25.701601029999999</v>
      </c>
      <c r="T23">
        <v>69.023513789999996</v>
      </c>
    </row>
    <row r="24" spans="1:20" x14ac:dyDescent="0.2">
      <c r="A24" t="s">
        <v>525</v>
      </c>
      <c r="B24">
        <v>572</v>
      </c>
      <c r="C24" t="s">
        <v>526</v>
      </c>
      <c r="D24">
        <v>2003</v>
      </c>
      <c r="E24" t="s">
        <v>28</v>
      </c>
      <c r="F24" t="s">
        <v>23</v>
      </c>
      <c r="G24" t="s">
        <v>37</v>
      </c>
      <c r="H24" t="s">
        <v>40</v>
      </c>
      <c r="I24">
        <v>100</v>
      </c>
      <c r="J24">
        <v>995</v>
      </c>
      <c r="K24">
        <v>74</v>
      </c>
      <c r="L24">
        <v>7.4</v>
      </c>
      <c r="M24">
        <v>26</v>
      </c>
      <c r="N24">
        <v>20030902</v>
      </c>
      <c r="O24">
        <v>20031013</v>
      </c>
      <c r="P24">
        <v>1.3480130999999999E-2</v>
      </c>
      <c r="Q24">
        <v>23.747521970000001</v>
      </c>
      <c r="R24">
        <v>10.237939450000001</v>
      </c>
      <c r="S24">
        <v>27.072345729999999</v>
      </c>
      <c r="T24">
        <v>69.055870060000004</v>
      </c>
    </row>
    <row r="25" spans="1:20" x14ac:dyDescent="0.2">
      <c r="A25" t="s">
        <v>543</v>
      </c>
      <c r="B25">
        <v>594</v>
      </c>
      <c r="C25" t="s">
        <v>544</v>
      </c>
      <c r="D25">
        <v>2003</v>
      </c>
      <c r="E25" t="s">
        <v>28</v>
      </c>
      <c r="F25" t="s">
        <v>23</v>
      </c>
      <c r="G25" t="s">
        <v>37</v>
      </c>
      <c r="H25" t="s">
        <v>40</v>
      </c>
      <c r="I25">
        <v>99.99</v>
      </c>
      <c r="J25">
        <v>2420</v>
      </c>
      <c r="K25">
        <v>344</v>
      </c>
      <c r="L25">
        <v>14.2</v>
      </c>
      <c r="M25">
        <v>63</v>
      </c>
      <c r="N25">
        <v>20030825</v>
      </c>
      <c r="O25">
        <v>20031018</v>
      </c>
      <c r="P25">
        <v>1.0139644999999999E-2</v>
      </c>
      <c r="Q25">
        <v>22.366815190000001</v>
      </c>
      <c r="R25">
        <v>10.014703369999999</v>
      </c>
      <c r="S25">
        <v>21.42749405</v>
      </c>
      <c r="T25">
        <v>75.642105099999995</v>
      </c>
    </row>
    <row r="26" spans="1:20" x14ac:dyDescent="0.2">
      <c r="A26" t="s">
        <v>590</v>
      </c>
      <c r="B26">
        <v>647</v>
      </c>
      <c r="C26" t="s">
        <v>591</v>
      </c>
      <c r="D26">
        <v>2005</v>
      </c>
      <c r="E26" t="s">
        <v>22</v>
      </c>
      <c r="F26" t="s">
        <v>23</v>
      </c>
      <c r="G26" t="s">
        <v>37</v>
      </c>
      <c r="H26" t="s">
        <v>40</v>
      </c>
      <c r="I26">
        <v>100</v>
      </c>
      <c r="J26">
        <v>270</v>
      </c>
      <c r="K26">
        <v>19</v>
      </c>
      <c r="L26">
        <v>7.1</v>
      </c>
      <c r="M26">
        <v>15</v>
      </c>
      <c r="N26">
        <v>20050722</v>
      </c>
      <c r="O26">
        <v>20050805</v>
      </c>
      <c r="P26">
        <v>8.6870620000000006E-3</v>
      </c>
      <c r="Q26">
        <v>29.19207153</v>
      </c>
      <c r="R26">
        <v>14.72084961</v>
      </c>
      <c r="S26">
        <v>30.097690579999998</v>
      </c>
      <c r="T26">
        <v>69.94454193</v>
      </c>
    </row>
    <row r="27" spans="1:20" x14ac:dyDescent="0.2">
      <c r="A27" t="s">
        <v>631</v>
      </c>
      <c r="B27">
        <v>698</v>
      </c>
      <c r="C27" t="s">
        <v>447</v>
      </c>
      <c r="D27">
        <v>2006</v>
      </c>
      <c r="E27" t="s">
        <v>22</v>
      </c>
      <c r="F27" t="s">
        <v>23</v>
      </c>
      <c r="G27" t="s">
        <v>37</v>
      </c>
      <c r="H27" t="s">
        <v>40</v>
      </c>
      <c r="I27">
        <v>80.17</v>
      </c>
      <c r="J27">
        <v>3017</v>
      </c>
      <c r="K27">
        <v>1907</v>
      </c>
      <c r="L27">
        <v>63.2</v>
      </c>
      <c r="M27">
        <v>1727</v>
      </c>
      <c r="N27">
        <v>20060914</v>
      </c>
      <c r="O27">
        <v>20060923</v>
      </c>
      <c r="P27">
        <v>2.7639829999999998E-3</v>
      </c>
      <c r="Q27">
        <v>23.881005859999998</v>
      </c>
      <c r="R27">
        <v>8.6189819340000007</v>
      </c>
      <c r="S27">
        <v>35.839736940000002</v>
      </c>
      <c r="T27">
        <v>100.7088318</v>
      </c>
    </row>
    <row r="28" spans="1:20" x14ac:dyDescent="0.2">
      <c r="A28" t="s">
        <v>667</v>
      </c>
      <c r="B28">
        <v>731</v>
      </c>
      <c r="C28" t="s">
        <v>668</v>
      </c>
      <c r="D28">
        <v>2007</v>
      </c>
      <c r="E28" t="s">
        <v>28</v>
      </c>
      <c r="F28" t="s">
        <v>23</v>
      </c>
      <c r="G28" t="s">
        <v>37</v>
      </c>
      <c r="H28" t="s">
        <v>40</v>
      </c>
      <c r="I28">
        <v>100</v>
      </c>
      <c r="J28">
        <v>264</v>
      </c>
      <c r="K28">
        <v>5</v>
      </c>
      <c r="L28">
        <v>1.9</v>
      </c>
      <c r="M28">
        <v>3</v>
      </c>
      <c r="N28">
        <v>20071029</v>
      </c>
      <c r="O28">
        <v>20071218</v>
      </c>
      <c r="P28">
        <v>2.3207854999999999E-2</v>
      </c>
      <c r="Q28">
        <v>14.257012939999999</v>
      </c>
      <c r="R28">
        <v>3.817803955</v>
      </c>
      <c r="S28">
        <v>31.398572919999999</v>
      </c>
      <c r="T28">
        <v>59.982215879999998</v>
      </c>
    </row>
    <row r="29" spans="1:20" x14ac:dyDescent="0.2">
      <c r="A29" t="s">
        <v>712</v>
      </c>
      <c r="B29">
        <v>784</v>
      </c>
      <c r="C29" t="s">
        <v>713</v>
      </c>
      <c r="D29">
        <v>2008</v>
      </c>
      <c r="E29" t="s">
        <v>28</v>
      </c>
      <c r="F29" t="s">
        <v>23</v>
      </c>
      <c r="G29" t="s">
        <v>37</v>
      </c>
      <c r="H29" t="s">
        <v>40</v>
      </c>
      <c r="I29">
        <v>100</v>
      </c>
      <c r="J29">
        <v>563</v>
      </c>
      <c r="K29">
        <v>185</v>
      </c>
      <c r="L29">
        <v>32.799999999999997</v>
      </c>
      <c r="M29">
        <v>77</v>
      </c>
      <c r="N29">
        <v>20080506</v>
      </c>
      <c r="O29">
        <v>20080526</v>
      </c>
      <c r="P29">
        <v>9.2581599999999997E-3</v>
      </c>
      <c r="Q29">
        <v>27.65255127</v>
      </c>
      <c r="R29">
        <v>12.28939209</v>
      </c>
      <c r="S29">
        <v>27.563213350000002</v>
      </c>
      <c r="T29">
        <v>93.178649899999996</v>
      </c>
    </row>
    <row r="30" spans="1:20" x14ac:dyDescent="0.2">
      <c r="A30" t="s">
        <v>748</v>
      </c>
      <c r="B30">
        <v>825</v>
      </c>
      <c r="C30" t="s">
        <v>749</v>
      </c>
      <c r="D30">
        <v>2008</v>
      </c>
      <c r="E30" t="s">
        <v>22</v>
      </c>
      <c r="F30" t="s">
        <v>23</v>
      </c>
      <c r="G30" t="s">
        <v>37</v>
      </c>
      <c r="H30" t="s">
        <v>40</v>
      </c>
      <c r="I30">
        <v>100</v>
      </c>
      <c r="J30">
        <v>137</v>
      </c>
      <c r="K30">
        <v>13</v>
      </c>
      <c r="L30">
        <v>9.3000000000000007</v>
      </c>
      <c r="M30">
        <v>12</v>
      </c>
      <c r="N30">
        <v>20080803</v>
      </c>
      <c r="O30">
        <v>20081014</v>
      </c>
      <c r="P30">
        <v>1.4198138000000001E-2</v>
      </c>
      <c r="Q30">
        <v>26.602471919999999</v>
      </c>
      <c r="R30">
        <v>11.808435060000001</v>
      </c>
      <c r="S30">
        <v>20.74555397</v>
      </c>
      <c r="T30">
        <v>98.550415040000004</v>
      </c>
    </row>
    <row r="31" spans="1:20" x14ac:dyDescent="0.2">
      <c r="A31" t="s">
        <v>769</v>
      </c>
      <c r="B31">
        <v>848</v>
      </c>
      <c r="C31" t="s">
        <v>770</v>
      </c>
      <c r="D31">
        <v>2009</v>
      </c>
      <c r="E31" t="s">
        <v>22</v>
      </c>
      <c r="F31" t="s">
        <v>23</v>
      </c>
      <c r="G31" t="s">
        <v>37</v>
      </c>
      <c r="H31" t="s">
        <v>40</v>
      </c>
      <c r="I31">
        <v>100</v>
      </c>
      <c r="J31">
        <v>113</v>
      </c>
      <c r="K31">
        <v>11</v>
      </c>
      <c r="L31">
        <v>9.5</v>
      </c>
      <c r="M31">
        <v>9</v>
      </c>
      <c r="N31">
        <v>20090718</v>
      </c>
      <c r="O31">
        <v>20090825</v>
      </c>
      <c r="P31">
        <v>1.4517481E-2</v>
      </c>
      <c r="Q31">
        <v>26.736138919999998</v>
      </c>
      <c r="R31">
        <v>12.38344727</v>
      </c>
      <c r="S31">
        <v>27.044878010000001</v>
      </c>
      <c r="T31">
        <v>75.50858307</v>
      </c>
    </row>
    <row r="32" spans="1:20" x14ac:dyDescent="0.2">
      <c r="A32" t="s">
        <v>951</v>
      </c>
      <c r="B32">
        <v>1055</v>
      </c>
      <c r="C32" t="s">
        <v>952</v>
      </c>
      <c r="D32">
        <v>2016</v>
      </c>
      <c r="E32" t="s">
        <v>22</v>
      </c>
      <c r="F32" t="s">
        <v>23</v>
      </c>
      <c r="G32" t="s">
        <v>37</v>
      </c>
      <c r="H32" t="s">
        <v>40</v>
      </c>
      <c r="I32">
        <v>100</v>
      </c>
      <c r="J32">
        <v>1145</v>
      </c>
      <c r="K32">
        <v>365</v>
      </c>
      <c r="L32">
        <v>31.9</v>
      </c>
      <c r="M32">
        <v>276</v>
      </c>
      <c r="N32">
        <v>20160804</v>
      </c>
      <c r="O32">
        <v>20160815</v>
      </c>
      <c r="P32">
        <v>4.3392229999999997E-3</v>
      </c>
      <c r="Q32">
        <v>28.36693726</v>
      </c>
      <c r="R32">
        <v>9.0123229980000001</v>
      </c>
      <c r="S32">
        <v>37.060527800000003</v>
      </c>
      <c r="T32">
        <v>69.701797490000004</v>
      </c>
    </row>
    <row r="33" spans="1:20" x14ac:dyDescent="0.2">
      <c r="A33" t="s">
        <v>77</v>
      </c>
      <c r="B33">
        <v>73</v>
      </c>
      <c r="C33" t="s">
        <v>78</v>
      </c>
      <c r="D33">
        <v>1987</v>
      </c>
      <c r="E33" t="s">
        <v>22</v>
      </c>
      <c r="F33" t="s">
        <v>23</v>
      </c>
      <c r="G33" t="s">
        <v>37</v>
      </c>
      <c r="H33" t="s">
        <v>79</v>
      </c>
      <c r="I33">
        <v>94.96</v>
      </c>
      <c r="J33">
        <v>1157</v>
      </c>
      <c r="K33">
        <v>40</v>
      </c>
      <c r="L33">
        <v>3.4</v>
      </c>
      <c r="M33">
        <v>16</v>
      </c>
      <c r="N33">
        <v>19870830</v>
      </c>
      <c r="O33">
        <v>19870918</v>
      </c>
      <c r="P33">
        <v>1.5811959E-2</v>
      </c>
      <c r="Q33">
        <v>40.106195069999998</v>
      </c>
      <c r="R33">
        <v>16.16289673</v>
      </c>
      <c r="S33">
        <v>52.404125209999997</v>
      </c>
      <c r="T33">
        <v>58.602783199999998</v>
      </c>
    </row>
    <row r="34" spans="1:20" x14ac:dyDescent="0.2">
      <c r="A34" t="s">
        <v>93</v>
      </c>
      <c r="B34">
        <v>81</v>
      </c>
      <c r="C34" t="s">
        <v>94</v>
      </c>
      <c r="D34">
        <v>1987</v>
      </c>
      <c r="E34" t="s">
        <v>22</v>
      </c>
      <c r="F34" t="s">
        <v>23</v>
      </c>
      <c r="G34" t="s">
        <v>37</v>
      </c>
      <c r="H34" t="s">
        <v>79</v>
      </c>
      <c r="I34">
        <v>96.11</v>
      </c>
      <c r="J34">
        <v>1332</v>
      </c>
      <c r="K34">
        <v>112</v>
      </c>
      <c r="L34">
        <v>8.4</v>
      </c>
      <c r="M34">
        <v>25</v>
      </c>
      <c r="N34">
        <v>19870830</v>
      </c>
      <c r="O34">
        <v>19870907</v>
      </c>
      <c r="P34">
        <v>1.2048355E-2</v>
      </c>
      <c r="Q34">
        <v>39.980523679999997</v>
      </c>
      <c r="R34">
        <v>18.749688720000002</v>
      </c>
      <c r="S34">
        <v>41.214630130000003</v>
      </c>
      <c r="T34">
        <v>65.370399480000003</v>
      </c>
    </row>
    <row r="35" spans="1:20" x14ac:dyDescent="0.2">
      <c r="A35" t="s">
        <v>109</v>
      </c>
      <c r="B35">
        <v>88</v>
      </c>
      <c r="C35" t="s">
        <v>110</v>
      </c>
      <c r="D35">
        <v>1987</v>
      </c>
      <c r="E35" t="s">
        <v>22</v>
      </c>
      <c r="F35" t="s">
        <v>23</v>
      </c>
      <c r="G35" t="s">
        <v>37</v>
      </c>
      <c r="H35" t="s">
        <v>79</v>
      </c>
      <c r="I35">
        <v>100</v>
      </c>
      <c r="J35">
        <v>448</v>
      </c>
      <c r="K35">
        <v>28</v>
      </c>
      <c r="L35">
        <v>6.3</v>
      </c>
      <c r="M35">
        <v>12</v>
      </c>
      <c r="N35">
        <v>19870830</v>
      </c>
      <c r="O35">
        <v>19870907</v>
      </c>
      <c r="P35">
        <v>1.7598157999999999E-2</v>
      </c>
      <c r="Q35">
        <v>37.5390564</v>
      </c>
      <c r="R35">
        <v>18.52800903</v>
      </c>
      <c r="S35">
        <v>36.604599</v>
      </c>
      <c r="T35">
        <v>66.676605219999999</v>
      </c>
    </row>
    <row r="36" spans="1:20" x14ac:dyDescent="0.2">
      <c r="A36" t="s">
        <v>117</v>
      </c>
      <c r="B36">
        <v>93</v>
      </c>
      <c r="C36" t="s">
        <v>118</v>
      </c>
      <c r="D36">
        <v>1987</v>
      </c>
      <c r="E36" t="s">
        <v>22</v>
      </c>
      <c r="F36" t="s">
        <v>23</v>
      </c>
      <c r="G36" t="s">
        <v>37</v>
      </c>
      <c r="H36" t="s">
        <v>79</v>
      </c>
      <c r="I36">
        <v>94.59</v>
      </c>
      <c r="J36">
        <v>14703</v>
      </c>
      <c r="K36">
        <v>2842</v>
      </c>
      <c r="L36">
        <v>19.3</v>
      </c>
      <c r="M36">
        <v>290</v>
      </c>
      <c r="N36">
        <v>19870830</v>
      </c>
      <c r="O36">
        <v>19871007</v>
      </c>
      <c r="P36">
        <v>6.4284010000000003E-3</v>
      </c>
      <c r="Q36">
        <v>36.229974370000001</v>
      </c>
      <c r="R36">
        <v>18.712915039999999</v>
      </c>
      <c r="S36">
        <v>27.818387990000002</v>
      </c>
      <c r="T36">
        <v>74.740760800000004</v>
      </c>
    </row>
    <row r="37" spans="1:20" x14ac:dyDescent="0.2">
      <c r="A37" t="s">
        <v>126</v>
      </c>
      <c r="B37">
        <v>97</v>
      </c>
      <c r="C37" t="s">
        <v>127</v>
      </c>
      <c r="D37">
        <v>1987</v>
      </c>
      <c r="E37" t="s">
        <v>22</v>
      </c>
      <c r="F37" t="s">
        <v>23</v>
      </c>
      <c r="G37" t="s">
        <v>37</v>
      </c>
      <c r="H37" t="s">
        <v>79</v>
      </c>
      <c r="I37">
        <v>96.56</v>
      </c>
      <c r="J37">
        <v>6156</v>
      </c>
      <c r="K37">
        <v>1273</v>
      </c>
      <c r="L37">
        <v>20.7</v>
      </c>
      <c r="M37">
        <v>480</v>
      </c>
      <c r="N37">
        <v>19870830</v>
      </c>
      <c r="O37">
        <v>19870922</v>
      </c>
      <c r="P37">
        <v>4.6328760000000002E-3</v>
      </c>
      <c r="Q37">
        <v>38.520867920000001</v>
      </c>
      <c r="R37">
        <v>17.875878910000001</v>
      </c>
      <c r="S37">
        <v>38.509593959999997</v>
      </c>
      <c r="T37">
        <v>56.627788539999997</v>
      </c>
    </row>
    <row r="38" spans="1:20" x14ac:dyDescent="0.2">
      <c r="A38" t="s">
        <v>130</v>
      </c>
      <c r="B38">
        <v>99</v>
      </c>
      <c r="C38" t="s">
        <v>131</v>
      </c>
      <c r="D38">
        <v>1987</v>
      </c>
      <c r="E38" t="s">
        <v>22</v>
      </c>
      <c r="F38" t="s">
        <v>23</v>
      </c>
      <c r="G38" t="s">
        <v>37</v>
      </c>
      <c r="H38" t="s">
        <v>79</v>
      </c>
      <c r="I38">
        <v>98.74</v>
      </c>
      <c r="J38">
        <v>4435</v>
      </c>
      <c r="K38">
        <v>181</v>
      </c>
      <c r="L38">
        <v>4.0999999999999996</v>
      </c>
      <c r="M38">
        <v>18</v>
      </c>
      <c r="N38">
        <v>19870830</v>
      </c>
      <c r="O38">
        <v>19871012</v>
      </c>
      <c r="P38">
        <v>1.6308986000000001E-2</v>
      </c>
      <c r="Q38">
        <v>39.691186520000002</v>
      </c>
      <c r="R38">
        <v>18.246820069999998</v>
      </c>
      <c r="S38">
        <v>31.429885859999999</v>
      </c>
      <c r="T38">
        <v>73.429733279999994</v>
      </c>
    </row>
    <row r="39" spans="1:20" x14ac:dyDescent="0.2">
      <c r="A39" t="s">
        <v>139</v>
      </c>
      <c r="B39">
        <v>105</v>
      </c>
      <c r="C39" t="s">
        <v>140</v>
      </c>
      <c r="D39">
        <v>1987</v>
      </c>
      <c r="E39" t="s">
        <v>22</v>
      </c>
      <c r="F39" t="s">
        <v>23</v>
      </c>
      <c r="G39" t="s">
        <v>37</v>
      </c>
      <c r="H39" t="s">
        <v>79</v>
      </c>
      <c r="I39">
        <v>100</v>
      </c>
      <c r="J39">
        <v>7453</v>
      </c>
      <c r="K39">
        <v>696</v>
      </c>
      <c r="L39">
        <v>9.3000000000000007</v>
      </c>
      <c r="M39">
        <v>268</v>
      </c>
      <c r="N39">
        <v>19870830</v>
      </c>
      <c r="O39">
        <v>19871017</v>
      </c>
      <c r="P39">
        <v>9.0724350000000002E-3</v>
      </c>
      <c r="Q39">
        <v>39.109002689999997</v>
      </c>
      <c r="R39">
        <v>17.793695069999998</v>
      </c>
      <c r="S39">
        <v>38.435085299999997</v>
      </c>
      <c r="T39">
        <v>61.504917140000003</v>
      </c>
    </row>
    <row r="40" spans="1:20" x14ac:dyDescent="0.2">
      <c r="A40" t="s">
        <v>147</v>
      </c>
      <c r="B40">
        <v>110</v>
      </c>
      <c r="C40" t="s">
        <v>148</v>
      </c>
      <c r="D40">
        <v>1987</v>
      </c>
      <c r="E40" t="s">
        <v>22</v>
      </c>
      <c r="F40" t="s">
        <v>23</v>
      </c>
      <c r="G40" t="s">
        <v>37</v>
      </c>
      <c r="H40" t="s">
        <v>79</v>
      </c>
      <c r="I40">
        <v>96.4</v>
      </c>
      <c r="J40">
        <v>1753</v>
      </c>
      <c r="K40">
        <v>96</v>
      </c>
      <c r="L40">
        <v>5.5</v>
      </c>
      <c r="M40">
        <v>46</v>
      </c>
      <c r="N40">
        <v>19870830</v>
      </c>
      <c r="O40">
        <v>19870925</v>
      </c>
      <c r="P40">
        <v>9.1238570000000008E-3</v>
      </c>
      <c r="Q40">
        <v>37.571069340000001</v>
      </c>
      <c r="R40">
        <v>18.907586670000001</v>
      </c>
      <c r="S40">
        <v>34.854400630000001</v>
      </c>
      <c r="T40">
        <v>76.879936220000005</v>
      </c>
    </row>
    <row r="41" spans="1:20" x14ac:dyDescent="0.2">
      <c r="A41" t="s">
        <v>149</v>
      </c>
      <c r="B41">
        <v>111</v>
      </c>
      <c r="C41" t="s">
        <v>150</v>
      </c>
      <c r="D41">
        <v>1987</v>
      </c>
      <c r="E41" t="s">
        <v>22</v>
      </c>
      <c r="F41" t="s">
        <v>23</v>
      </c>
      <c r="G41" t="s">
        <v>37</v>
      </c>
      <c r="H41" t="s">
        <v>79</v>
      </c>
      <c r="I41">
        <v>99.21</v>
      </c>
      <c r="J41">
        <v>28891</v>
      </c>
      <c r="K41">
        <v>2092</v>
      </c>
      <c r="L41">
        <v>7.2</v>
      </c>
      <c r="M41">
        <v>132</v>
      </c>
      <c r="N41">
        <v>19870830</v>
      </c>
      <c r="O41">
        <v>19871018</v>
      </c>
      <c r="P41">
        <v>1.0525420000000001E-2</v>
      </c>
      <c r="Q41">
        <v>39.884484860000001</v>
      </c>
      <c r="R41">
        <v>18.746453859999999</v>
      </c>
      <c r="S41">
        <v>30.858411790000002</v>
      </c>
      <c r="T41">
        <v>70.607276920000004</v>
      </c>
    </row>
    <row r="42" spans="1:20" x14ac:dyDescent="0.2">
      <c r="A42" t="s">
        <v>151</v>
      </c>
      <c r="B42">
        <v>112</v>
      </c>
      <c r="C42" t="s">
        <v>152</v>
      </c>
      <c r="D42">
        <v>1987</v>
      </c>
      <c r="E42" t="s">
        <v>22</v>
      </c>
      <c r="F42" t="s">
        <v>23</v>
      </c>
      <c r="G42" t="s">
        <v>37</v>
      </c>
      <c r="H42" t="s">
        <v>79</v>
      </c>
      <c r="I42">
        <v>99.79</v>
      </c>
      <c r="J42">
        <v>7655</v>
      </c>
      <c r="K42">
        <v>247</v>
      </c>
      <c r="L42">
        <v>3.2</v>
      </c>
      <c r="M42">
        <v>41</v>
      </c>
      <c r="N42">
        <v>19870830</v>
      </c>
      <c r="O42">
        <v>19870928</v>
      </c>
      <c r="P42">
        <v>1.3168584000000001E-2</v>
      </c>
      <c r="Q42">
        <v>33.418542479999999</v>
      </c>
      <c r="R42">
        <v>18.005670169999998</v>
      </c>
      <c r="S42">
        <v>32.709892269999997</v>
      </c>
      <c r="T42">
        <v>77.97608185</v>
      </c>
    </row>
    <row r="43" spans="1:20" x14ac:dyDescent="0.2">
      <c r="A43" t="s">
        <v>169</v>
      </c>
      <c r="B43">
        <v>122</v>
      </c>
      <c r="C43" t="s">
        <v>170</v>
      </c>
      <c r="D43">
        <v>1987</v>
      </c>
      <c r="E43" t="s">
        <v>22</v>
      </c>
      <c r="F43" t="s">
        <v>23</v>
      </c>
      <c r="G43" t="s">
        <v>37</v>
      </c>
      <c r="H43" t="s">
        <v>79</v>
      </c>
      <c r="I43">
        <v>100</v>
      </c>
      <c r="J43">
        <v>649</v>
      </c>
      <c r="K43">
        <v>199</v>
      </c>
      <c r="L43">
        <v>30.6</v>
      </c>
      <c r="M43">
        <v>186</v>
      </c>
      <c r="N43">
        <v>19870830</v>
      </c>
      <c r="O43">
        <v>19870921</v>
      </c>
      <c r="P43">
        <v>4.1070489999999998E-3</v>
      </c>
      <c r="Q43">
        <v>34.534356690000003</v>
      </c>
      <c r="R43">
        <v>17.608789059999999</v>
      </c>
      <c r="S43">
        <v>37.596240999999999</v>
      </c>
      <c r="T43">
        <v>57.035827640000001</v>
      </c>
    </row>
    <row r="44" spans="1:20" x14ac:dyDescent="0.2">
      <c r="A44" t="s">
        <v>186</v>
      </c>
      <c r="B44">
        <v>134</v>
      </c>
      <c r="C44" t="s">
        <v>187</v>
      </c>
      <c r="D44">
        <v>1987</v>
      </c>
      <c r="E44" t="s">
        <v>22</v>
      </c>
      <c r="F44" t="s">
        <v>23</v>
      </c>
      <c r="G44" t="s">
        <v>37</v>
      </c>
      <c r="H44" t="s">
        <v>79</v>
      </c>
      <c r="I44">
        <v>100</v>
      </c>
      <c r="J44">
        <v>3497</v>
      </c>
      <c r="K44">
        <v>114</v>
      </c>
      <c r="L44">
        <v>3.2</v>
      </c>
      <c r="M44">
        <v>17</v>
      </c>
      <c r="N44">
        <v>19870830</v>
      </c>
      <c r="O44">
        <v>19871010</v>
      </c>
      <c r="P44">
        <v>2.0966321999999999E-2</v>
      </c>
      <c r="Q44">
        <v>37.603082280000002</v>
      </c>
      <c r="R44">
        <v>17.062646480000002</v>
      </c>
      <c r="S44">
        <v>34.733493799999998</v>
      </c>
      <c r="T44">
        <v>62.68798065</v>
      </c>
    </row>
    <row r="45" spans="1:20" x14ac:dyDescent="0.2">
      <c r="A45" t="s">
        <v>188</v>
      </c>
      <c r="B45">
        <v>136</v>
      </c>
      <c r="C45" t="s">
        <v>189</v>
      </c>
      <c r="D45">
        <v>1987</v>
      </c>
      <c r="E45" t="s">
        <v>22</v>
      </c>
      <c r="F45" t="s">
        <v>23</v>
      </c>
      <c r="G45" t="s">
        <v>37</v>
      </c>
      <c r="H45" t="s">
        <v>79</v>
      </c>
      <c r="I45">
        <v>96.89</v>
      </c>
      <c r="J45">
        <v>2577</v>
      </c>
      <c r="K45">
        <v>328</v>
      </c>
      <c r="L45">
        <v>12.7</v>
      </c>
      <c r="M45">
        <v>99</v>
      </c>
      <c r="N45">
        <v>19870830</v>
      </c>
      <c r="O45">
        <v>19870920</v>
      </c>
      <c r="P45">
        <v>9.9852350000000003E-3</v>
      </c>
      <c r="Q45">
        <v>40.33742676</v>
      </c>
      <c r="R45">
        <v>19.202813720000002</v>
      </c>
      <c r="S45">
        <v>40.184169769999997</v>
      </c>
      <c r="T45">
        <v>76.327033999999998</v>
      </c>
    </row>
    <row r="46" spans="1:20" x14ac:dyDescent="0.2">
      <c r="A46" t="s">
        <v>197</v>
      </c>
      <c r="B46">
        <v>140</v>
      </c>
      <c r="C46" t="s">
        <v>198</v>
      </c>
      <c r="D46">
        <v>1987</v>
      </c>
      <c r="E46" t="s">
        <v>22</v>
      </c>
      <c r="F46" t="s">
        <v>23</v>
      </c>
      <c r="G46" t="s">
        <v>37</v>
      </c>
      <c r="H46" t="s">
        <v>79</v>
      </c>
      <c r="I46">
        <v>100</v>
      </c>
      <c r="J46">
        <v>7946</v>
      </c>
      <c r="K46">
        <v>969</v>
      </c>
      <c r="L46">
        <v>12.2</v>
      </c>
      <c r="M46">
        <v>86</v>
      </c>
      <c r="N46">
        <v>19870830</v>
      </c>
      <c r="O46">
        <v>19871015</v>
      </c>
      <c r="P46">
        <v>1.0146219E-2</v>
      </c>
      <c r="Q46">
        <v>38.179345699999999</v>
      </c>
      <c r="R46">
        <v>19.315270999999999</v>
      </c>
      <c r="S46">
        <v>25.345083240000001</v>
      </c>
      <c r="T46">
        <v>73.388687129999994</v>
      </c>
    </row>
    <row r="47" spans="1:20" x14ac:dyDescent="0.2">
      <c r="A47" t="s">
        <v>199</v>
      </c>
      <c r="B47">
        <v>141</v>
      </c>
      <c r="C47" t="s">
        <v>200</v>
      </c>
      <c r="D47">
        <v>1987</v>
      </c>
      <c r="E47" t="s">
        <v>22</v>
      </c>
      <c r="F47" t="s">
        <v>23</v>
      </c>
      <c r="G47" t="s">
        <v>37</v>
      </c>
      <c r="H47" t="s">
        <v>79</v>
      </c>
      <c r="I47">
        <v>100</v>
      </c>
      <c r="J47">
        <v>2039</v>
      </c>
      <c r="K47">
        <v>88</v>
      </c>
      <c r="L47">
        <v>4.3</v>
      </c>
      <c r="M47">
        <v>13</v>
      </c>
      <c r="N47">
        <v>19870830</v>
      </c>
      <c r="O47">
        <v>19871020</v>
      </c>
      <c r="P47">
        <v>1.6562759E-2</v>
      </c>
      <c r="Q47">
        <v>37.910180660000002</v>
      </c>
      <c r="R47">
        <v>19.000573729999999</v>
      </c>
      <c r="S47">
        <v>27.516475679999999</v>
      </c>
      <c r="T47">
        <v>75.911758419999998</v>
      </c>
    </row>
    <row r="48" spans="1:20" x14ac:dyDescent="0.2">
      <c r="A48" t="s">
        <v>208</v>
      </c>
      <c r="B48">
        <v>146</v>
      </c>
      <c r="C48" t="s">
        <v>209</v>
      </c>
      <c r="D48">
        <v>1987</v>
      </c>
      <c r="E48" t="s">
        <v>22</v>
      </c>
      <c r="F48" t="s">
        <v>23</v>
      </c>
      <c r="G48" t="s">
        <v>37</v>
      </c>
      <c r="H48" t="s">
        <v>79</v>
      </c>
      <c r="I48">
        <v>99.99</v>
      </c>
      <c r="J48">
        <v>21741</v>
      </c>
      <c r="K48">
        <v>2305</v>
      </c>
      <c r="L48">
        <v>10.6</v>
      </c>
      <c r="M48">
        <v>451</v>
      </c>
      <c r="N48">
        <v>19870830</v>
      </c>
      <c r="O48">
        <v>19871120</v>
      </c>
      <c r="P48">
        <v>6.5830120000000001E-3</v>
      </c>
      <c r="Q48">
        <v>32.568353270000003</v>
      </c>
      <c r="R48">
        <v>17.022637939999999</v>
      </c>
      <c r="S48">
        <v>28.99939346</v>
      </c>
      <c r="T48">
        <v>66.48828125</v>
      </c>
    </row>
    <row r="49" spans="1:20" x14ac:dyDescent="0.2">
      <c r="A49" t="s">
        <v>319</v>
      </c>
      <c r="B49">
        <v>281</v>
      </c>
      <c r="C49" t="s">
        <v>76</v>
      </c>
      <c r="D49">
        <v>1994</v>
      </c>
      <c r="E49" t="s">
        <v>22</v>
      </c>
      <c r="F49" t="s">
        <v>23</v>
      </c>
      <c r="G49" t="s">
        <v>37</v>
      </c>
      <c r="H49" t="s">
        <v>79</v>
      </c>
      <c r="I49">
        <v>100</v>
      </c>
      <c r="J49">
        <v>834</v>
      </c>
      <c r="K49">
        <v>197</v>
      </c>
      <c r="L49">
        <v>23.6</v>
      </c>
      <c r="M49">
        <v>161</v>
      </c>
      <c r="N49">
        <v>19940721</v>
      </c>
      <c r="O49">
        <v>19940728</v>
      </c>
      <c r="P49">
        <v>3.7289060000000001E-3</v>
      </c>
      <c r="Q49">
        <v>37.757440189999997</v>
      </c>
      <c r="R49">
        <v>17.19585571</v>
      </c>
      <c r="S49">
        <v>51.829917909999999</v>
      </c>
      <c r="T49">
        <v>66.837806700000002</v>
      </c>
    </row>
    <row r="50" spans="1:20" x14ac:dyDescent="0.2">
      <c r="A50" t="s">
        <v>332</v>
      </c>
      <c r="B50">
        <v>295</v>
      </c>
      <c r="C50" t="s">
        <v>333</v>
      </c>
      <c r="D50">
        <v>1994</v>
      </c>
      <c r="E50" t="s">
        <v>22</v>
      </c>
      <c r="F50" t="s">
        <v>23</v>
      </c>
      <c r="G50" t="s">
        <v>37</v>
      </c>
      <c r="H50" t="s">
        <v>79</v>
      </c>
      <c r="I50">
        <v>100</v>
      </c>
      <c r="J50">
        <v>11305</v>
      </c>
      <c r="K50">
        <v>1252</v>
      </c>
      <c r="L50">
        <v>11.1</v>
      </c>
      <c r="M50">
        <v>154</v>
      </c>
      <c r="N50">
        <v>19940721</v>
      </c>
      <c r="O50">
        <v>19940810</v>
      </c>
      <c r="P50">
        <v>8.9947099999999995E-3</v>
      </c>
      <c r="Q50">
        <v>36.498773190000001</v>
      </c>
      <c r="R50">
        <v>18.829766849999999</v>
      </c>
      <c r="S50">
        <v>48.172088619999997</v>
      </c>
      <c r="T50">
        <v>65.459014890000006</v>
      </c>
    </row>
    <row r="51" spans="1:20" x14ac:dyDescent="0.2">
      <c r="A51" t="s">
        <v>336</v>
      </c>
      <c r="B51">
        <v>306</v>
      </c>
      <c r="C51" t="s">
        <v>337</v>
      </c>
      <c r="D51">
        <v>1994</v>
      </c>
      <c r="E51" t="s">
        <v>22</v>
      </c>
      <c r="F51" t="s">
        <v>23</v>
      </c>
      <c r="G51" t="s">
        <v>37</v>
      </c>
      <c r="H51" t="s">
        <v>79</v>
      </c>
      <c r="I51">
        <v>100</v>
      </c>
      <c r="J51">
        <v>3432</v>
      </c>
      <c r="K51">
        <v>997</v>
      </c>
      <c r="L51">
        <v>29</v>
      </c>
      <c r="M51">
        <v>446</v>
      </c>
      <c r="N51">
        <v>19940918</v>
      </c>
      <c r="O51">
        <v>19941012</v>
      </c>
      <c r="P51">
        <v>4.3378899999999996E-3</v>
      </c>
      <c r="Q51">
        <v>33.025781250000001</v>
      </c>
      <c r="R51">
        <v>16.34417114</v>
      </c>
      <c r="S51">
        <v>31.862014769999998</v>
      </c>
      <c r="T51">
        <v>57.230842590000002</v>
      </c>
    </row>
    <row r="52" spans="1:20" x14ac:dyDescent="0.2">
      <c r="A52" t="s">
        <v>344</v>
      </c>
      <c r="B52">
        <v>320</v>
      </c>
      <c r="C52" t="s">
        <v>345</v>
      </c>
      <c r="D52">
        <v>1995</v>
      </c>
      <c r="E52" t="s">
        <v>22</v>
      </c>
      <c r="F52" t="s">
        <v>23</v>
      </c>
      <c r="G52" t="s">
        <v>37</v>
      </c>
      <c r="H52" t="s">
        <v>79</v>
      </c>
      <c r="I52">
        <v>100</v>
      </c>
      <c r="J52">
        <v>852</v>
      </c>
      <c r="K52">
        <v>179</v>
      </c>
      <c r="L52">
        <v>21</v>
      </c>
      <c r="M52">
        <v>146</v>
      </c>
      <c r="N52">
        <v>19950801</v>
      </c>
      <c r="O52">
        <v>19950815</v>
      </c>
      <c r="P52">
        <v>3.4692199999999999E-3</v>
      </c>
      <c r="Q52">
        <v>34.585900879999997</v>
      </c>
      <c r="R52">
        <v>16.695794679999999</v>
      </c>
      <c r="S52">
        <v>42.82099152</v>
      </c>
      <c r="T52">
        <v>50.812767030000003</v>
      </c>
    </row>
    <row r="53" spans="1:20" x14ac:dyDescent="0.2">
      <c r="A53" t="s">
        <v>396</v>
      </c>
      <c r="B53">
        <v>405</v>
      </c>
      <c r="C53" t="s">
        <v>108</v>
      </c>
      <c r="D53">
        <v>1999</v>
      </c>
      <c r="E53" t="s">
        <v>22</v>
      </c>
      <c r="F53" t="s">
        <v>23</v>
      </c>
      <c r="G53" t="s">
        <v>37</v>
      </c>
      <c r="H53" t="s">
        <v>79</v>
      </c>
      <c r="I53">
        <v>100</v>
      </c>
      <c r="J53">
        <v>475</v>
      </c>
      <c r="K53">
        <v>122</v>
      </c>
      <c r="L53">
        <v>25.8</v>
      </c>
      <c r="M53">
        <v>76</v>
      </c>
      <c r="N53">
        <v>19990724</v>
      </c>
      <c r="O53">
        <v>19990810</v>
      </c>
      <c r="P53">
        <v>8.3694570000000003E-3</v>
      </c>
      <c r="Q53">
        <v>36.868737789999997</v>
      </c>
      <c r="R53">
        <v>12.93990479</v>
      </c>
      <c r="S53">
        <v>54.799568180000001</v>
      </c>
      <c r="T53">
        <v>56.949527740000001</v>
      </c>
    </row>
    <row r="54" spans="1:20" x14ac:dyDescent="0.2">
      <c r="A54" t="s">
        <v>436</v>
      </c>
      <c r="B54">
        <v>457</v>
      </c>
      <c r="C54" t="s">
        <v>437</v>
      </c>
      <c r="D54">
        <v>2000</v>
      </c>
      <c r="E54" t="s">
        <v>22</v>
      </c>
      <c r="F54" t="s">
        <v>23</v>
      </c>
      <c r="G54" t="s">
        <v>37</v>
      </c>
      <c r="H54" t="s">
        <v>79</v>
      </c>
      <c r="I54">
        <v>52.15</v>
      </c>
      <c r="J54">
        <v>764</v>
      </c>
      <c r="K54">
        <v>241</v>
      </c>
      <c r="L54">
        <v>31.5</v>
      </c>
      <c r="M54">
        <v>111</v>
      </c>
      <c r="N54">
        <v>20000721</v>
      </c>
      <c r="O54">
        <v>20000728</v>
      </c>
      <c r="P54">
        <v>5.7796080000000003E-3</v>
      </c>
      <c r="Q54">
        <v>34.345025630000002</v>
      </c>
      <c r="R54">
        <v>14.749963380000001</v>
      </c>
      <c r="S54">
        <v>59.321559909999998</v>
      </c>
      <c r="T54">
        <v>59.650596620000002</v>
      </c>
    </row>
    <row r="55" spans="1:20" x14ac:dyDescent="0.2">
      <c r="A55" t="s">
        <v>469</v>
      </c>
      <c r="B55">
        <v>495</v>
      </c>
      <c r="C55" t="s">
        <v>470</v>
      </c>
      <c r="D55">
        <v>2001</v>
      </c>
      <c r="E55" t="s">
        <v>22</v>
      </c>
      <c r="F55" t="s">
        <v>23</v>
      </c>
      <c r="G55" t="s">
        <v>37</v>
      </c>
      <c r="H55" t="s">
        <v>79</v>
      </c>
      <c r="I55">
        <v>92.73</v>
      </c>
      <c r="J55">
        <v>637</v>
      </c>
      <c r="K55">
        <v>77</v>
      </c>
      <c r="L55">
        <v>12.1</v>
      </c>
      <c r="M55">
        <v>18</v>
      </c>
      <c r="N55">
        <v>20010509</v>
      </c>
      <c r="O55">
        <v>20010515</v>
      </c>
      <c r="P55">
        <v>1.5373384E-2</v>
      </c>
      <c r="Q55">
        <v>33.710565189999997</v>
      </c>
      <c r="R55">
        <v>12.233178710000001</v>
      </c>
      <c r="S55">
        <v>35.980140689999999</v>
      </c>
      <c r="T55">
        <v>50.872249600000004</v>
      </c>
    </row>
    <row r="56" spans="1:20" x14ac:dyDescent="0.2">
      <c r="A56" t="s">
        <v>486</v>
      </c>
      <c r="B56">
        <v>512</v>
      </c>
      <c r="C56" t="s">
        <v>487</v>
      </c>
      <c r="D56">
        <v>2001</v>
      </c>
      <c r="E56" t="s">
        <v>22</v>
      </c>
      <c r="F56" t="s">
        <v>23</v>
      </c>
      <c r="G56" t="s">
        <v>37</v>
      </c>
      <c r="H56" t="s">
        <v>79</v>
      </c>
      <c r="I56">
        <v>98.74</v>
      </c>
      <c r="J56">
        <v>3327</v>
      </c>
      <c r="K56">
        <v>328</v>
      </c>
      <c r="L56">
        <v>9.9</v>
      </c>
      <c r="M56">
        <v>86</v>
      </c>
      <c r="N56">
        <v>20010915</v>
      </c>
      <c r="O56">
        <v>20011030</v>
      </c>
      <c r="P56">
        <v>1.0141076000000001E-2</v>
      </c>
      <c r="Q56">
        <v>31.09291992</v>
      </c>
      <c r="R56">
        <v>15.583032230000001</v>
      </c>
      <c r="S56">
        <v>31.65222168</v>
      </c>
      <c r="T56">
        <v>60.314788819999997</v>
      </c>
    </row>
    <row r="57" spans="1:20" x14ac:dyDescent="0.2">
      <c r="A57" t="s">
        <v>497</v>
      </c>
      <c r="B57">
        <v>534</v>
      </c>
      <c r="C57" t="s">
        <v>498</v>
      </c>
      <c r="D57">
        <v>2002</v>
      </c>
      <c r="E57" t="s">
        <v>22</v>
      </c>
      <c r="F57" t="s">
        <v>23</v>
      </c>
      <c r="G57" t="s">
        <v>37</v>
      </c>
      <c r="H57" t="s">
        <v>79</v>
      </c>
      <c r="I57">
        <v>99.37</v>
      </c>
      <c r="J57">
        <v>580</v>
      </c>
      <c r="K57">
        <v>152</v>
      </c>
      <c r="L57">
        <v>26.2</v>
      </c>
      <c r="M57">
        <v>100</v>
      </c>
      <c r="N57">
        <v>20020609</v>
      </c>
      <c r="O57">
        <v>20020613</v>
      </c>
      <c r="P57">
        <v>7.8741699999999998E-3</v>
      </c>
      <c r="Q57">
        <v>32.961145019999996</v>
      </c>
      <c r="R57">
        <v>13.05880127</v>
      </c>
      <c r="S57">
        <v>49.943706509999998</v>
      </c>
      <c r="T57">
        <v>65.709381100000002</v>
      </c>
    </row>
    <row r="58" spans="1:20" x14ac:dyDescent="0.2">
      <c r="A58" t="s">
        <v>515</v>
      </c>
      <c r="B58">
        <v>556</v>
      </c>
      <c r="C58" t="s">
        <v>516</v>
      </c>
      <c r="D58">
        <v>2002</v>
      </c>
      <c r="E58" t="s">
        <v>22</v>
      </c>
      <c r="F58" t="s">
        <v>23</v>
      </c>
      <c r="G58" t="s">
        <v>37</v>
      </c>
      <c r="H58" t="s">
        <v>79</v>
      </c>
      <c r="I58">
        <v>100</v>
      </c>
      <c r="J58">
        <v>1171</v>
      </c>
      <c r="K58">
        <v>220</v>
      </c>
      <c r="L58">
        <v>18.8</v>
      </c>
      <c r="M58">
        <v>57</v>
      </c>
      <c r="N58">
        <v>20021125</v>
      </c>
      <c r="O58">
        <v>20021130</v>
      </c>
      <c r="P58">
        <v>1.0703560000000001E-2</v>
      </c>
      <c r="Q58">
        <v>18.465600590000001</v>
      </c>
      <c r="R58">
        <v>5.3808532710000003</v>
      </c>
      <c r="S58">
        <v>30.37250328</v>
      </c>
      <c r="T58">
        <v>36.303569789999997</v>
      </c>
    </row>
    <row r="59" spans="1:20" x14ac:dyDescent="0.2">
      <c r="A59" t="s">
        <v>563</v>
      </c>
      <c r="B59">
        <v>612</v>
      </c>
      <c r="C59" t="s">
        <v>564</v>
      </c>
      <c r="D59">
        <v>2004</v>
      </c>
      <c r="E59" t="s">
        <v>22</v>
      </c>
      <c r="F59" t="s">
        <v>23</v>
      </c>
      <c r="G59" t="s">
        <v>37</v>
      </c>
      <c r="H59" t="s">
        <v>79</v>
      </c>
      <c r="I59">
        <v>99.83</v>
      </c>
      <c r="J59">
        <v>377</v>
      </c>
      <c r="K59">
        <v>4</v>
      </c>
      <c r="L59">
        <v>1.2</v>
      </c>
      <c r="M59">
        <v>2</v>
      </c>
      <c r="N59">
        <v>20040410</v>
      </c>
      <c r="O59">
        <v>20040417</v>
      </c>
      <c r="P59">
        <v>3.1409567999999999E-2</v>
      </c>
      <c r="Q59">
        <v>23.43505249</v>
      </c>
      <c r="R59">
        <v>8.4055114750000008</v>
      </c>
      <c r="S59">
        <v>54.964889530000001</v>
      </c>
      <c r="T59">
        <v>32.892513280000003</v>
      </c>
    </row>
    <row r="60" spans="1:20" x14ac:dyDescent="0.2">
      <c r="A60" t="s">
        <v>595</v>
      </c>
      <c r="B60">
        <v>657</v>
      </c>
      <c r="C60" t="s">
        <v>596</v>
      </c>
      <c r="D60">
        <v>2005</v>
      </c>
      <c r="E60" t="s">
        <v>22</v>
      </c>
      <c r="F60" t="s">
        <v>23</v>
      </c>
      <c r="G60" t="s">
        <v>37</v>
      </c>
      <c r="H60" t="s">
        <v>79</v>
      </c>
      <c r="I60">
        <v>100</v>
      </c>
      <c r="J60">
        <v>1352</v>
      </c>
      <c r="K60">
        <v>88</v>
      </c>
      <c r="L60">
        <v>6.5</v>
      </c>
      <c r="M60">
        <v>15</v>
      </c>
      <c r="N60">
        <v>20050920</v>
      </c>
      <c r="O60">
        <v>20050921</v>
      </c>
      <c r="P60">
        <v>1.6067169999999999E-2</v>
      </c>
      <c r="Q60">
        <v>32.220605470000002</v>
      </c>
      <c r="R60">
        <v>11.52141724</v>
      </c>
      <c r="S60">
        <v>56.269668580000001</v>
      </c>
      <c r="T60">
        <v>46.025783539999999</v>
      </c>
    </row>
    <row r="61" spans="1:20" x14ac:dyDescent="0.2">
      <c r="A61" t="s">
        <v>610</v>
      </c>
      <c r="B61">
        <v>672</v>
      </c>
      <c r="C61" t="s">
        <v>611</v>
      </c>
      <c r="D61">
        <v>2006</v>
      </c>
      <c r="E61" t="s">
        <v>22</v>
      </c>
      <c r="F61" t="s">
        <v>23</v>
      </c>
      <c r="G61" t="s">
        <v>37</v>
      </c>
      <c r="H61" t="s">
        <v>79</v>
      </c>
      <c r="I61">
        <v>99.97</v>
      </c>
      <c r="J61">
        <v>8837</v>
      </c>
      <c r="K61">
        <v>533</v>
      </c>
      <c r="L61">
        <v>6</v>
      </c>
      <c r="M61">
        <v>52</v>
      </c>
      <c r="N61">
        <v>20060723</v>
      </c>
      <c r="O61">
        <v>20061113</v>
      </c>
      <c r="P61">
        <v>1.3505493E-2</v>
      </c>
      <c r="Q61">
        <v>39.508508300000003</v>
      </c>
      <c r="R61">
        <v>21.538598629999999</v>
      </c>
      <c r="S61">
        <v>21.49135399</v>
      </c>
      <c r="T61">
        <v>74.505752560000005</v>
      </c>
    </row>
    <row r="62" spans="1:20" x14ac:dyDescent="0.2">
      <c r="A62" t="s">
        <v>629</v>
      </c>
      <c r="B62">
        <v>696</v>
      </c>
      <c r="C62" t="s">
        <v>630</v>
      </c>
      <c r="D62">
        <v>2006</v>
      </c>
      <c r="E62" t="s">
        <v>22</v>
      </c>
      <c r="F62" t="s">
        <v>23</v>
      </c>
      <c r="G62" t="s">
        <v>37</v>
      </c>
      <c r="H62" t="s">
        <v>79</v>
      </c>
      <c r="I62">
        <v>99.73</v>
      </c>
      <c r="J62">
        <v>1972</v>
      </c>
      <c r="K62">
        <v>171</v>
      </c>
      <c r="L62">
        <v>8.6999999999999993</v>
      </c>
      <c r="M62">
        <v>62</v>
      </c>
      <c r="N62">
        <v>20060724</v>
      </c>
      <c r="O62">
        <v>20060823</v>
      </c>
      <c r="P62">
        <v>8.6746970000000003E-3</v>
      </c>
      <c r="Q62">
        <v>30.510034180000002</v>
      </c>
      <c r="R62">
        <v>18.827569579999999</v>
      </c>
      <c r="S62">
        <v>37.317924499999997</v>
      </c>
      <c r="T62">
        <v>58.13841248</v>
      </c>
    </row>
    <row r="63" spans="1:20" x14ac:dyDescent="0.2">
      <c r="A63" t="s">
        <v>638</v>
      </c>
      <c r="B63">
        <v>703</v>
      </c>
      <c r="C63" t="s">
        <v>639</v>
      </c>
      <c r="D63">
        <v>2006</v>
      </c>
      <c r="E63" t="s">
        <v>22</v>
      </c>
      <c r="F63" t="s">
        <v>23</v>
      </c>
      <c r="G63" t="s">
        <v>37</v>
      </c>
      <c r="H63" t="s">
        <v>79</v>
      </c>
      <c r="I63">
        <v>100</v>
      </c>
      <c r="J63">
        <v>2499</v>
      </c>
      <c r="K63">
        <v>402</v>
      </c>
      <c r="L63">
        <v>16.100000000000001</v>
      </c>
      <c r="M63">
        <v>76</v>
      </c>
      <c r="N63">
        <v>20060725</v>
      </c>
      <c r="O63">
        <v>20060930</v>
      </c>
      <c r="P63">
        <v>9.5695109999999993E-3</v>
      </c>
      <c r="Q63">
        <v>33.021142580000003</v>
      </c>
      <c r="R63">
        <v>18.702111819999999</v>
      </c>
      <c r="S63">
        <v>18.10421371</v>
      </c>
      <c r="T63">
        <v>74.169044490000005</v>
      </c>
    </row>
    <row r="64" spans="1:20" x14ac:dyDescent="0.2">
      <c r="A64" t="s">
        <v>640</v>
      </c>
      <c r="B64">
        <v>704</v>
      </c>
      <c r="C64" t="s">
        <v>641</v>
      </c>
      <c r="D64">
        <v>2006</v>
      </c>
      <c r="E64" t="s">
        <v>22</v>
      </c>
      <c r="F64" t="s">
        <v>23</v>
      </c>
      <c r="G64" t="s">
        <v>37</v>
      </c>
      <c r="H64" t="s">
        <v>79</v>
      </c>
      <c r="I64">
        <v>100</v>
      </c>
      <c r="J64">
        <v>1571</v>
      </c>
      <c r="K64">
        <v>375</v>
      </c>
      <c r="L64">
        <v>23.9</v>
      </c>
      <c r="M64">
        <v>236</v>
      </c>
      <c r="N64">
        <v>20060723</v>
      </c>
      <c r="O64">
        <v>20061113</v>
      </c>
      <c r="P64">
        <v>6.4307909999999999E-3</v>
      </c>
      <c r="Q64">
        <v>33.767266849999999</v>
      </c>
      <c r="R64">
        <v>20.471551510000001</v>
      </c>
      <c r="S64">
        <v>19.279747010000001</v>
      </c>
      <c r="T64">
        <v>74.062286380000003</v>
      </c>
    </row>
    <row r="65" spans="1:20" x14ac:dyDescent="0.2">
      <c r="A65" t="s">
        <v>650</v>
      </c>
      <c r="B65">
        <v>712</v>
      </c>
      <c r="C65" t="s">
        <v>94</v>
      </c>
      <c r="D65">
        <v>2007</v>
      </c>
      <c r="E65" t="s">
        <v>22</v>
      </c>
      <c r="F65" t="s">
        <v>23</v>
      </c>
      <c r="G65" t="s">
        <v>37</v>
      </c>
      <c r="H65" t="s">
        <v>79</v>
      </c>
      <c r="I65">
        <v>92.83</v>
      </c>
      <c r="J65">
        <v>1198</v>
      </c>
      <c r="K65">
        <v>218</v>
      </c>
      <c r="L65">
        <v>18.2</v>
      </c>
      <c r="M65">
        <v>80</v>
      </c>
      <c r="N65">
        <v>20070914</v>
      </c>
      <c r="O65">
        <v>20070920</v>
      </c>
      <c r="P65">
        <v>8.09671E-3</v>
      </c>
      <c r="Q65">
        <v>25.850671389999999</v>
      </c>
      <c r="R65">
        <v>8.4351135250000002</v>
      </c>
      <c r="S65">
        <v>83.875694269999997</v>
      </c>
      <c r="T65">
        <v>55.867214199999999</v>
      </c>
    </row>
    <row r="66" spans="1:20" x14ac:dyDescent="0.2">
      <c r="A66" t="s">
        <v>653</v>
      </c>
      <c r="B66">
        <v>715</v>
      </c>
      <c r="C66" t="s">
        <v>654</v>
      </c>
      <c r="D66">
        <v>2007</v>
      </c>
      <c r="E66" t="s">
        <v>22</v>
      </c>
      <c r="F66" t="s">
        <v>23</v>
      </c>
      <c r="G66" t="s">
        <v>37</v>
      </c>
      <c r="H66" t="s">
        <v>79</v>
      </c>
      <c r="I66">
        <v>100</v>
      </c>
      <c r="J66">
        <v>466</v>
      </c>
      <c r="K66">
        <v>65</v>
      </c>
      <c r="L66">
        <v>13.9</v>
      </c>
      <c r="M66">
        <v>24</v>
      </c>
      <c r="N66">
        <v>20070710</v>
      </c>
      <c r="O66">
        <v>20070804</v>
      </c>
      <c r="P66">
        <v>1.1453118E-2</v>
      </c>
      <c r="Q66">
        <v>33.319970699999999</v>
      </c>
      <c r="R66">
        <v>18.8729187</v>
      </c>
      <c r="S66">
        <v>43.889869689999998</v>
      </c>
      <c r="T66">
        <v>57.288242339999996</v>
      </c>
    </row>
    <row r="67" spans="1:20" x14ac:dyDescent="0.2">
      <c r="A67" t="s">
        <v>655</v>
      </c>
      <c r="B67">
        <v>716</v>
      </c>
      <c r="C67" t="s">
        <v>656</v>
      </c>
      <c r="D67">
        <v>2007</v>
      </c>
      <c r="E67" t="s">
        <v>22</v>
      </c>
      <c r="F67" t="s">
        <v>23</v>
      </c>
      <c r="G67" t="s">
        <v>37</v>
      </c>
      <c r="H67" t="s">
        <v>79</v>
      </c>
      <c r="I67">
        <v>99.08</v>
      </c>
      <c r="J67">
        <v>5532</v>
      </c>
      <c r="K67">
        <v>784</v>
      </c>
      <c r="L67">
        <v>14.2</v>
      </c>
      <c r="M67">
        <v>196</v>
      </c>
      <c r="N67">
        <v>20070710</v>
      </c>
      <c r="O67">
        <v>20071206</v>
      </c>
      <c r="P67">
        <v>1.0991295999999999E-2</v>
      </c>
      <c r="Q67">
        <v>39.681298830000003</v>
      </c>
      <c r="R67">
        <v>18.774011229999999</v>
      </c>
      <c r="S67">
        <v>38.179473880000003</v>
      </c>
      <c r="T67">
        <v>65.082542419999996</v>
      </c>
    </row>
    <row r="68" spans="1:20" x14ac:dyDescent="0.2">
      <c r="A68" t="s">
        <v>663</v>
      </c>
      <c r="B68">
        <v>727</v>
      </c>
      <c r="C68" t="s">
        <v>664</v>
      </c>
      <c r="D68">
        <v>2007</v>
      </c>
      <c r="E68" t="s">
        <v>22</v>
      </c>
      <c r="F68" t="s">
        <v>23</v>
      </c>
      <c r="G68" t="s">
        <v>37</v>
      </c>
      <c r="H68" t="s">
        <v>79</v>
      </c>
      <c r="I68">
        <v>99.36</v>
      </c>
      <c r="J68">
        <v>891</v>
      </c>
      <c r="K68">
        <v>47</v>
      </c>
      <c r="L68">
        <v>5.2</v>
      </c>
      <c r="M68">
        <v>6</v>
      </c>
      <c r="N68">
        <v>20070710</v>
      </c>
      <c r="O68">
        <v>20071206</v>
      </c>
      <c r="P68">
        <v>2.2939688999999999E-2</v>
      </c>
      <c r="Q68">
        <v>39.864709470000001</v>
      </c>
      <c r="R68">
        <v>18.01711426</v>
      </c>
      <c r="S68">
        <v>41.791492460000001</v>
      </c>
      <c r="T68">
        <v>64.789222719999998</v>
      </c>
    </row>
    <row r="69" spans="1:20" x14ac:dyDescent="0.2">
      <c r="A69" t="s">
        <v>672</v>
      </c>
      <c r="B69">
        <v>746</v>
      </c>
      <c r="C69" t="s">
        <v>673</v>
      </c>
      <c r="D69">
        <v>2008</v>
      </c>
      <c r="E69" t="s">
        <v>22</v>
      </c>
      <c r="F69" t="s">
        <v>23</v>
      </c>
      <c r="G69" t="s">
        <v>37</v>
      </c>
      <c r="H69" t="s">
        <v>79</v>
      </c>
      <c r="I69">
        <v>100</v>
      </c>
      <c r="J69">
        <v>777</v>
      </c>
      <c r="K69">
        <v>59</v>
      </c>
      <c r="L69">
        <v>7.7</v>
      </c>
      <c r="M69">
        <v>33</v>
      </c>
      <c r="N69">
        <v>20080628</v>
      </c>
      <c r="O69">
        <v>20081216</v>
      </c>
      <c r="P69">
        <v>9.9993809999999999E-3</v>
      </c>
      <c r="Q69">
        <v>35.364099119999999</v>
      </c>
      <c r="R69">
        <v>19.336572270000001</v>
      </c>
      <c r="S69">
        <v>17.974823000000001</v>
      </c>
      <c r="T69">
        <v>82.10783386</v>
      </c>
    </row>
    <row r="70" spans="1:20" x14ac:dyDescent="0.2">
      <c r="A70" t="s">
        <v>682</v>
      </c>
      <c r="B70">
        <v>756</v>
      </c>
      <c r="C70" t="s">
        <v>683</v>
      </c>
      <c r="D70">
        <v>2008</v>
      </c>
      <c r="E70" t="s">
        <v>22</v>
      </c>
      <c r="F70" t="s">
        <v>23</v>
      </c>
      <c r="G70" t="s">
        <v>37</v>
      </c>
      <c r="H70" t="s">
        <v>79</v>
      </c>
      <c r="I70">
        <v>100</v>
      </c>
      <c r="J70">
        <v>5319</v>
      </c>
      <c r="K70">
        <v>1084</v>
      </c>
      <c r="L70">
        <v>20.399999999999999</v>
      </c>
      <c r="M70">
        <v>133</v>
      </c>
      <c r="N70">
        <v>20080621</v>
      </c>
      <c r="O70">
        <v>20081216</v>
      </c>
      <c r="P70">
        <v>7.5503890000000002E-3</v>
      </c>
      <c r="Q70">
        <v>34.640740970000003</v>
      </c>
      <c r="R70">
        <v>18.47307739</v>
      </c>
      <c r="S70">
        <v>23.205808640000001</v>
      </c>
      <c r="T70">
        <v>70.532562260000006</v>
      </c>
    </row>
    <row r="71" spans="1:20" x14ac:dyDescent="0.2">
      <c r="A71" t="s">
        <v>718</v>
      </c>
      <c r="B71">
        <v>791</v>
      </c>
      <c r="C71" t="s">
        <v>719</v>
      </c>
      <c r="D71">
        <v>2008</v>
      </c>
      <c r="E71" t="s">
        <v>22</v>
      </c>
      <c r="F71" t="s">
        <v>23</v>
      </c>
      <c r="G71" t="s">
        <v>37</v>
      </c>
      <c r="H71" t="s">
        <v>79</v>
      </c>
      <c r="I71">
        <v>99.84</v>
      </c>
      <c r="J71">
        <v>15649</v>
      </c>
      <c r="K71">
        <v>2518</v>
      </c>
      <c r="L71">
        <v>16.100000000000001</v>
      </c>
      <c r="M71">
        <v>409</v>
      </c>
      <c r="N71">
        <v>20080621</v>
      </c>
      <c r="O71">
        <v>20081003</v>
      </c>
      <c r="P71">
        <v>8.4022630000000001E-3</v>
      </c>
      <c r="Q71">
        <v>32.456689449999999</v>
      </c>
      <c r="R71">
        <v>18.140863039999999</v>
      </c>
      <c r="S71">
        <v>19.041624070000001</v>
      </c>
      <c r="T71">
        <v>73.454154970000005</v>
      </c>
    </row>
    <row r="72" spans="1:20" x14ac:dyDescent="0.2">
      <c r="A72" t="s">
        <v>737</v>
      </c>
      <c r="B72">
        <v>813</v>
      </c>
      <c r="C72" t="s">
        <v>738</v>
      </c>
      <c r="D72">
        <v>2008</v>
      </c>
      <c r="E72" t="s">
        <v>22</v>
      </c>
      <c r="F72" t="s">
        <v>23</v>
      </c>
      <c r="G72" t="s">
        <v>37</v>
      </c>
      <c r="H72" t="s">
        <v>79</v>
      </c>
      <c r="I72">
        <v>99.92</v>
      </c>
      <c r="J72">
        <v>28457</v>
      </c>
      <c r="K72">
        <v>7333</v>
      </c>
      <c r="L72">
        <v>25.8</v>
      </c>
      <c r="M72">
        <v>2200</v>
      </c>
      <c r="N72">
        <v>20080722</v>
      </c>
      <c r="O72">
        <v>20081014</v>
      </c>
      <c r="P72">
        <v>3.663187E-3</v>
      </c>
      <c r="Q72">
        <v>33.584313960000003</v>
      </c>
      <c r="R72">
        <v>18.48745117</v>
      </c>
      <c r="S72">
        <v>20.34963608</v>
      </c>
      <c r="T72">
        <v>80.711593629999996</v>
      </c>
    </row>
    <row r="73" spans="1:20" x14ac:dyDescent="0.2">
      <c r="A73" t="s">
        <v>792</v>
      </c>
      <c r="B73">
        <v>873</v>
      </c>
      <c r="C73" t="s">
        <v>793</v>
      </c>
      <c r="D73">
        <v>2009</v>
      </c>
      <c r="E73" t="s">
        <v>22</v>
      </c>
      <c r="F73" t="s">
        <v>23</v>
      </c>
      <c r="G73" t="s">
        <v>37</v>
      </c>
      <c r="H73" t="s">
        <v>79</v>
      </c>
      <c r="I73">
        <v>100</v>
      </c>
      <c r="J73">
        <v>555</v>
      </c>
      <c r="K73">
        <v>58</v>
      </c>
      <c r="L73">
        <v>10.4</v>
      </c>
      <c r="M73">
        <v>15</v>
      </c>
      <c r="N73">
        <v>20090821</v>
      </c>
      <c r="O73">
        <v>20090904</v>
      </c>
      <c r="P73">
        <v>1.5653675999999998E-2</v>
      </c>
      <c r="Q73">
        <v>26.859063720000002</v>
      </c>
      <c r="R73">
        <v>14.37005005</v>
      </c>
      <c r="S73">
        <v>27.255821229999999</v>
      </c>
      <c r="T73">
        <v>64.644020080000004</v>
      </c>
    </row>
    <row r="74" spans="1:20" x14ac:dyDescent="0.2">
      <c r="A74" t="s">
        <v>801</v>
      </c>
      <c r="B74">
        <v>880</v>
      </c>
      <c r="C74" t="s">
        <v>802</v>
      </c>
      <c r="D74">
        <v>2009</v>
      </c>
      <c r="E74" t="s">
        <v>22</v>
      </c>
      <c r="F74" t="s">
        <v>23</v>
      </c>
      <c r="G74" t="s">
        <v>37</v>
      </c>
      <c r="H74" t="s">
        <v>79</v>
      </c>
      <c r="I74">
        <v>79.069999999999993</v>
      </c>
      <c r="J74">
        <v>1288</v>
      </c>
      <c r="K74">
        <v>848</v>
      </c>
      <c r="L74">
        <v>65.8</v>
      </c>
      <c r="M74">
        <v>531</v>
      </c>
      <c r="N74">
        <v>20090719</v>
      </c>
      <c r="O74">
        <v>20090724</v>
      </c>
      <c r="P74">
        <v>2.4936419999999999E-3</v>
      </c>
      <c r="Q74">
        <v>33.316522220000003</v>
      </c>
      <c r="R74">
        <v>15.942956540000001</v>
      </c>
      <c r="S74">
        <v>25.703166960000001</v>
      </c>
      <c r="T74">
        <v>61.430477140000001</v>
      </c>
    </row>
    <row r="75" spans="1:20" x14ac:dyDescent="0.2">
      <c r="A75" t="s">
        <v>819</v>
      </c>
      <c r="B75">
        <v>917</v>
      </c>
      <c r="C75" t="s">
        <v>417</v>
      </c>
      <c r="D75">
        <v>2011</v>
      </c>
      <c r="E75" t="s">
        <v>22</v>
      </c>
      <c r="F75" t="s">
        <v>23</v>
      </c>
      <c r="G75" t="s">
        <v>37</v>
      </c>
      <c r="H75" t="s">
        <v>79</v>
      </c>
      <c r="I75">
        <v>100</v>
      </c>
      <c r="J75">
        <v>231</v>
      </c>
      <c r="K75">
        <v>34</v>
      </c>
      <c r="L75">
        <v>14.7</v>
      </c>
      <c r="M75">
        <v>34</v>
      </c>
      <c r="N75">
        <v>20110819</v>
      </c>
      <c r="O75">
        <v>20111011</v>
      </c>
      <c r="P75">
        <v>6.8006580000000002E-3</v>
      </c>
      <c r="Q75">
        <v>25.089349370000001</v>
      </c>
      <c r="R75">
        <v>13.41192017</v>
      </c>
      <c r="S75">
        <v>35.01801682</v>
      </c>
      <c r="T75">
        <v>59.617687230000001</v>
      </c>
    </row>
    <row r="76" spans="1:20" x14ac:dyDescent="0.2">
      <c r="A76" t="s">
        <v>841</v>
      </c>
      <c r="B76">
        <v>932</v>
      </c>
      <c r="C76" t="s">
        <v>842</v>
      </c>
      <c r="D76">
        <v>2012</v>
      </c>
      <c r="E76" t="s">
        <v>22</v>
      </c>
      <c r="F76" t="s">
        <v>23</v>
      </c>
      <c r="G76" t="s">
        <v>37</v>
      </c>
      <c r="H76" t="s">
        <v>79</v>
      </c>
      <c r="I76">
        <v>94.68</v>
      </c>
      <c r="J76">
        <v>9504</v>
      </c>
      <c r="K76">
        <v>2224</v>
      </c>
      <c r="L76">
        <v>23.4</v>
      </c>
      <c r="M76">
        <v>206</v>
      </c>
      <c r="N76">
        <v>20120805</v>
      </c>
      <c r="O76">
        <v>20120910</v>
      </c>
      <c r="P76">
        <v>7.7762889999999996E-3</v>
      </c>
      <c r="Q76">
        <v>38.206140140000002</v>
      </c>
      <c r="R76">
        <v>18.171350100000002</v>
      </c>
      <c r="S76">
        <v>26.523336409999999</v>
      </c>
      <c r="T76">
        <v>76.919975280000003</v>
      </c>
    </row>
    <row r="77" spans="1:20" x14ac:dyDescent="0.2">
      <c r="A77" t="s">
        <v>876</v>
      </c>
      <c r="B77">
        <v>973</v>
      </c>
      <c r="C77" t="s">
        <v>877</v>
      </c>
      <c r="D77">
        <v>2013</v>
      </c>
      <c r="E77" t="s">
        <v>22</v>
      </c>
      <c r="F77" t="s">
        <v>23</v>
      </c>
      <c r="G77" t="s">
        <v>37</v>
      </c>
      <c r="H77" t="s">
        <v>79</v>
      </c>
      <c r="I77">
        <v>99.97</v>
      </c>
      <c r="J77">
        <v>5986</v>
      </c>
      <c r="K77">
        <v>1411</v>
      </c>
      <c r="L77">
        <v>23.6</v>
      </c>
      <c r="M77">
        <v>324</v>
      </c>
      <c r="N77">
        <v>20130731</v>
      </c>
      <c r="O77">
        <v>20130808</v>
      </c>
      <c r="P77">
        <v>5.9050389999999999E-3</v>
      </c>
      <c r="Q77">
        <v>36.032525630000002</v>
      </c>
      <c r="R77">
        <v>14.06975708</v>
      </c>
      <c r="S77">
        <v>52.369869229999999</v>
      </c>
      <c r="T77">
        <v>66.948348999999993</v>
      </c>
    </row>
    <row r="78" spans="1:20" x14ac:dyDescent="0.2">
      <c r="A78" t="s">
        <v>883</v>
      </c>
      <c r="B78">
        <v>981</v>
      </c>
      <c r="C78" t="s">
        <v>884</v>
      </c>
      <c r="D78">
        <v>2014</v>
      </c>
      <c r="E78" t="s">
        <v>22</v>
      </c>
      <c r="F78" t="s">
        <v>23</v>
      </c>
      <c r="G78" t="s">
        <v>37</v>
      </c>
      <c r="H78" t="s">
        <v>79</v>
      </c>
      <c r="I78">
        <v>45.23</v>
      </c>
      <c r="J78">
        <v>13274</v>
      </c>
      <c r="K78">
        <v>4534</v>
      </c>
      <c r="L78">
        <v>34.200000000000003</v>
      </c>
      <c r="M78">
        <v>1052</v>
      </c>
      <c r="N78">
        <v>20140730</v>
      </c>
      <c r="O78">
        <v>20140830</v>
      </c>
      <c r="P78">
        <v>3.628357E-3</v>
      </c>
      <c r="Q78">
        <v>33.037347410000002</v>
      </c>
      <c r="R78">
        <v>19.571984860000001</v>
      </c>
      <c r="S78">
        <v>36.52966309</v>
      </c>
      <c r="T78">
        <v>62.81512833</v>
      </c>
    </row>
    <row r="79" spans="1:20" x14ac:dyDescent="0.2">
      <c r="A79" t="s">
        <v>891</v>
      </c>
      <c r="B79">
        <v>993</v>
      </c>
      <c r="C79" t="s">
        <v>892</v>
      </c>
      <c r="D79">
        <v>2014</v>
      </c>
      <c r="E79" t="s">
        <v>22</v>
      </c>
      <c r="F79" t="s">
        <v>23</v>
      </c>
      <c r="G79" t="s">
        <v>37</v>
      </c>
      <c r="H79" t="s">
        <v>79</v>
      </c>
      <c r="I79">
        <v>98.38</v>
      </c>
      <c r="J79">
        <v>53948</v>
      </c>
      <c r="K79">
        <v>14404</v>
      </c>
      <c r="L79">
        <v>26.7</v>
      </c>
      <c r="M79">
        <v>2115</v>
      </c>
      <c r="N79">
        <v>20140811</v>
      </c>
      <c r="O79">
        <v>20141101</v>
      </c>
      <c r="P79">
        <v>3.9606509999999999E-3</v>
      </c>
      <c r="Q79">
        <v>29.443750000000001</v>
      </c>
      <c r="R79">
        <v>16.70125732</v>
      </c>
      <c r="S79">
        <v>21.062978739999998</v>
      </c>
      <c r="T79">
        <v>89.712570189999994</v>
      </c>
    </row>
    <row r="80" spans="1:20" x14ac:dyDescent="0.2">
      <c r="A80" t="s">
        <v>896</v>
      </c>
      <c r="B80">
        <v>995</v>
      </c>
      <c r="C80" t="s">
        <v>897</v>
      </c>
      <c r="D80">
        <v>2014</v>
      </c>
      <c r="E80" t="s">
        <v>22</v>
      </c>
      <c r="F80" t="s">
        <v>23</v>
      </c>
      <c r="G80" t="s">
        <v>37</v>
      </c>
      <c r="H80" t="s">
        <v>79</v>
      </c>
      <c r="I80">
        <v>75.37</v>
      </c>
      <c r="J80">
        <v>2226</v>
      </c>
      <c r="K80">
        <v>1017</v>
      </c>
      <c r="L80">
        <v>45.7</v>
      </c>
      <c r="M80">
        <v>442</v>
      </c>
      <c r="N80">
        <v>20140731</v>
      </c>
      <c r="O80">
        <v>20140811</v>
      </c>
      <c r="P80">
        <v>5.2424660000000003E-3</v>
      </c>
      <c r="Q80">
        <v>33.731317140000002</v>
      </c>
      <c r="R80">
        <v>17.84658203</v>
      </c>
      <c r="S80">
        <v>40.014095310000002</v>
      </c>
      <c r="T80">
        <v>60.345382690000001</v>
      </c>
    </row>
    <row r="81" spans="1:20" x14ac:dyDescent="0.2">
      <c r="A81" t="s">
        <v>902</v>
      </c>
      <c r="B81">
        <v>1005</v>
      </c>
      <c r="C81" t="s">
        <v>903</v>
      </c>
      <c r="D81">
        <v>2014</v>
      </c>
      <c r="E81" t="s">
        <v>22</v>
      </c>
      <c r="F81" t="s">
        <v>23</v>
      </c>
      <c r="G81" t="s">
        <v>37</v>
      </c>
      <c r="H81" t="s">
        <v>79</v>
      </c>
      <c r="I81">
        <v>97.16</v>
      </c>
      <c r="J81">
        <v>13766</v>
      </c>
      <c r="K81">
        <v>4289</v>
      </c>
      <c r="L81">
        <v>31.2</v>
      </c>
      <c r="M81">
        <v>792</v>
      </c>
      <c r="N81">
        <v>20140729</v>
      </c>
      <c r="O81">
        <v>20140806</v>
      </c>
      <c r="P81">
        <v>4.0065070000000003E-3</v>
      </c>
      <c r="Q81">
        <v>35.794366459999999</v>
      </c>
      <c r="R81">
        <v>16.85866699</v>
      </c>
      <c r="S81">
        <v>39.513629909999999</v>
      </c>
      <c r="T81">
        <v>59.534370420000002</v>
      </c>
    </row>
    <row r="82" spans="1:20" x14ac:dyDescent="0.2">
      <c r="A82" t="s">
        <v>953</v>
      </c>
      <c r="B82">
        <v>1058</v>
      </c>
      <c r="C82" t="s">
        <v>463</v>
      </c>
      <c r="D82">
        <v>2016</v>
      </c>
      <c r="E82" t="s">
        <v>22</v>
      </c>
      <c r="F82" t="s">
        <v>23</v>
      </c>
      <c r="G82" t="s">
        <v>37</v>
      </c>
      <c r="H82" t="s">
        <v>79</v>
      </c>
      <c r="I82">
        <v>63.5</v>
      </c>
      <c r="J82">
        <v>13646</v>
      </c>
      <c r="K82">
        <v>1562</v>
      </c>
      <c r="L82">
        <v>11.4</v>
      </c>
      <c r="M82">
        <v>431</v>
      </c>
      <c r="N82">
        <v>20160829</v>
      </c>
      <c r="O82">
        <v>20160917</v>
      </c>
      <c r="P82">
        <v>4.8720999999999999E-3</v>
      </c>
      <c r="Q82">
        <v>33.961968990000003</v>
      </c>
      <c r="R82">
        <v>14.03756104</v>
      </c>
      <c r="S82">
        <v>36.432453160000001</v>
      </c>
      <c r="T82">
        <v>68.790924070000003</v>
      </c>
    </row>
    <row r="83" spans="1:20" x14ac:dyDescent="0.2">
      <c r="A83" t="s">
        <v>956</v>
      </c>
      <c r="B83">
        <v>1063</v>
      </c>
      <c r="C83" t="s">
        <v>345</v>
      </c>
      <c r="D83">
        <v>2016</v>
      </c>
      <c r="E83" t="s">
        <v>22</v>
      </c>
      <c r="F83" t="s">
        <v>23</v>
      </c>
      <c r="G83" t="s">
        <v>37</v>
      </c>
      <c r="H83" t="s">
        <v>79</v>
      </c>
      <c r="I83">
        <v>100</v>
      </c>
      <c r="J83">
        <v>1171</v>
      </c>
      <c r="K83">
        <v>168</v>
      </c>
      <c r="L83">
        <v>14.3</v>
      </c>
      <c r="M83">
        <v>65</v>
      </c>
      <c r="N83">
        <v>20160607</v>
      </c>
      <c r="O83">
        <v>20160930</v>
      </c>
      <c r="P83">
        <v>1.2503524E-2</v>
      </c>
      <c r="Q83">
        <v>37.4197937</v>
      </c>
      <c r="R83">
        <v>21.525415039999999</v>
      </c>
      <c r="S83">
        <v>23.20382309</v>
      </c>
      <c r="T83">
        <v>77.01002502</v>
      </c>
    </row>
    <row r="84" spans="1:20" x14ac:dyDescent="0.2">
      <c r="A84" t="s">
        <v>46</v>
      </c>
      <c r="B84">
        <v>34</v>
      </c>
      <c r="C84" t="s">
        <v>47</v>
      </c>
      <c r="D84">
        <v>1985</v>
      </c>
      <c r="E84" t="s">
        <v>28</v>
      </c>
      <c r="F84" t="s">
        <v>23</v>
      </c>
      <c r="G84" t="s">
        <v>29</v>
      </c>
      <c r="H84" t="s">
        <v>48</v>
      </c>
      <c r="I84">
        <v>0</v>
      </c>
      <c r="J84">
        <v>1072</v>
      </c>
      <c r="K84">
        <v>79</v>
      </c>
      <c r="L84">
        <v>7.4</v>
      </c>
      <c r="M84">
        <v>26</v>
      </c>
      <c r="N84">
        <v>19850625</v>
      </c>
      <c r="O84">
        <v>19851013</v>
      </c>
      <c r="P84">
        <v>1.4472851E-2</v>
      </c>
      <c r="Q84">
        <v>22.120324709999998</v>
      </c>
      <c r="R84">
        <v>11.851739500000001</v>
      </c>
      <c r="S84">
        <v>21.622112269999999</v>
      </c>
      <c r="T84">
        <v>64.217491150000001</v>
      </c>
    </row>
    <row r="85" spans="1:20" x14ac:dyDescent="0.2">
      <c r="A85" t="s">
        <v>105</v>
      </c>
      <c r="B85">
        <v>86</v>
      </c>
      <c r="C85" t="s">
        <v>106</v>
      </c>
      <c r="D85">
        <v>1987</v>
      </c>
      <c r="E85" t="s">
        <v>28</v>
      </c>
      <c r="F85" t="s">
        <v>23</v>
      </c>
      <c r="G85" t="s">
        <v>29</v>
      </c>
      <c r="H85" t="s">
        <v>48</v>
      </c>
      <c r="I85">
        <v>0</v>
      </c>
      <c r="J85">
        <v>170</v>
      </c>
      <c r="K85">
        <v>11</v>
      </c>
      <c r="L85">
        <v>6.3</v>
      </c>
      <c r="M85">
        <v>4</v>
      </c>
      <c r="N85">
        <v>19870708</v>
      </c>
      <c r="O85">
        <v>19871027</v>
      </c>
      <c r="P85">
        <v>2.3226848000000001E-2</v>
      </c>
      <c r="Q85">
        <v>26.451074219999999</v>
      </c>
      <c r="R85">
        <v>12.80721436</v>
      </c>
      <c r="S85">
        <v>28.664571760000001</v>
      </c>
      <c r="T85">
        <v>71.898994450000004</v>
      </c>
    </row>
    <row r="86" spans="1:20" x14ac:dyDescent="0.2">
      <c r="A86" t="s">
        <v>212</v>
      </c>
      <c r="B86">
        <v>160</v>
      </c>
      <c r="C86" t="s">
        <v>213</v>
      </c>
      <c r="D86">
        <v>1988</v>
      </c>
      <c r="E86" t="s">
        <v>28</v>
      </c>
      <c r="F86" t="s">
        <v>23</v>
      </c>
      <c r="G86" t="s">
        <v>29</v>
      </c>
      <c r="H86" t="s">
        <v>48</v>
      </c>
      <c r="I86">
        <v>0</v>
      </c>
      <c r="J86">
        <v>1290</v>
      </c>
      <c r="K86">
        <v>302</v>
      </c>
      <c r="L86">
        <v>23.4</v>
      </c>
      <c r="M86">
        <v>255</v>
      </c>
      <c r="N86">
        <v>19881016</v>
      </c>
      <c r="O86">
        <v>19881023</v>
      </c>
      <c r="P86">
        <v>4.3913429999999998E-3</v>
      </c>
      <c r="Q86">
        <v>27.180444340000001</v>
      </c>
      <c r="R86">
        <v>10.67861328</v>
      </c>
      <c r="S86">
        <v>38.371612550000002</v>
      </c>
      <c r="T86">
        <v>55.495471950000002</v>
      </c>
    </row>
    <row r="87" spans="1:20" x14ac:dyDescent="0.2">
      <c r="A87" t="s">
        <v>235</v>
      </c>
      <c r="B87">
        <v>185</v>
      </c>
      <c r="C87" t="s">
        <v>236</v>
      </c>
      <c r="D87">
        <v>1988</v>
      </c>
      <c r="E87" t="s">
        <v>28</v>
      </c>
      <c r="F87" t="s">
        <v>23</v>
      </c>
      <c r="G87" t="s">
        <v>29</v>
      </c>
      <c r="H87" t="s">
        <v>48</v>
      </c>
      <c r="I87">
        <v>0</v>
      </c>
      <c r="J87">
        <v>492</v>
      </c>
      <c r="K87">
        <v>10</v>
      </c>
      <c r="L87">
        <v>2</v>
      </c>
      <c r="M87">
        <v>7</v>
      </c>
      <c r="N87">
        <v>19880721</v>
      </c>
      <c r="O87">
        <v>19880901</v>
      </c>
      <c r="P87">
        <v>2.1722393999999999E-2</v>
      </c>
      <c r="Q87">
        <v>27.739678959999999</v>
      </c>
      <c r="R87">
        <v>16.174645999999999</v>
      </c>
      <c r="S87">
        <v>36.464122770000003</v>
      </c>
      <c r="T87">
        <v>58.785202030000001</v>
      </c>
    </row>
    <row r="88" spans="1:20" x14ac:dyDescent="0.2">
      <c r="A88" t="s">
        <v>256</v>
      </c>
      <c r="B88">
        <v>211</v>
      </c>
      <c r="C88" t="s">
        <v>257</v>
      </c>
      <c r="D88">
        <v>1990</v>
      </c>
      <c r="E88" t="s">
        <v>28</v>
      </c>
      <c r="F88" t="s">
        <v>23</v>
      </c>
      <c r="G88" t="s">
        <v>29</v>
      </c>
      <c r="H88" t="s">
        <v>48</v>
      </c>
      <c r="I88">
        <v>0</v>
      </c>
      <c r="J88">
        <v>1157</v>
      </c>
      <c r="K88">
        <v>161</v>
      </c>
      <c r="L88">
        <v>13.9</v>
      </c>
      <c r="M88">
        <v>38</v>
      </c>
      <c r="N88">
        <v>19900713</v>
      </c>
      <c r="O88">
        <v>19901029</v>
      </c>
      <c r="P88">
        <v>1.199018E-2</v>
      </c>
      <c r="Q88">
        <v>27.280816649999998</v>
      </c>
      <c r="R88">
        <v>15.44063721</v>
      </c>
      <c r="S88">
        <v>19.50430489</v>
      </c>
      <c r="T88">
        <v>60.475521090000001</v>
      </c>
    </row>
    <row r="89" spans="1:20" x14ac:dyDescent="0.2">
      <c r="A89" t="s">
        <v>294</v>
      </c>
      <c r="B89">
        <v>249</v>
      </c>
      <c r="C89" t="s">
        <v>295</v>
      </c>
      <c r="D89">
        <v>1992</v>
      </c>
      <c r="E89" t="s">
        <v>28</v>
      </c>
      <c r="F89" t="s">
        <v>23</v>
      </c>
      <c r="G89" t="s">
        <v>29</v>
      </c>
      <c r="H89" t="s">
        <v>48</v>
      </c>
      <c r="I89">
        <v>0</v>
      </c>
      <c r="J89">
        <v>255</v>
      </c>
      <c r="K89">
        <v>17</v>
      </c>
      <c r="L89">
        <v>6.7</v>
      </c>
      <c r="M89">
        <v>5</v>
      </c>
      <c r="N89">
        <v>19920715</v>
      </c>
      <c r="O89">
        <v>19920920</v>
      </c>
      <c r="P89">
        <v>1.9172394999999998E-2</v>
      </c>
      <c r="Q89">
        <v>24.454400629999999</v>
      </c>
      <c r="R89">
        <v>10.85946045</v>
      </c>
      <c r="S89">
        <v>29.738954540000002</v>
      </c>
      <c r="T89">
        <v>74.289916989999995</v>
      </c>
    </row>
    <row r="90" spans="1:20" x14ac:dyDescent="0.2">
      <c r="A90" t="s">
        <v>308</v>
      </c>
      <c r="B90">
        <v>261</v>
      </c>
      <c r="C90" t="s">
        <v>309</v>
      </c>
      <c r="D90">
        <v>1992</v>
      </c>
      <c r="E90" t="s">
        <v>28</v>
      </c>
      <c r="F90" t="s">
        <v>23</v>
      </c>
      <c r="G90" t="s">
        <v>29</v>
      </c>
      <c r="H90" t="s">
        <v>48</v>
      </c>
      <c r="I90">
        <v>0</v>
      </c>
      <c r="J90">
        <v>138</v>
      </c>
      <c r="K90">
        <v>13</v>
      </c>
      <c r="L90">
        <v>9.3000000000000007</v>
      </c>
      <c r="M90">
        <v>10</v>
      </c>
      <c r="N90">
        <v>19920716</v>
      </c>
      <c r="O90">
        <v>19921018</v>
      </c>
      <c r="P90">
        <v>1.4904079000000001E-2</v>
      </c>
      <c r="Q90">
        <v>25.19127808</v>
      </c>
      <c r="R90">
        <v>12.02681885</v>
      </c>
      <c r="S90">
        <v>27.163257600000001</v>
      </c>
      <c r="T90">
        <v>87.65591431</v>
      </c>
    </row>
    <row r="91" spans="1:20" x14ac:dyDescent="0.2">
      <c r="A91" t="s">
        <v>312</v>
      </c>
      <c r="B91">
        <v>267</v>
      </c>
      <c r="C91" t="s">
        <v>313</v>
      </c>
      <c r="D91">
        <v>1993</v>
      </c>
      <c r="E91" t="s">
        <v>28</v>
      </c>
      <c r="F91" t="s">
        <v>23</v>
      </c>
      <c r="G91" t="s">
        <v>29</v>
      </c>
      <c r="H91" t="s">
        <v>48</v>
      </c>
      <c r="I91">
        <v>0</v>
      </c>
      <c r="J91">
        <v>836</v>
      </c>
      <c r="K91">
        <v>50</v>
      </c>
      <c r="L91">
        <v>6</v>
      </c>
      <c r="M91">
        <v>17</v>
      </c>
      <c r="N91">
        <v>19930622</v>
      </c>
      <c r="O91">
        <v>19931116</v>
      </c>
      <c r="P91">
        <v>1.8369472000000001E-2</v>
      </c>
      <c r="Q91">
        <v>26.44277344</v>
      </c>
      <c r="R91">
        <v>12.323236079999999</v>
      </c>
      <c r="S91">
        <v>20.995288850000001</v>
      </c>
      <c r="T91">
        <v>79.060440060000005</v>
      </c>
    </row>
    <row r="92" spans="1:20" x14ac:dyDescent="0.2">
      <c r="A92" t="s">
        <v>340</v>
      </c>
      <c r="B92">
        <v>313</v>
      </c>
      <c r="C92" t="s">
        <v>341</v>
      </c>
      <c r="D92">
        <v>1995</v>
      </c>
      <c r="E92" t="s">
        <v>22</v>
      </c>
      <c r="F92" t="s">
        <v>23</v>
      </c>
      <c r="G92" t="s">
        <v>29</v>
      </c>
      <c r="H92" t="s">
        <v>48</v>
      </c>
      <c r="I92">
        <v>0</v>
      </c>
      <c r="J92">
        <v>736</v>
      </c>
      <c r="K92">
        <v>17</v>
      </c>
      <c r="L92">
        <v>2.2999999999999998</v>
      </c>
      <c r="M92">
        <v>3</v>
      </c>
      <c r="N92">
        <v>19951109</v>
      </c>
      <c r="O92">
        <v>19951211</v>
      </c>
      <c r="P92">
        <v>3.4474023999999999E-2</v>
      </c>
      <c r="Q92">
        <v>20.41680298</v>
      </c>
      <c r="R92">
        <v>5.138879395</v>
      </c>
      <c r="S92">
        <v>34.782081599999998</v>
      </c>
      <c r="T92">
        <v>87.693237300000007</v>
      </c>
    </row>
    <row r="93" spans="1:20" x14ac:dyDescent="0.2">
      <c r="A93" t="s">
        <v>348</v>
      </c>
      <c r="B93">
        <v>333</v>
      </c>
      <c r="C93" t="s">
        <v>349</v>
      </c>
      <c r="D93">
        <v>1996</v>
      </c>
      <c r="E93" t="s">
        <v>28</v>
      </c>
      <c r="F93" t="s">
        <v>23</v>
      </c>
      <c r="G93" t="s">
        <v>29</v>
      </c>
      <c r="H93" t="s">
        <v>48</v>
      </c>
      <c r="I93">
        <v>0</v>
      </c>
      <c r="J93">
        <v>1410</v>
      </c>
      <c r="K93">
        <v>48</v>
      </c>
      <c r="L93">
        <v>3.4</v>
      </c>
      <c r="M93">
        <v>7</v>
      </c>
      <c r="N93">
        <v>19960802</v>
      </c>
      <c r="O93">
        <v>19961105</v>
      </c>
      <c r="P93">
        <v>2.4747470000000001E-2</v>
      </c>
      <c r="Q93">
        <v>23.400079349999999</v>
      </c>
      <c r="R93">
        <v>7.987481689</v>
      </c>
      <c r="S93">
        <v>26.970333100000001</v>
      </c>
      <c r="T93">
        <v>87.155868530000006</v>
      </c>
    </row>
    <row r="94" spans="1:20" x14ac:dyDescent="0.2">
      <c r="A94" t="s">
        <v>352</v>
      </c>
      <c r="B94">
        <v>337</v>
      </c>
      <c r="C94" t="s">
        <v>353</v>
      </c>
      <c r="D94">
        <v>1996</v>
      </c>
      <c r="E94" t="s">
        <v>22</v>
      </c>
      <c r="F94" t="s">
        <v>23</v>
      </c>
      <c r="G94" t="s">
        <v>29</v>
      </c>
      <c r="H94" t="s">
        <v>48</v>
      </c>
      <c r="I94">
        <v>0</v>
      </c>
      <c r="J94">
        <v>1148</v>
      </c>
      <c r="K94">
        <v>48</v>
      </c>
      <c r="L94">
        <v>4.2</v>
      </c>
      <c r="M94">
        <v>11</v>
      </c>
      <c r="N94">
        <v>19960726</v>
      </c>
      <c r="O94">
        <v>19961105</v>
      </c>
      <c r="P94">
        <v>1.7416154E-2</v>
      </c>
      <c r="Q94">
        <v>30.45894775</v>
      </c>
      <c r="R94">
        <v>15.55333862</v>
      </c>
      <c r="S94">
        <v>25.525108339999999</v>
      </c>
      <c r="T94">
        <v>95.22516632</v>
      </c>
    </row>
    <row r="95" spans="1:20" x14ac:dyDescent="0.2">
      <c r="A95" t="s">
        <v>358</v>
      </c>
      <c r="B95">
        <v>350</v>
      </c>
      <c r="C95" t="s">
        <v>359</v>
      </c>
      <c r="D95">
        <v>1996</v>
      </c>
      <c r="E95" t="s">
        <v>22</v>
      </c>
      <c r="F95" t="s">
        <v>23</v>
      </c>
      <c r="G95" t="s">
        <v>29</v>
      </c>
      <c r="H95" t="s">
        <v>48</v>
      </c>
      <c r="I95">
        <v>0</v>
      </c>
      <c r="J95">
        <v>119</v>
      </c>
      <c r="K95">
        <v>28</v>
      </c>
      <c r="L95">
        <v>23.3</v>
      </c>
      <c r="M95">
        <v>15</v>
      </c>
      <c r="N95">
        <v>19960728</v>
      </c>
      <c r="O95">
        <v>19960810</v>
      </c>
      <c r="P95">
        <v>1.1618712E-2</v>
      </c>
      <c r="Q95">
        <v>36.413385009999999</v>
      </c>
      <c r="R95">
        <v>19.56295166</v>
      </c>
      <c r="S95">
        <v>41.667804719999999</v>
      </c>
      <c r="T95">
        <v>70.010490419999996</v>
      </c>
    </row>
    <row r="96" spans="1:20" x14ac:dyDescent="0.2">
      <c r="A96" t="s">
        <v>361</v>
      </c>
      <c r="B96">
        <v>352</v>
      </c>
      <c r="C96" t="s">
        <v>362</v>
      </c>
      <c r="D96">
        <v>1996</v>
      </c>
      <c r="E96" t="s">
        <v>22</v>
      </c>
      <c r="F96" t="s">
        <v>23</v>
      </c>
      <c r="G96" t="s">
        <v>29</v>
      </c>
      <c r="H96" t="s">
        <v>48</v>
      </c>
      <c r="I96">
        <v>0</v>
      </c>
      <c r="J96">
        <v>1824</v>
      </c>
      <c r="K96">
        <v>426</v>
      </c>
      <c r="L96">
        <v>23.4</v>
      </c>
      <c r="M96">
        <v>190</v>
      </c>
      <c r="N96">
        <v>19960813</v>
      </c>
      <c r="O96">
        <v>19960825</v>
      </c>
      <c r="P96">
        <v>7.7205049999999999E-3</v>
      </c>
      <c r="Q96">
        <v>36.185113530000002</v>
      </c>
      <c r="R96">
        <v>18.382531740000001</v>
      </c>
      <c r="S96">
        <v>42.891174319999998</v>
      </c>
      <c r="T96">
        <v>64.896606449999993</v>
      </c>
    </row>
    <row r="97" spans="1:25" x14ac:dyDescent="0.2">
      <c r="A97" t="s">
        <v>371</v>
      </c>
      <c r="B97">
        <v>370</v>
      </c>
      <c r="C97" t="s">
        <v>372</v>
      </c>
      <c r="D97">
        <v>1997</v>
      </c>
      <c r="E97" t="s">
        <v>22</v>
      </c>
      <c r="F97" t="s">
        <v>23</v>
      </c>
      <c r="G97" t="s">
        <v>29</v>
      </c>
      <c r="H97" t="s">
        <v>48</v>
      </c>
      <c r="I97">
        <v>0</v>
      </c>
      <c r="J97">
        <v>101</v>
      </c>
      <c r="K97">
        <v>2</v>
      </c>
      <c r="L97">
        <v>1.8</v>
      </c>
      <c r="M97">
        <v>1</v>
      </c>
      <c r="N97">
        <v>19970923</v>
      </c>
      <c r="O97">
        <v>19970930</v>
      </c>
      <c r="P97">
        <v>4.3757934999999998E-2</v>
      </c>
      <c r="Q97">
        <v>25.633691410000001</v>
      </c>
      <c r="R97">
        <v>10.79909668</v>
      </c>
      <c r="S97">
        <v>45.84896088</v>
      </c>
      <c r="T97">
        <v>53.1141243</v>
      </c>
    </row>
    <row r="98" spans="1:25" x14ac:dyDescent="0.2">
      <c r="A98" t="s">
        <v>381</v>
      </c>
      <c r="B98">
        <v>383</v>
      </c>
      <c r="C98" t="s">
        <v>382</v>
      </c>
      <c r="D98">
        <v>1997</v>
      </c>
      <c r="E98" t="s">
        <v>28</v>
      </c>
      <c r="F98" t="s">
        <v>23</v>
      </c>
      <c r="G98" t="s">
        <v>29</v>
      </c>
      <c r="H98" t="s">
        <v>48</v>
      </c>
      <c r="I98">
        <v>0</v>
      </c>
      <c r="J98">
        <v>135</v>
      </c>
      <c r="K98">
        <v>7</v>
      </c>
      <c r="L98">
        <v>5.0999999999999996</v>
      </c>
      <c r="M98">
        <v>5</v>
      </c>
      <c r="N98">
        <v>19970815</v>
      </c>
      <c r="O98">
        <v>19971026</v>
      </c>
      <c r="P98">
        <v>1.3485601E-2</v>
      </c>
      <c r="Q98">
        <v>21.662225339999999</v>
      </c>
      <c r="R98">
        <v>7.2065673830000003</v>
      </c>
      <c r="S98">
        <v>28.356260299999999</v>
      </c>
      <c r="T98">
        <v>62.279289249999998</v>
      </c>
      <c r="U98">
        <f>PERCENTRANK(P$2:P$277:P317,P98)</f>
        <v>0.752</v>
      </c>
      <c r="V98">
        <f>PERCENTRANK(Q$2:Q$277:Q317,Q98)</f>
        <v>3.5000000000000003E-2</v>
      </c>
      <c r="W98">
        <f>PERCENTRANK(R$2:R$277:R317,R98)</f>
        <v>4.3999999999999997E-2</v>
      </c>
      <c r="X98">
        <f>PERCENTRANK(S$2:S$277:S317,S98)</f>
        <v>0.28399999999999997</v>
      </c>
      <c r="Y98">
        <f>PERCENTRANK(T$2:T$277:T317,T98)</f>
        <v>0.30299999999999999</v>
      </c>
    </row>
    <row r="99" spans="1:25" x14ac:dyDescent="0.2">
      <c r="A99" t="s">
        <v>458</v>
      </c>
      <c r="B99">
        <v>482</v>
      </c>
      <c r="C99" t="s">
        <v>459</v>
      </c>
      <c r="D99">
        <v>2001</v>
      </c>
      <c r="E99" t="s">
        <v>28</v>
      </c>
      <c r="F99" t="s">
        <v>23</v>
      </c>
      <c r="G99" t="s">
        <v>29</v>
      </c>
      <c r="H99" t="s">
        <v>48</v>
      </c>
      <c r="I99">
        <v>0</v>
      </c>
      <c r="J99">
        <v>948</v>
      </c>
      <c r="K99">
        <v>84</v>
      </c>
      <c r="L99">
        <v>8.9</v>
      </c>
      <c r="M99">
        <v>22</v>
      </c>
      <c r="N99">
        <v>20010730</v>
      </c>
      <c r="O99">
        <v>20011217</v>
      </c>
      <c r="P99">
        <v>1.5390324E-2</v>
      </c>
      <c r="Q99">
        <v>26.208459470000001</v>
      </c>
      <c r="R99">
        <v>12.812738039999999</v>
      </c>
      <c r="S99">
        <v>23.65752792</v>
      </c>
      <c r="T99">
        <v>71.034248349999999</v>
      </c>
    </row>
    <row r="100" spans="1:25" x14ac:dyDescent="0.2">
      <c r="A100" t="s">
        <v>504</v>
      </c>
      <c r="B100">
        <v>545</v>
      </c>
      <c r="C100" t="s">
        <v>505</v>
      </c>
      <c r="D100">
        <v>2002</v>
      </c>
      <c r="E100" t="s">
        <v>28</v>
      </c>
      <c r="F100" t="s">
        <v>23</v>
      </c>
      <c r="G100" t="s">
        <v>29</v>
      </c>
      <c r="H100" t="s">
        <v>48</v>
      </c>
      <c r="I100">
        <v>0</v>
      </c>
      <c r="J100">
        <v>612</v>
      </c>
      <c r="K100">
        <v>111</v>
      </c>
      <c r="L100">
        <v>18.2</v>
      </c>
      <c r="M100">
        <v>34</v>
      </c>
      <c r="N100">
        <v>20020826</v>
      </c>
      <c r="O100">
        <v>20021110</v>
      </c>
      <c r="P100">
        <v>1.3571122999999999E-2</v>
      </c>
      <c r="Q100">
        <v>16.555657960000001</v>
      </c>
      <c r="R100">
        <v>5.6035095210000003</v>
      </c>
      <c r="S100">
        <v>24.393383029999999</v>
      </c>
      <c r="T100">
        <v>83.802391049999997</v>
      </c>
    </row>
    <row r="101" spans="1:25" x14ac:dyDescent="0.2">
      <c r="A101" t="s">
        <v>547</v>
      </c>
      <c r="B101">
        <v>596</v>
      </c>
      <c r="C101" t="s">
        <v>548</v>
      </c>
      <c r="D101">
        <v>2003</v>
      </c>
      <c r="E101" t="s">
        <v>28</v>
      </c>
      <c r="F101" t="s">
        <v>23</v>
      </c>
      <c r="G101" t="s">
        <v>29</v>
      </c>
      <c r="H101" t="s">
        <v>48</v>
      </c>
      <c r="I101">
        <v>55.82</v>
      </c>
      <c r="J101">
        <v>3233</v>
      </c>
      <c r="K101">
        <v>76</v>
      </c>
      <c r="L101">
        <v>2.2999999999999998</v>
      </c>
      <c r="M101">
        <v>19</v>
      </c>
      <c r="N101">
        <v>20030821</v>
      </c>
      <c r="O101">
        <v>20031115</v>
      </c>
      <c r="P101">
        <v>1.5818476000000001E-2</v>
      </c>
      <c r="Q101">
        <v>22.66576538</v>
      </c>
      <c r="R101">
        <v>11.199487299999999</v>
      </c>
      <c r="S101">
        <v>15.86099243</v>
      </c>
      <c r="T101">
        <v>91.104888919999993</v>
      </c>
    </row>
    <row r="102" spans="1:25" x14ac:dyDescent="0.2">
      <c r="A102" t="s">
        <v>553</v>
      </c>
      <c r="B102">
        <v>600</v>
      </c>
      <c r="C102" t="s">
        <v>554</v>
      </c>
      <c r="D102">
        <v>2003</v>
      </c>
      <c r="E102" t="s">
        <v>28</v>
      </c>
      <c r="F102" t="s">
        <v>23</v>
      </c>
      <c r="G102" t="s">
        <v>29</v>
      </c>
      <c r="H102" t="s">
        <v>48</v>
      </c>
      <c r="I102">
        <v>0.1</v>
      </c>
      <c r="J102">
        <v>1478</v>
      </c>
      <c r="K102">
        <v>48</v>
      </c>
      <c r="L102">
        <v>3.2</v>
      </c>
      <c r="M102">
        <v>18</v>
      </c>
      <c r="N102">
        <v>20030728</v>
      </c>
      <c r="O102">
        <v>20031015</v>
      </c>
      <c r="P102">
        <v>1.4487138E-2</v>
      </c>
      <c r="Q102">
        <v>23.384942630000001</v>
      </c>
      <c r="R102">
        <v>10.531945800000001</v>
      </c>
      <c r="S102">
        <v>30.286376950000001</v>
      </c>
      <c r="T102">
        <v>64.120719910000005</v>
      </c>
      <c r="U102">
        <f>PERCENTRANK(P$2:P$277:P321,P102)</f>
        <v>0.78300000000000003</v>
      </c>
      <c r="V102">
        <f>PERCENTRANK(Q$2:Q$277:Q321,Q102)</f>
        <v>8.5000000000000006E-2</v>
      </c>
      <c r="W102">
        <f>PERCENTRANK(R$2:R$277:R321,R102)</f>
        <v>0.158</v>
      </c>
      <c r="X102">
        <f>PERCENTRANK(S$2:S$277:S321,S102)</f>
        <v>0.33800000000000002</v>
      </c>
      <c r="Y102">
        <f>PERCENTRANK(T$2:T$277:T321,T102)</f>
        <v>0.35399999999999998</v>
      </c>
    </row>
    <row r="103" spans="1:25" x14ac:dyDescent="0.2">
      <c r="A103" t="s">
        <v>569</v>
      </c>
      <c r="B103">
        <v>619</v>
      </c>
      <c r="C103" t="s">
        <v>570</v>
      </c>
      <c r="D103">
        <v>2004</v>
      </c>
      <c r="E103" t="s">
        <v>28</v>
      </c>
      <c r="F103" t="s">
        <v>23</v>
      </c>
      <c r="G103" t="s">
        <v>29</v>
      </c>
      <c r="H103" t="s">
        <v>48</v>
      </c>
      <c r="I103">
        <v>0</v>
      </c>
      <c r="J103">
        <v>135</v>
      </c>
      <c r="K103">
        <v>49</v>
      </c>
      <c r="L103">
        <v>36.5</v>
      </c>
      <c r="M103">
        <v>41</v>
      </c>
      <c r="N103">
        <v>20040812</v>
      </c>
      <c r="O103">
        <v>20041018</v>
      </c>
      <c r="P103">
        <v>1.1031019E-2</v>
      </c>
      <c r="Q103">
        <v>23.765222170000001</v>
      </c>
      <c r="R103">
        <v>9.9719177250000008</v>
      </c>
      <c r="S103">
        <v>28.55731201</v>
      </c>
      <c r="T103">
        <v>89.564872739999998</v>
      </c>
    </row>
    <row r="104" spans="1:25" x14ac:dyDescent="0.2">
      <c r="A104" t="s">
        <v>584</v>
      </c>
      <c r="B104">
        <v>641</v>
      </c>
      <c r="C104" t="s">
        <v>585</v>
      </c>
      <c r="D104">
        <v>2005</v>
      </c>
      <c r="E104" t="s">
        <v>28</v>
      </c>
      <c r="F104" t="s">
        <v>23</v>
      </c>
      <c r="G104" t="s">
        <v>29</v>
      </c>
      <c r="H104" t="s">
        <v>48</v>
      </c>
      <c r="I104">
        <v>11.15</v>
      </c>
      <c r="J104">
        <v>4143</v>
      </c>
      <c r="K104">
        <v>398</v>
      </c>
      <c r="L104">
        <v>9.6</v>
      </c>
      <c r="M104">
        <v>73</v>
      </c>
      <c r="N104">
        <v>20050722</v>
      </c>
      <c r="O104">
        <v>20051201</v>
      </c>
      <c r="P104">
        <v>1.2076406E-2</v>
      </c>
      <c r="Q104">
        <v>24.843164059999999</v>
      </c>
      <c r="R104">
        <v>11.9213501</v>
      </c>
      <c r="S104">
        <v>16.31669235</v>
      </c>
      <c r="T104">
        <v>68.925895690000004</v>
      </c>
    </row>
    <row r="105" spans="1:25" x14ac:dyDescent="0.2">
      <c r="A105" t="s">
        <v>710</v>
      </c>
      <c r="B105">
        <v>783</v>
      </c>
      <c r="C105" t="s">
        <v>711</v>
      </c>
      <c r="D105">
        <v>2008</v>
      </c>
      <c r="E105" t="s">
        <v>22</v>
      </c>
      <c r="F105" t="s">
        <v>23</v>
      </c>
      <c r="G105" t="s">
        <v>29</v>
      </c>
      <c r="H105" t="s">
        <v>48</v>
      </c>
      <c r="I105">
        <v>0</v>
      </c>
      <c r="J105">
        <v>1492</v>
      </c>
      <c r="K105">
        <v>68</v>
      </c>
      <c r="L105">
        <v>4.5999999999999996</v>
      </c>
      <c r="M105">
        <v>14</v>
      </c>
      <c r="N105">
        <v>20080910</v>
      </c>
      <c r="O105">
        <v>20081008</v>
      </c>
      <c r="P105">
        <v>1.9811075000000001E-2</v>
      </c>
      <c r="Q105">
        <v>24.919305420000001</v>
      </c>
      <c r="R105">
        <v>10.59832153</v>
      </c>
      <c r="S105">
        <v>25.23594284</v>
      </c>
      <c r="T105">
        <v>61.278354640000003</v>
      </c>
    </row>
    <row r="106" spans="1:25" x14ac:dyDescent="0.2">
      <c r="A106" t="s">
        <v>809</v>
      </c>
      <c r="B106">
        <v>896</v>
      </c>
      <c r="C106" t="s">
        <v>810</v>
      </c>
      <c r="D106">
        <v>2010</v>
      </c>
      <c r="E106" t="s">
        <v>28</v>
      </c>
      <c r="F106" t="s">
        <v>23</v>
      </c>
      <c r="G106" t="s">
        <v>29</v>
      </c>
      <c r="H106" t="s">
        <v>48</v>
      </c>
      <c r="I106">
        <v>65.260000000000005</v>
      </c>
      <c r="J106">
        <v>3663</v>
      </c>
      <c r="K106">
        <v>163</v>
      </c>
      <c r="L106">
        <v>4.5</v>
      </c>
      <c r="M106">
        <v>47</v>
      </c>
      <c r="N106">
        <v>20100717</v>
      </c>
      <c r="O106">
        <v>20101025</v>
      </c>
      <c r="P106">
        <v>1.3008171000000001E-2</v>
      </c>
      <c r="Q106">
        <v>30.074731450000002</v>
      </c>
      <c r="R106">
        <v>13.28798828</v>
      </c>
      <c r="S106">
        <v>27.454631809999999</v>
      </c>
      <c r="T106">
        <v>69.53361511</v>
      </c>
    </row>
    <row r="107" spans="1:25" x14ac:dyDescent="0.2">
      <c r="A107" t="s">
        <v>857</v>
      </c>
      <c r="B107">
        <v>950</v>
      </c>
      <c r="C107" t="s">
        <v>858</v>
      </c>
      <c r="D107">
        <v>2012</v>
      </c>
      <c r="E107" t="s">
        <v>22</v>
      </c>
      <c r="F107" t="s">
        <v>23</v>
      </c>
      <c r="G107" t="s">
        <v>29</v>
      </c>
      <c r="H107" t="s">
        <v>48</v>
      </c>
      <c r="I107">
        <v>0</v>
      </c>
      <c r="J107">
        <v>152</v>
      </c>
      <c r="K107">
        <v>9</v>
      </c>
      <c r="L107">
        <v>5.8</v>
      </c>
      <c r="M107">
        <v>2</v>
      </c>
      <c r="N107">
        <v>20120715</v>
      </c>
      <c r="O107">
        <v>20121017</v>
      </c>
      <c r="P107">
        <v>3.0771336999999999E-2</v>
      </c>
      <c r="Q107">
        <v>22.400292969999999</v>
      </c>
      <c r="R107">
        <v>10.10750732</v>
      </c>
      <c r="S107">
        <v>19.55857086</v>
      </c>
      <c r="T107">
        <v>64.531082150000003</v>
      </c>
    </row>
    <row r="108" spans="1:25" x14ac:dyDescent="0.2">
      <c r="A108" t="s">
        <v>880</v>
      </c>
      <c r="B108">
        <v>979</v>
      </c>
      <c r="C108" t="s">
        <v>881</v>
      </c>
      <c r="D108">
        <v>2013</v>
      </c>
      <c r="E108" t="s">
        <v>22</v>
      </c>
      <c r="F108" t="s">
        <v>23</v>
      </c>
      <c r="G108" t="s">
        <v>29</v>
      </c>
      <c r="H108" t="s">
        <v>48</v>
      </c>
      <c r="I108">
        <v>0</v>
      </c>
      <c r="J108">
        <v>291</v>
      </c>
      <c r="K108">
        <v>79</v>
      </c>
      <c r="L108">
        <v>27</v>
      </c>
      <c r="M108">
        <v>22</v>
      </c>
      <c r="N108">
        <v>20130823</v>
      </c>
      <c r="O108">
        <v>20131107</v>
      </c>
      <c r="P108">
        <v>1.3026357000000001E-2</v>
      </c>
      <c r="Q108">
        <v>23.375268550000001</v>
      </c>
      <c r="R108">
        <v>11.73049316</v>
      </c>
      <c r="S108">
        <v>23.690385819999999</v>
      </c>
      <c r="T108">
        <v>61.633705140000004</v>
      </c>
    </row>
    <row r="109" spans="1:25" x14ac:dyDescent="0.2">
      <c r="A109" t="s">
        <v>833</v>
      </c>
      <c r="B109">
        <v>928</v>
      </c>
      <c r="C109" t="s">
        <v>834</v>
      </c>
      <c r="D109">
        <v>2012</v>
      </c>
      <c r="E109" t="s">
        <v>22</v>
      </c>
      <c r="F109" t="s">
        <v>23</v>
      </c>
      <c r="G109" t="s">
        <v>835</v>
      </c>
      <c r="H109" t="s">
        <v>836</v>
      </c>
      <c r="I109">
        <v>91.04</v>
      </c>
      <c r="J109">
        <v>590</v>
      </c>
      <c r="K109">
        <v>220</v>
      </c>
      <c r="L109">
        <v>37.299999999999997</v>
      </c>
      <c r="M109">
        <v>207</v>
      </c>
      <c r="N109">
        <v>20120804</v>
      </c>
      <c r="O109">
        <v>20120810</v>
      </c>
      <c r="P109">
        <v>2.6306060000000002E-3</v>
      </c>
      <c r="Q109">
        <v>31.68172607</v>
      </c>
      <c r="R109">
        <v>19.75008545</v>
      </c>
      <c r="S109">
        <v>36.620563509999997</v>
      </c>
      <c r="T109">
        <v>72.988563540000001</v>
      </c>
    </row>
    <row r="110" spans="1:25" x14ac:dyDescent="0.2">
      <c r="A110" t="s">
        <v>71</v>
      </c>
      <c r="B110">
        <v>71</v>
      </c>
      <c r="C110" t="s">
        <v>72</v>
      </c>
      <c r="D110">
        <v>1987</v>
      </c>
      <c r="E110" t="s">
        <v>22</v>
      </c>
      <c r="F110" t="s">
        <v>23</v>
      </c>
      <c r="G110" t="s">
        <v>73</v>
      </c>
      <c r="H110" t="s">
        <v>74</v>
      </c>
      <c r="I110">
        <v>63.24</v>
      </c>
      <c r="J110">
        <v>499</v>
      </c>
      <c r="K110">
        <v>244</v>
      </c>
      <c r="L110">
        <v>49</v>
      </c>
      <c r="M110">
        <v>201</v>
      </c>
      <c r="N110">
        <v>19870831</v>
      </c>
      <c r="O110">
        <v>19870908</v>
      </c>
      <c r="P110">
        <v>3.2514919999999999E-3</v>
      </c>
      <c r="Q110">
        <v>33.725671390000002</v>
      </c>
      <c r="R110">
        <v>15.939050290000001</v>
      </c>
      <c r="S110">
        <v>39.247043609999999</v>
      </c>
      <c r="T110">
        <v>75.071540830000004</v>
      </c>
    </row>
    <row r="111" spans="1:25" x14ac:dyDescent="0.2">
      <c r="A111" t="s">
        <v>159</v>
      </c>
      <c r="B111">
        <v>117</v>
      </c>
      <c r="C111" t="s">
        <v>160</v>
      </c>
      <c r="D111">
        <v>1987</v>
      </c>
      <c r="E111" t="s">
        <v>22</v>
      </c>
      <c r="F111" t="s">
        <v>23</v>
      </c>
      <c r="G111" t="s">
        <v>73</v>
      </c>
      <c r="H111" t="s">
        <v>74</v>
      </c>
      <c r="I111">
        <v>12.39</v>
      </c>
      <c r="J111">
        <v>1725</v>
      </c>
      <c r="K111">
        <v>853</v>
      </c>
      <c r="L111">
        <v>49.5</v>
      </c>
      <c r="M111">
        <v>661</v>
      </c>
      <c r="N111">
        <v>19870831</v>
      </c>
      <c r="O111">
        <v>19870908</v>
      </c>
      <c r="P111">
        <v>3.7727939999999999E-3</v>
      </c>
      <c r="Q111">
        <v>32.977441409999997</v>
      </c>
      <c r="R111">
        <v>13.507989500000001</v>
      </c>
      <c r="S111">
        <v>43.142513280000003</v>
      </c>
      <c r="T111">
        <v>60.247005459999997</v>
      </c>
    </row>
    <row r="112" spans="1:25" x14ac:dyDescent="0.2">
      <c r="A112" t="s">
        <v>229</v>
      </c>
      <c r="B112">
        <v>179</v>
      </c>
      <c r="C112" t="s">
        <v>230</v>
      </c>
      <c r="D112">
        <v>1988</v>
      </c>
      <c r="E112" t="s">
        <v>22</v>
      </c>
      <c r="F112" t="s">
        <v>23</v>
      </c>
      <c r="G112" t="s">
        <v>73</v>
      </c>
      <c r="H112" t="s">
        <v>74</v>
      </c>
      <c r="I112">
        <v>20.45</v>
      </c>
      <c r="J112">
        <v>1386</v>
      </c>
      <c r="K112">
        <v>769</v>
      </c>
      <c r="L112">
        <v>55.5</v>
      </c>
      <c r="M112">
        <v>689</v>
      </c>
      <c r="N112">
        <v>19880810</v>
      </c>
      <c r="O112">
        <v>19880817</v>
      </c>
      <c r="P112">
        <v>3.4184250000000001E-3</v>
      </c>
      <c r="Q112">
        <v>29.23262939</v>
      </c>
      <c r="R112">
        <v>8.3126464840000001</v>
      </c>
      <c r="S112">
        <v>74.349876399999999</v>
      </c>
      <c r="T112">
        <v>64.175399780000006</v>
      </c>
    </row>
    <row r="113" spans="1:20" x14ac:dyDescent="0.2">
      <c r="A113" t="s">
        <v>302</v>
      </c>
      <c r="B113">
        <v>258</v>
      </c>
      <c r="C113" t="s">
        <v>303</v>
      </c>
      <c r="D113">
        <v>1992</v>
      </c>
      <c r="E113" t="s">
        <v>22</v>
      </c>
      <c r="F113" t="s">
        <v>23</v>
      </c>
      <c r="G113" t="s">
        <v>73</v>
      </c>
      <c r="H113" t="s">
        <v>74</v>
      </c>
      <c r="I113">
        <v>56.41</v>
      </c>
      <c r="J113">
        <v>311</v>
      </c>
      <c r="K113">
        <v>205</v>
      </c>
      <c r="L113">
        <v>66</v>
      </c>
      <c r="M113">
        <v>205</v>
      </c>
      <c r="N113">
        <v>19920812</v>
      </c>
      <c r="O113">
        <v>19920819</v>
      </c>
      <c r="P113">
        <v>3.821694E-3</v>
      </c>
      <c r="Q113">
        <v>32.769006349999998</v>
      </c>
      <c r="R113">
        <v>13.144372560000001</v>
      </c>
      <c r="S113">
        <v>49.34187317</v>
      </c>
      <c r="T113">
        <v>65.252342220000003</v>
      </c>
    </row>
    <row r="114" spans="1:20" x14ac:dyDescent="0.2">
      <c r="A114" t="s">
        <v>354</v>
      </c>
      <c r="B114">
        <v>342</v>
      </c>
      <c r="C114" t="s">
        <v>355</v>
      </c>
      <c r="D114">
        <v>1996</v>
      </c>
      <c r="E114" t="s">
        <v>22</v>
      </c>
      <c r="F114" t="s">
        <v>23</v>
      </c>
      <c r="G114" t="s">
        <v>73</v>
      </c>
      <c r="H114" t="s">
        <v>74</v>
      </c>
      <c r="I114">
        <v>50.68</v>
      </c>
      <c r="J114">
        <v>576</v>
      </c>
      <c r="K114">
        <v>289</v>
      </c>
      <c r="L114">
        <v>50.2</v>
      </c>
      <c r="M114">
        <v>285</v>
      </c>
      <c r="N114">
        <v>19960816</v>
      </c>
      <c r="O114">
        <v>19960823</v>
      </c>
      <c r="P114">
        <v>3.5983270000000001E-3</v>
      </c>
      <c r="Q114">
        <v>32.417840579999996</v>
      </c>
      <c r="R114">
        <v>10.841790769999999</v>
      </c>
      <c r="S114">
        <v>40.071784970000003</v>
      </c>
      <c r="T114">
        <v>68.491569519999999</v>
      </c>
    </row>
    <row r="115" spans="1:20" x14ac:dyDescent="0.2">
      <c r="A115" t="s">
        <v>581</v>
      </c>
      <c r="B115">
        <v>635</v>
      </c>
      <c r="C115" t="s">
        <v>582</v>
      </c>
      <c r="D115">
        <v>2004</v>
      </c>
      <c r="E115" t="s">
        <v>22</v>
      </c>
      <c r="F115" t="s">
        <v>23</v>
      </c>
      <c r="G115" t="s">
        <v>73</v>
      </c>
      <c r="H115" t="s">
        <v>74</v>
      </c>
      <c r="I115">
        <v>95.73</v>
      </c>
      <c r="J115">
        <v>1341</v>
      </c>
      <c r="K115">
        <v>526</v>
      </c>
      <c r="L115">
        <v>39.200000000000003</v>
      </c>
      <c r="M115">
        <v>239</v>
      </c>
      <c r="N115">
        <v>20040722</v>
      </c>
      <c r="O115">
        <v>20040729</v>
      </c>
      <c r="P115">
        <v>4.8865510000000003E-3</v>
      </c>
      <c r="Q115">
        <v>33.763085940000003</v>
      </c>
      <c r="R115">
        <v>12.814111329999999</v>
      </c>
      <c r="S115">
        <v>39.1103363</v>
      </c>
      <c r="T115">
        <v>70.979499820000001</v>
      </c>
    </row>
    <row r="116" spans="1:20" x14ac:dyDescent="0.2">
      <c r="A116" t="s">
        <v>690</v>
      </c>
      <c r="B116">
        <v>764</v>
      </c>
      <c r="C116" t="s">
        <v>691</v>
      </c>
      <c r="D116">
        <v>2008</v>
      </c>
      <c r="E116" t="s">
        <v>22</v>
      </c>
      <c r="F116" t="s">
        <v>23</v>
      </c>
      <c r="G116" t="s">
        <v>73</v>
      </c>
      <c r="H116" t="s">
        <v>74</v>
      </c>
      <c r="I116">
        <v>37.380000000000003</v>
      </c>
      <c r="J116">
        <v>4879</v>
      </c>
      <c r="K116">
        <v>1659</v>
      </c>
      <c r="L116">
        <v>34</v>
      </c>
      <c r="M116">
        <v>701</v>
      </c>
      <c r="N116">
        <v>20080623</v>
      </c>
      <c r="O116">
        <v>20080710</v>
      </c>
      <c r="P116">
        <v>5.1142139999999997E-3</v>
      </c>
      <c r="Q116">
        <v>31.522302249999999</v>
      </c>
      <c r="R116">
        <v>12.13225708</v>
      </c>
      <c r="S116">
        <v>31.885660170000001</v>
      </c>
      <c r="T116">
        <v>71.892768860000004</v>
      </c>
    </row>
    <row r="117" spans="1:20" x14ac:dyDescent="0.2">
      <c r="A117" t="s">
        <v>20</v>
      </c>
      <c r="B117">
        <v>6</v>
      </c>
      <c r="C117" t="s">
        <v>21</v>
      </c>
      <c r="D117">
        <v>1984</v>
      </c>
      <c r="E117" t="s">
        <v>22</v>
      </c>
      <c r="F117" t="s">
        <v>23</v>
      </c>
      <c r="G117" t="s">
        <v>24</v>
      </c>
      <c r="H117" t="s">
        <v>25</v>
      </c>
      <c r="I117">
        <v>25.71</v>
      </c>
      <c r="J117">
        <v>450</v>
      </c>
      <c r="K117">
        <v>79</v>
      </c>
      <c r="L117">
        <v>17.5</v>
      </c>
      <c r="M117">
        <v>34</v>
      </c>
      <c r="N117">
        <v>19840718</v>
      </c>
      <c r="O117">
        <v>19840725</v>
      </c>
      <c r="P117">
        <v>9.3443209999999992E-3</v>
      </c>
      <c r="Q117">
        <v>28.700982669999998</v>
      </c>
      <c r="R117">
        <v>12.74944458</v>
      </c>
      <c r="S117">
        <v>68.925811769999996</v>
      </c>
      <c r="T117">
        <v>59.497959139999999</v>
      </c>
    </row>
    <row r="118" spans="1:20" x14ac:dyDescent="0.2">
      <c r="A118" t="s">
        <v>41</v>
      </c>
      <c r="B118">
        <v>24</v>
      </c>
      <c r="C118" t="s">
        <v>41</v>
      </c>
      <c r="D118">
        <v>1985</v>
      </c>
      <c r="E118" t="s">
        <v>22</v>
      </c>
      <c r="F118" t="s">
        <v>23</v>
      </c>
      <c r="G118" t="s">
        <v>37</v>
      </c>
      <c r="H118" t="s">
        <v>25</v>
      </c>
      <c r="I118">
        <v>98.81</v>
      </c>
      <c r="J118">
        <v>89</v>
      </c>
      <c r="K118">
        <v>42</v>
      </c>
      <c r="L118">
        <v>47</v>
      </c>
      <c r="M118">
        <v>42</v>
      </c>
      <c r="N118">
        <v>19850717</v>
      </c>
      <c r="O118">
        <v>19850720</v>
      </c>
      <c r="P118">
        <v>1.1126674E-2</v>
      </c>
      <c r="Q118">
        <v>31.391442869999999</v>
      </c>
      <c r="R118">
        <v>11.91173706</v>
      </c>
      <c r="S118">
        <v>39.569221499999998</v>
      </c>
      <c r="T118">
        <v>68.817794800000001</v>
      </c>
    </row>
    <row r="119" spans="1:20" x14ac:dyDescent="0.2">
      <c r="A119" t="s">
        <v>42</v>
      </c>
      <c r="B119">
        <v>25</v>
      </c>
      <c r="C119" t="s">
        <v>42</v>
      </c>
      <c r="D119">
        <v>1985</v>
      </c>
      <c r="E119" t="s">
        <v>22</v>
      </c>
      <c r="F119" t="s">
        <v>23</v>
      </c>
      <c r="G119" t="s">
        <v>37</v>
      </c>
      <c r="H119" t="s">
        <v>25</v>
      </c>
      <c r="I119">
        <v>99.98</v>
      </c>
      <c r="J119">
        <v>217</v>
      </c>
      <c r="K119">
        <v>127</v>
      </c>
      <c r="L119">
        <v>58.4</v>
      </c>
      <c r="M119">
        <v>121</v>
      </c>
      <c r="N119">
        <v>19851020</v>
      </c>
      <c r="O119">
        <v>19851024</v>
      </c>
      <c r="P119">
        <v>5.1334809999999996E-3</v>
      </c>
      <c r="Q119">
        <v>15.370172119999999</v>
      </c>
      <c r="R119">
        <v>-1.314245605</v>
      </c>
      <c r="S119">
        <v>100</v>
      </c>
      <c r="T119">
        <v>35.862014770000002</v>
      </c>
    </row>
    <row r="120" spans="1:20" x14ac:dyDescent="0.2">
      <c r="A120" t="s">
        <v>161</v>
      </c>
      <c r="B120">
        <v>118</v>
      </c>
      <c r="C120" t="s">
        <v>162</v>
      </c>
      <c r="D120">
        <v>1987</v>
      </c>
      <c r="E120" t="s">
        <v>22</v>
      </c>
      <c r="F120" t="s">
        <v>23</v>
      </c>
      <c r="G120" t="s">
        <v>37</v>
      </c>
      <c r="H120" t="s">
        <v>25</v>
      </c>
      <c r="I120">
        <v>95.64</v>
      </c>
      <c r="J120">
        <v>9672</v>
      </c>
      <c r="K120">
        <v>4685</v>
      </c>
      <c r="L120">
        <v>48.4</v>
      </c>
      <c r="M120">
        <v>1674</v>
      </c>
      <c r="N120">
        <v>19870831</v>
      </c>
      <c r="O120">
        <v>19870908</v>
      </c>
      <c r="P120">
        <v>4.8177189999999998E-3</v>
      </c>
      <c r="Q120">
        <v>34.835534670000001</v>
      </c>
      <c r="R120">
        <v>13.046197510000001</v>
      </c>
      <c r="S120">
        <v>42.950405119999999</v>
      </c>
      <c r="T120">
        <v>66.251663210000004</v>
      </c>
    </row>
    <row r="121" spans="1:20" x14ac:dyDescent="0.2">
      <c r="A121" t="s">
        <v>214</v>
      </c>
      <c r="B121">
        <v>153</v>
      </c>
      <c r="C121" t="s">
        <v>214</v>
      </c>
      <c r="D121">
        <v>1988</v>
      </c>
      <c r="E121" t="s">
        <v>22</v>
      </c>
      <c r="F121" t="s">
        <v>23</v>
      </c>
      <c r="G121" t="s">
        <v>37</v>
      </c>
      <c r="H121" t="s">
        <v>25</v>
      </c>
      <c r="I121">
        <v>85</v>
      </c>
      <c r="J121">
        <v>375</v>
      </c>
      <c r="K121">
        <v>235</v>
      </c>
      <c r="L121">
        <v>62.5</v>
      </c>
      <c r="M121">
        <v>226</v>
      </c>
      <c r="N121">
        <v>19880828</v>
      </c>
      <c r="O121">
        <v>19880901</v>
      </c>
      <c r="P121">
        <v>2.6000839999999999E-3</v>
      </c>
      <c r="Q121">
        <v>31.668878169999999</v>
      </c>
      <c r="R121">
        <v>10.956689450000001</v>
      </c>
      <c r="S121">
        <v>44.104129790000002</v>
      </c>
      <c r="T121">
        <v>72.602996829999995</v>
      </c>
    </row>
    <row r="122" spans="1:20" x14ac:dyDescent="0.2">
      <c r="A122" t="s">
        <v>260</v>
      </c>
      <c r="B122">
        <v>207</v>
      </c>
      <c r="C122" t="s">
        <v>260</v>
      </c>
      <c r="D122">
        <v>1990</v>
      </c>
      <c r="E122" t="s">
        <v>22</v>
      </c>
      <c r="F122" t="s">
        <v>23</v>
      </c>
      <c r="G122" t="s">
        <v>37</v>
      </c>
      <c r="H122" t="s">
        <v>25</v>
      </c>
      <c r="I122">
        <v>100</v>
      </c>
      <c r="J122">
        <v>136</v>
      </c>
      <c r="K122">
        <v>71</v>
      </c>
      <c r="L122">
        <v>51.9</v>
      </c>
      <c r="M122">
        <v>71</v>
      </c>
      <c r="N122">
        <v>19900911</v>
      </c>
      <c r="O122">
        <v>19900913</v>
      </c>
      <c r="P122">
        <v>5.5032290000000001E-3</v>
      </c>
      <c r="Q122">
        <v>27.526147460000001</v>
      </c>
      <c r="R122">
        <v>8.6098571780000004</v>
      </c>
      <c r="S122">
        <v>59.938003539999997</v>
      </c>
      <c r="T122">
        <v>60.501834870000003</v>
      </c>
    </row>
    <row r="123" spans="1:20" x14ac:dyDescent="0.2">
      <c r="A123" t="s">
        <v>391</v>
      </c>
      <c r="B123">
        <v>398</v>
      </c>
      <c r="C123" t="s">
        <v>392</v>
      </c>
      <c r="D123">
        <v>1999</v>
      </c>
      <c r="E123" t="s">
        <v>22</v>
      </c>
      <c r="F123" t="s">
        <v>23</v>
      </c>
      <c r="G123" t="s">
        <v>37</v>
      </c>
      <c r="H123" t="s">
        <v>25</v>
      </c>
      <c r="I123">
        <v>42.05</v>
      </c>
      <c r="J123">
        <v>298</v>
      </c>
      <c r="K123">
        <v>107</v>
      </c>
      <c r="L123">
        <v>35.9</v>
      </c>
      <c r="M123">
        <v>106</v>
      </c>
      <c r="N123">
        <v>19990817</v>
      </c>
      <c r="O123">
        <v>19990822</v>
      </c>
      <c r="P123">
        <v>5.1865729999999999E-3</v>
      </c>
      <c r="Q123">
        <v>29.926293950000002</v>
      </c>
      <c r="R123">
        <v>10.64589844</v>
      </c>
      <c r="S123">
        <v>47.461025239999998</v>
      </c>
      <c r="T123">
        <v>64.754158020000006</v>
      </c>
    </row>
    <row r="124" spans="1:20" x14ac:dyDescent="0.2">
      <c r="A124" t="s">
        <v>495</v>
      </c>
      <c r="B124">
        <v>527</v>
      </c>
      <c r="C124" t="s">
        <v>496</v>
      </c>
      <c r="D124">
        <v>2002</v>
      </c>
      <c r="E124" t="s">
        <v>22</v>
      </c>
      <c r="F124" t="s">
        <v>23</v>
      </c>
      <c r="G124" t="s">
        <v>37</v>
      </c>
      <c r="H124" t="s">
        <v>25</v>
      </c>
      <c r="I124">
        <v>83.06</v>
      </c>
      <c r="J124">
        <v>824</v>
      </c>
      <c r="K124">
        <v>338</v>
      </c>
      <c r="L124">
        <v>41</v>
      </c>
      <c r="M124">
        <v>308</v>
      </c>
      <c r="N124">
        <v>20020926</v>
      </c>
      <c r="O124">
        <v>20020930</v>
      </c>
      <c r="P124">
        <v>4.0462110000000001E-3</v>
      </c>
      <c r="Q124">
        <v>23.754663090000001</v>
      </c>
      <c r="R124">
        <v>3.6922241210000002</v>
      </c>
      <c r="S124">
        <v>34.284862519999997</v>
      </c>
      <c r="T124">
        <v>79.625320430000002</v>
      </c>
    </row>
    <row r="125" spans="1:20" x14ac:dyDescent="0.2">
      <c r="A125" t="s">
        <v>651</v>
      </c>
      <c r="B125">
        <v>713</v>
      </c>
      <c r="C125" t="s">
        <v>652</v>
      </c>
      <c r="D125">
        <v>2007</v>
      </c>
      <c r="E125" t="s">
        <v>22</v>
      </c>
      <c r="F125" t="s">
        <v>23</v>
      </c>
      <c r="G125" t="s">
        <v>37</v>
      </c>
      <c r="H125" t="s">
        <v>25</v>
      </c>
      <c r="I125">
        <v>100</v>
      </c>
      <c r="J125">
        <v>118</v>
      </c>
      <c r="K125">
        <v>19</v>
      </c>
      <c r="L125">
        <v>15.8</v>
      </c>
      <c r="M125">
        <v>13</v>
      </c>
      <c r="N125">
        <v>20070810</v>
      </c>
      <c r="O125">
        <v>20070819</v>
      </c>
      <c r="P125">
        <v>1.7233141E-2</v>
      </c>
      <c r="Q125">
        <v>29.37416992</v>
      </c>
      <c r="R125">
        <v>12.06429443</v>
      </c>
      <c r="S125">
        <v>34.379928589999999</v>
      </c>
      <c r="T125">
        <v>76.55044556</v>
      </c>
    </row>
    <row r="126" spans="1:20" x14ac:dyDescent="0.2">
      <c r="A126" t="s">
        <v>692</v>
      </c>
      <c r="B126">
        <v>767</v>
      </c>
      <c r="C126" t="s">
        <v>693</v>
      </c>
      <c r="D126">
        <v>2008</v>
      </c>
      <c r="E126" t="s">
        <v>22</v>
      </c>
      <c r="F126" t="s">
        <v>23</v>
      </c>
      <c r="G126" t="s">
        <v>37</v>
      </c>
      <c r="H126" t="s">
        <v>25</v>
      </c>
      <c r="I126">
        <v>98.81</v>
      </c>
      <c r="J126">
        <v>6106</v>
      </c>
      <c r="K126">
        <v>1159</v>
      </c>
      <c r="L126">
        <v>19</v>
      </c>
      <c r="M126">
        <v>336</v>
      </c>
      <c r="N126">
        <v>20080621</v>
      </c>
      <c r="O126">
        <v>20080801</v>
      </c>
      <c r="P126">
        <v>7.6621509999999999E-3</v>
      </c>
      <c r="Q126">
        <v>31.481622309999999</v>
      </c>
      <c r="R126">
        <v>13.5390564</v>
      </c>
      <c r="S126">
        <v>34.225170140000003</v>
      </c>
      <c r="T126">
        <v>72.520324709999997</v>
      </c>
    </row>
    <row r="127" spans="1:20" x14ac:dyDescent="0.2">
      <c r="A127" t="s">
        <v>735</v>
      </c>
      <c r="B127">
        <v>811</v>
      </c>
      <c r="C127" t="s">
        <v>736</v>
      </c>
      <c r="D127">
        <v>2008</v>
      </c>
      <c r="E127" t="s">
        <v>22</v>
      </c>
      <c r="F127" t="s">
        <v>23</v>
      </c>
      <c r="G127" t="s">
        <v>37</v>
      </c>
      <c r="H127" t="s">
        <v>25</v>
      </c>
      <c r="I127">
        <v>48.64</v>
      </c>
      <c r="J127">
        <v>2145</v>
      </c>
      <c r="K127">
        <v>386</v>
      </c>
      <c r="L127">
        <v>18</v>
      </c>
      <c r="M127">
        <v>137</v>
      </c>
      <c r="N127">
        <v>20080621</v>
      </c>
      <c r="O127">
        <v>20080722</v>
      </c>
      <c r="P127">
        <v>6.9511720000000003E-3</v>
      </c>
      <c r="Q127">
        <v>32.661370849999997</v>
      </c>
      <c r="R127">
        <v>14.956658940000001</v>
      </c>
      <c r="S127">
        <v>34.808834079999997</v>
      </c>
      <c r="T127">
        <v>72.006874080000003</v>
      </c>
    </row>
    <row r="128" spans="1:20" x14ac:dyDescent="0.2">
      <c r="A128" t="s">
        <v>771</v>
      </c>
      <c r="B128">
        <v>849</v>
      </c>
      <c r="C128" t="s">
        <v>772</v>
      </c>
      <c r="D128">
        <v>2009</v>
      </c>
      <c r="E128" t="s">
        <v>22</v>
      </c>
      <c r="F128" t="s">
        <v>23</v>
      </c>
      <c r="G128" t="s">
        <v>37</v>
      </c>
      <c r="H128" t="s">
        <v>25</v>
      </c>
      <c r="I128">
        <v>91.46</v>
      </c>
      <c r="J128">
        <v>734</v>
      </c>
      <c r="K128">
        <v>309</v>
      </c>
      <c r="L128">
        <v>42</v>
      </c>
      <c r="M128">
        <v>271</v>
      </c>
      <c r="N128">
        <v>20090801</v>
      </c>
      <c r="O128">
        <v>20090812</v>
      </c>
      <c r="P128">
        <v>4.3229280000000002E-3</v>
      </c>
      <c r="Q128">
        <v>33.587945560000001</v>
      </c>
      <c r="R128">
        <v>12.002252199999999</v>
      </c>
      <c r="S128">
        <v>44.624675750000002</v>
      </c>
      <c r="T128">
        <v>60.931018829999999</v>
      </c>
    </row>
    <row r="129" spans="1:20" x14ac:dyDescent="0.2">
      <c r="A129" t="s">
        <v>800</v>
      </c>
      <c r="B129">
        <v>879</v>
      </c>
      <c r="C129" t="s">
        <v>382</v>
      </c>
      <c r="D129">
        <v>2009</v>
      </c>
      <c r="E129" t="s">
        <v>22</v>
      </c>
      <c r="F129" t="s">
        <v>23</v>
      </c>
      <c r="G129" t="s">
        <v>37</v>
      </c>
      <c r="H129" t="s">
        <v>25</v>
      </c>
      <c r="I129">
        <v>81.040000000000006</v>
      </c>
      <c r="J129">
        <v>3807</v>
      </c>
      <c r="K129">
        <v>1844</v>
      </c>
      <c r="L129">
        <v>48.4</v>
      </c>
      <c r="M129">
        <v>1478</v>
      </c>
      <c r="N129">
        <v>20090801</v>
      </c>
      <c r="O129">
        <v>20090812</v>
      </c>
      <c r="P129">
        <v>2.6506189999999999E-3</v>
      </c>
      <c r="Q129">
        <v>31.96688232</v>
      </c>
      <c r="R129">
        <v>13.340661620000001</v>
      </c>
      <c r="S129">
        <v>39.011920930000002</v>
      </c>
      <c r="T129">
        <v>68.409156800000005</v>
      </c>
    </row>
    <row r="130" spans="1:20" x14ac:dyDescent="0.2">
      <c r="A130" t="s">
        <v>882</v>
      </c>
      <c r="B130">
        <v>980</v>
      </c>
      <c r="C130" t="s">
        <v>812</v>
      </c>
      <c r="D130">
        <v>2014</v>
      </c>
      <c r="E130" t="s">
        <v>22</v>
      </c>
      <c r="F130" t="s">
        <v>23</v>
      </c>
      <c r="G130" t="s">
        <v>37</v>
      </c>
      <c r="H130" t="s">
        <v>25</v>
      </c>
      <c r="I130">
        <v>78.7</v>
      </c>
      <c r="J130">
        <v>16128</v>
      </c>
      <c r="K130">
        <v>8371</v>
      </c>
      <c r="L130">
        <v>51.9</v>
      </c>
      <c r="M130">
        <v>2425</v>
      </c>
      <c r="N130">
        <v>20140730</v>
      </c>
      <c r="O130">
        <v>20140814</v>
      </c>
      <c r="P130">
        <v>2.7003130000000002E-3</v>
      </c>
      <c r="Q130">
        <v>31.650628659999999</v>
      </c>
      <c r="R130">
        <v>17.479669189999999</v>
      </c>
      <c r="S130">
        <v>33.186618799999998</v>
      </c>
      <c r="T130">
        <v>71.270278930000003</v>
      </c>
    </row>
    <row r="131" spans="1:20" x14ac:dyDescent="0.2">
      <c r="A131" t="s">
        <v>887</v>
      </c>
      <c r="B131">
        <v>988</v>
      </c>
      <c r="C131" t="s">
        <v>888</v>
      </c>
      <c r="D131">
        <v>2014</v>
      </c>
      <c r="E131" t="s">
        <v>22</v>
      </c>
      <c r="F131" t="s">
        <v>23</v>
      </c>
      <c r="G131" t="s">
        <v>37</v>
      </c>
      <c r="H131" t="s">
        <v>25</v>
      </c>
      <c r="I131">
        <v>44.99</v>
      </c>
      <c r="J131">
        <v>13453</v>
      </c>
      <c r="K131">
        <v>8015</v>
      </c>
      <c r="L131">
        <v>59.6</v>
      </c>
      <c r="M131">
        <v>4447</v>
      </c>
      <c r="N131">
        <v>20140731</v>
      </c>
      <c r="O131">
        <v>20140824</v>
      </c>
      <c r="P131">
        <v>2.2052650000000001E-3</v>
      </c>
      <c r="Q131">
        <v>32.6133667</v>
      </c>
      <c r="R131">
        <v>16.355432130000001</v>
      </c>
      <c r="S131">
        <v>33.135181430000003</v>
      </c>
      <c r="T131">
        <v>72.770584110000001</v>
      </c>
    </row>
    <row r="132" spans="1:20" x14ac:dyDescent="0.2">
      <c r="A132" t="s">
        <v>192</v>
      </c>
      <c r="B132">
        <v>138</v>
      </c>
      <c r="C132" t="s">
        <v>193</v>
      </c>
      <c r="D132">
        <v>1987</v>
      </c>
      <c r="E132" t="s">
        <v>22</v>
      </c>
      <c r="F132" t="s">
        <v>23</v>
      </c>
      <c r="G132" t="s">
        <v>29</v>
      </c>
      <c r="H132" t="s">
        <v>194</v>
      </c>
      <c r="I132">
        <v>0</v>
      </c>
      <c r="J132">
        <v>325</v>
      </c>
      <c r="K132">
        <v>29</v>
      </c>
      <c r="L132">
        <v>8.9</v>
      </c>
      <c r="M132">
        <v>11</v>
      </c>
      <c r="N132">
        <v>19870901</v>
      </c>
      <c r="O132">
        <v>19870909</v>
      </c>
      <c r="P132">
        <v>1.8586549000000001E-2</v>
      </c>
      <c r="Q132">
        <v>29.04549561</v>
      </c>
      <c r="R132">
        <v>8.5755554200000006</v>
      </c>
      <c r="S132">
        <v>54.292263030000001</v>
      </c>
      <c r="T132">
        <v>69.112754820000006</v>
      </c>
    </row>
    <row r="133" spans="1:20" x14ac:dyDescent="0.2">
      <c r="A133" t="s">
        <v>375</v>
      </c>
      <c r="B133">
        <v>377</v>
      </c>
      <c r="C133" t="s">
        <v>376</v>
      </c>
      <c r="D133">
        <v>1997</v>
      </c>
      <c r="E133" t="s">
        <v>22</v>
      </c>
      <c r="F133" t="s">
        <v>23</v>
      </c>
      <c r="G133" t="s">
        <v>29</v>
      </c>
      <c r="H133" t="s">
        <v>194</v>
      </c>
      <c r="I133">
        <v>0</v>
      </c>
      <c r="J133">
        <v>927</v>
      </c>
      <c r="K133">
        <v>192</v>
      </c>
      <c r="L133">
        <v>20.7</v>
      </c>
      <c r="M133">
        <v>130</v>
      </c>
      <c r="N133">
        <v>19970730</v>
      </c>
      <c r="O133">
        <v>19970817</v>
      </c>
      <c r="P133">
        <v>5.584533E-3</v>
      </c>
      <c r="Q133">
        <v>29.49916992</v>
      </c>
      <c r="R133">
        <v>10.266503910000001</v>
      </c>
      <c r="S133">
        <v>52.368499759999999</v>
      </c>
      <c r="T133">
        <v>65.431488040000005</v>
      </c>
    </row>
    <row r="134" spans="1:20" x14ac:dyDescent="0.2">
      <c r="A134" t="s">
        <v>556</v>
      </c>
      <c r="B134">
        <v>603</v>
      </c>
      <c r="C134" t="s">
        <v>557</v>
      </c>
      <c r="D134">
        <v>2004</v>
      </c>
      <c r="E134" t="s">
        <v>28</v>
      </c>
      <c r="F134" t="s">
        <v>23</v>
      </c>
      <c r="G134" t="s">
        <v>29</v>
      </c>
      <c r="H134" t="s">
        <v>194</v>
      </c>
      <c r="I134">
        <v>0</v>
      </c>
      <c r="J134">
        <v>1379</v>
      </c>
      <c r="K134">
        <v>81</v>
      </c>
      <c r="L134">
        <v>5.9</v>
      </c>
      <c r="M134">
        <v>12</v>
      </c>
      <c r="N134">
        <v>20040628</v>
      </c>
      <c r="O134">
        <v>20041020</v>
      </c>
      <c r="P134">
        <v>1.9188898999999999E-2</v>
      </c>
      <c r="Q134">
        <v>30.8583313</v>
      </c>
      <c r="R134">
        <v>10.994836429999999</v>
      </c>
      <c r="S134">
        <v>19.868568419999999</v>
      </c>
      <c r="T134">
        <v>91.223526000000007</v>
      </c>
    </row>
    <row r="135" spans="1:20" x14ac:dyDescent="0.2">
      <c r="A135" t="s">
        <v>777</v>
      </c>
      <c r="B135">
        <v>856</v>
      </c>
      <c r="C135" t="s">
        <v>778</v>
      </c>
      <c r="D135">
        <v>2009</v>
      </c>
      <c r="E135" t="s">
        <v>28</v>
      </c>
      <c r="F135" t="s">
        <v>23</v>
      </c>
      <c r="G135" t="s">
        <v>29</v>
      </c>
      <c r="H135" t="s">
        <v>194</v>
      </c>
      <c r="I135">
        <v>0</v>
      </c>
      <c r="J135">
        <v>673</v>
      </c>
      <c r="K135">
        <v>33</v>
      </c>
      <c r="L135">
        <v>4.9000000000000004</v>
      </c>
      <c r="M135">
        <v>12</v>
      </c>
      <c r="N135">
        <v>20090803</v>
      </c>
      <c r="O135">
        <v>20090930</v>
      </c>
      <c r="P135">
        <v>1.8850751999999998E-2</v>
      </c>
      <c r="Q135">
        <v>30.175439449999999</v>
      </c>
      <c r="R135">
        <v>12.03112183</v>
      </c>
      <c r="S135">
        <v>16.758319849999999</v>
      </c>
      <c r="T135">
        <v>105.7367096</v>
      </c>
    </row>
    <row r="136" spans="1:20" x14ac:dyDescent="0.2">
      <c r="A136" t="s">
        <v>851</v>
      </c>
      <c r="B136">
        <v>942</v>
      </c>
      <c r="C136" t="s">
        <v>852</v>
      </c>
      <c r="D136">
        <v>2012</v>
      </c>
      <c r="E136" t="s">
        <v>22</v>
      </c>
      <c r="F136" t="s">
        <v>23</v>
      </c>
      <c r="G136" t="s">
        <v>29</v>
      </c>
      <c r="H136" t="s">
        <v>194</v>
      </c>
      <c r="I136">
        <v>39.43</v>
      </c>
      <c r="J136">
        <v>11361</v>
      </c>
      <c r="K136">
        <v>3744</v>
      </c>
      <c r="L136">
        <v>33</v>
      </c>
      <c r="M136">
        <v>771</v>
      </c>
      <c r="N136">
        <v>20120723</v>
      </c>
      <c r="O136">
        <v>20120821</v>
      </c>
      <c r="P136">
        <v>5.5700580000000001E-3</v>
      </c>
      <c r="Q136">
        <v>31.790734860000001</v>
      </c>
      <c r="R136">
        <v>12.599938959999999</v>
      </c>
      <c r="S136">
        <v>27.115364069999998</v>
      </c>
      <c r="T136">
        <v>77.863952639999994</v>
      </c>
    </row>
    <row r="137" spans="1:20" x14ac:dyDescent="0.2">
      <c r="A137" t="s">
        <v>88</v>
      </c>
      <c r="B137">
        <v>78</v>
      </c>
      <c r="C137" t="s">
        <v>89</v>
      </c>
      <c r="D137">
        <v>1987</v>
      </c>
      <c r="E137" t="s">
        <v>22</v>
      </c>
      <c r="F137" t="s">
        <v>23</v>
      </c>
      <c r="G137" t="s">
        <v>37</v>
      </c>
      <c r="H137" t="s">
        <v>90</v>
      </c>
      <c r="I137">
        <v>83.26</v>
      </c>
      <c r="J137">
        <v>283</v>
      </c>
      <c r="K137">
        <v>29</v>
      </c>
      <c r="L137">
        <v>10.3</v>
      </c>
      <c r="M137">
        <v>10</v>
      </c>
      <c r="N137">
        <v>19870901</v>
      </c>
      <c r="O137">
        <v>19870912</v>
      </c>
      <c r="P137">
        <v>1.8898433999999999E-2</v>
      </c>
      <c r="Q137">
        <v>29.267236329999999</v>
      </c>
      <c r="R137">
        <v>13.027825930000001</v>
      </c>
      <c r="S137">
        <v>39.405364990000002</v>
      </c>
      <c r="T137">
        <v>65.879844669999997</v>
      </c>
    </row>
    <row r="138" spans="1:20" x14ac:dyDescent="0.2">
      <c r="A138" t="s">
        <v>137</v>
      </c>
      <c r="B138">
        <v>104</v>
      </c>
      <c r="C138" t="s">
        <v>138</v>
      </c>
      <c r="D138">
        <v>1987</v>
      </c>
      <c r="E138" t="s">
        <v>22</v>
      </c>
      <c r="F138" t="s">
        <v>23</v>
      </c>
      <c r="G138" t="s">
        <v>37</v>
      </c>
      <c r="H138" t="s">
        <v>90</v>
      </c>
      <c r="I138">
        <v>95.35</v>
      </c>
      <c r="J138">
        <v>455</v>
      </c>
      <c r="K138">
        <v>33</v>
      </c>
      <c r="L138">
        <v>7.3</v>
      </c>
      <c r="M138">
        <v>17</v>
      </c>
      <c r="N138">
        <v>19870901</v>
      </c>
      <c r="O138">
        <v>19870912</v>
      </c>
      <c r="P138">
        <v>1.0377506999999999E-2</v>
      </c>
      <c r="Q138">
        <v>31.586572270000001</v>
      </c>
      <c r="R138">
        <v>13.63451538</v>
      </c>
      <c r="S138">
        <v>39.384086609999997</v>
      </c>
      <c r="T138">
        <v>67.690658569999997</v>
      </c>
    </row>
    <row r="139" spans="1:20" x14ac:dyDescent="0.2">
      <c r="A139" t="s">
        <v>180</v>
      </c>
      <c r="B139">
        <v>130</v>
      </c>
      <c r="C139" t="s">
        <v>181</v>
      </c>
      <c r="D139">
        <v>1987</v>
      </c>
      <c r="E139" t="s">
        <v>22</v>
      </c>
      <c r="F139" t="s">
        <v>23</v>
      </c>
      <c r="G139" t="s">
        <v>37</v>
      </c>
      <c r="H139" t="s">
        <v>90</v>
      </c>
      <c r="I139">
        <v>96.75</v>
      </c>
      <c r="J139">
        <v>1787</v>
      </c>
      <c r="K139">
        <v>464</v>
      </c>
      <c r="L139">
        <v>25.9</v>
      </c>
      <c r="M139">
        <v>201</v>
      </c>
      <c r="N139">
        <v>19870715</v>
      </c>
      <c r="O139">
        <v>19870721</v>
      </c>
      <c r="P139">
        <v>1.0205709E-2</v>
      </c>
      <c r="Q139">
        <v>34.006677250000003</v>
      </c>
      <c r="R139">
        <v>14.715936279999999</v>
      </c>
      <c r="S139">
        <v>60.42848206</v>
      </c>
      <c r="T139">
        <v>53.737731930000002</v>
      </c>
    </row>
    <row r="140" spans="1:20" x14ac:dyDescent="0.2">
      <c r="A140" t="s">
        <v>385</v>
      </c>
      <c r="B140">
        <v>392</v>
      </c>
      <c r="C140" t="s">
        <v>386</v>
      </c>
      <c r="D140">
        <v>1999</v>
      </c>
      <c r="E140" t="s">
        <v>22</v>
      </c>
      <c r="F140" t="s">
        <v>23</v>
      </c>
      <c r="G140" t="s">
        <v>37</v>
      </c>
      <c r="H140" t="s">
        <v>90</v>
      </c>
      <c r="I140">
        <v>79.67</v>
      </c>
      <c r="J140">
        <v>941</v>
      </c>
      <c r="K140">
        <v>84</v>
      </c>
      <c r="L140">
        <v>9</v>
      </c>
      <c r="M140">
        <v>46</v>
      </c>
      <c r="N140">
        <v>19990522</v>
      </c>
      <c r="O140">
        <v>19990526</v>
      </c>
      <c r="P140">
        <v>8.0702900000000008E-3</v>
      </c>
      <c r="Q140">
        <v>27.464898680000001</v>
      </c>
      <c r="R140">
        <v>9.3505798339999995</v>
      </c>
      <c r="S140">
        <v>56.624050140000001</v>
      </c>
      <c r="T140">
        <v>53.94979858</v>
      </c>
    </row>
    <row r="141" spans="1:20" x14ac:dyDescent="0.2">
      <c r="A141" t="s">
        <v>452</v>
      </c>
      <c r="B141">
        <v>479</v>
      </c>
      <c r="C141" t="s">
        <v>453</v>
      </c>
      <c r="D141">
        <v>2001</v>
      </c>
      <c r="E141" t="s">
        <v>22</v>
      </c>
      <c r="F141" t="s">
        <v>23</v>
      </c>
      <c r="G141" t="s">
        <v>37</v>
      </c>
      <c r="H141" t="s">
        <v>90</v>
      </c>
      <c r="I141">
        <v>100</v>
      </c>
      <c r="J141">
        <v>1236</v>
      </c>
      <c r="K141">
        <v>409</v>
      </c>
      <c r="L141">
        <v>33.1</v>
      </c>
      <c r="M141">
        <v>222</v>
      </c>
      <c r="N141">
        <v>20010808</v>
      </c>
      <c r="O141">
        <v>20010819</v>
      </c>
      <c r="P141">
        <v>5.8383360000000004E-3</v>
      </c>
      <c r="Q141">
        <v>35.498376460000003</v>
      </c>
      <c r="R141">
        <v>15.38945923</v>
      </c>
      <c r="S141">
        <v>43.132732390000001</v>
      </c>
      <c r="T141">
        <v>57.32817841</v>
      </c>
    </row>
    <row r="142" spans="1:20" x14ac:dyDescent="0.2">
      <c r="A142" t="s">
        <v>454</v>
      </c>
      <c r="B142">
        <v>480</v>
      </c>
      <c r="C142" t="s">
        <v>455</v>
      </c>
      <c r="D142">
        <v>2001</v>
      </c>
      <c r="E142" t="s">
        <v>22</v>
      </c>
      <c r="F142" t="s">
        <v>23</v>
      </c>
      <c r="G142" t="s">
        <v>37</v>
      </c>
      <c r="H142" t="s">
        <v>90</v>
      </c>
      <c r="I142">
        <v>95.18</v>
      </c>
      <c r="J142">
        <v>13926</v>
      </c>
      <c r="K142">
        <v>4086</v>
      </c>
      <c r="L142">
        <v>29.3</v>
      </c>
      <c r="M142">
        <v>1535</v>
      </c>
      <c r="N142">
        <v>20010808</v>
      </c>
      <c r="O142">
        <v>20010821</v>
      </c>
      <c r="P142">
        <v>5.0504490000000003E-3</v>
      </c>
      <c r="Q142">
        <v>30.986718750000001</v>
      </c>
      <c r="R142">
        <v>13.45256958</v>
      </c>
      <c r="S142">
        <v>35.307300570000002</v>
      </c>
      <c r="T142">
        <v>79.302116389999995</v>
      </c>
    </row>
    <row r="143" spans="1:20" x14ac:dyDescent="0.2">
      <c r="A143" t="s">
        <v>479</v>
      </c>
      <c r="B143">
        <v>505</v>
      </c>
      <c r="C143" t="s">
        <v>291</v>
      </c>
      <c r="D143">
        <v>2001</v>
      </c>
      <c r="E143" t="s">
        <v>22</v>
      </c>
      <c r="F143" t="s">
        <v>23</v>
      </c>
      <c r="G143" t="s">
        <v>37</v>
      </c>
      <c r="H143" t="s">
        <v>90</v>
      </c>
      <c r="I143">
        <v>100</v>
      </c>
      <c r="J143">
        <v>711</v>
      </c>
      <c r="K143">
        <v>73</v>
      </c>
      <c r="L143">
        <v>10.3</v>
      </c>
      <c r="M143">
        <v>15</v>
      </c>
      <c r="N143">
        <v>20010808</v>
      </c>
      <c r="O143">
        <v>20010817</v>
      </c>
      <c r="P143">
        <v>1.9757891E-2</v>
      </c>
      <c r="Q143">
        <v>34.721643069999999</v>
      </c>
      <c r="R143">
        <v>14.146875</v>
      </c>
      <c r="S143">
        <v>46.581199650000002</v>
      </c>
      <c r="T143">
        <v>53.661495209999998</v>
      </c>
    </row>
    <row r="144" spans="1:20" x14ac:dyDescent="0.2">
      <c r="A144" t="s">
        <v>614</v>
      </c>
      <c r="B144">
        <v>674</v>
      </c>
      <c r="C144" t="s">
        <v>400</v>
      </c>
      <c r="D144">
        <v>2006</v>
      </c>
      <c r="E144" t="s">
        <v>22</v>
      </c>
      <c r="F144" t="s">
        <v>23</v>
      </c>
      <c r="G144" t="s">
        <v>37</v>
      </c>
      <c r="H144" t="s">
        <v>90</v>
      </c>
      <c r="I144">
        <v>95.13</v>
      </c>
      <c r="J144">
        <v>425</v>
      </c>
      <c r="K144">
        <v>52</v>
      </c>
      <c r="L144">
        <v>12.2</v>
      </c>
      <c r="M144">
        <v>15</v>
      </c>
      <c r="N144">
        <v>20060626</v>
      </c>
      <c r="O144">
        <v>20060715</v>
      </c>
      <c r="P144">
        <v>2.0363224999999999E-2</v>
      </c>
      <c r="Q144">
        <v>35.804986569999997</v>
      </c>
      <c r="R144">
        <v>17.395837400000001</v>
      </c>
      <c r="S144">
        <v>45.69244003</v>
      </c>
      <c r="T144">
        <v>57.894779210000003</v>
      </c>
    </row>
    <row r="145" spans="1:20" x14ac:dyDescent="0.2">
      <c r="A145" t="s">
        <v>621</v>
      </c>
      <c r="B145">
        <v>682</v>
      </c>
      <c r="C145" t="s">
        <v>622</v>
      </c>
      <c r="D145">
        <v>2006</v>
      </c>
      <c r="E145" t="s">
        <v>22</v>
      </c>
      <c r="F145" t="s">
        <v>23</v>
      </c>
      <c r="G145" t="s">
        <v>37</v>
      </c>
      <c r="H145" t="s">
        <v>90</v>
      </c>
      <c r="I145">
        <v>100</v>
      </c>
      <c r="J145">
        <v>85</v>
      </c>
      <c r="K145">
        <v>5</v>
      </c>
      <c r="L145">
        <v>5.7</v>
      </c>
      <c r="M145">
        <v>4</v>
      </c>
      <c r="N145">
        <v>20060628</v>
      </c>
      <c r="O145">
        <v>20060709</v>
      </c>
      <c r="P145">
        <v>2.4428381999999998E-2</v>
      </c>
      <c r="Q145">
        <v>31.233728030000002</v>
      </c>
      <c r="R145">
        <v>16.742700200000002</v>
      </c>
      <c r="S145">
        <v>43.234081269999997</v>
      </c>
      <c r="T145">
        <v>53.629798890000004</v>
      </c>
    </row>
    <row r="146" spans="1:20" x14ac:dyDescent="0.2">
      <c r="A146" t="s">
        <v>657</v>
      </c>
      <c r="B146">
        <v>717</v>
      </c>
      <c r="C146" t="s">
        <v>658</v>
      </c>
      <c r="D146">
        <v>2007</v>
      </c>
      <c r="E146" t="s">
        <v>22</v>
      </c>
      <c r="F146" t="s">
        <v>23</v>
      </c>
      <c r="G146" t="s">
        <v>37</v>
      </c>
      <c r="H146" t="s">
        <v>90</v>
      </c>
      <c r="I146">
        <v>27.42</v>
      </c>
      <c r="J146">
        <v>3298</v>
      </c>
      <c r="K146">
        <v>2474</v>
      </c>
      <c r="L146">
        <v>75</v>
      </c>
      <c r="M146">
        <v>1490</v>
      </c>
      <c r="N146">
        <v>20070710</v>
      </c>
      <c r="O146">
        <v>20070719</v>
      </c>
      <c r="P146">
        <v>2.4412650000000002E-3</v>
      </c>
      <c r="Q146">
        <v>32.841058349999997</v>
      </c>
      <c r="R146">
        <v>15.401330570000001</v>
      </c>
      <c r="S146">
        <v>40.985858919999998</v>
      </c>
      <c r="T146">
        <v>68.519783020000006</v>
      </c>
    </row>
    <row r="147" spans="1:20" x14ac:dyDescent="0.2">
      <c r="A147" t="s">
        <v>813</v>
      </c>
      <c r="B147">
        <v>909</v>
      </c>
      <c r="C147" t="s">
        <v>814</v>
      </c>
      <c r="D147">
        <v>2011</v>
      </c>
      <c r="E147" t="s">
        <v>22</v>
      </c>
      <c r="F147" t="s">
        <v>23</v>
      </c>
      <c r="G147" t="s">
        <v>37</v>
      </c>
      <c r="H147" t="s">
        <v>90</v>
      </c>
      <c r="I147">
        <v>100</v>
      </c>
      <c r="J147">
        <v>729</v>
      </c>
      <c r="K147">
        <v>491</v>
      </c>
      <c r="L147">
        <v>67.400000000000006</v>
      </c>
      <c r="M147">
        <v>485</v>
      </c>
      <c r="N147">
        <v>20110608</v>
      </c>
      <c r="O147">
        <v>20110613</v>
      </c>
      <c r="P147">
        <v>2.3962599999999999E-3</v>
      </c>
      <c r="Q147">
        <v>25.179650880000001</v>
      </c>
      <c r="R147">
        <v>8.7010437009999997</v>
      </c>
      <c r="S147">
        <v>69.365295410000002</v>
      </c>
      <c r="T147">
        <v>44.196456910000002</v>
      </c>
    </row>
    <row r="148" spans="1:20" x14ac:dyDescent="0.2">
      <c r="A148" t="s">
        <v>916</v>
      </c>
      <c r="B148">
        <v>1019</v>
      </c>
      <c r="C148" t="s">
        <v>125</v>
      </c>
      <c r="D148">
        <v>2015</v>
      </c>
      <c r="E148" t="s">
        <v>22</v>
      </c>
      <c r="F148" t="s">
        <v>23</v>
      </c>
      <c r="G148" t="s">
        <v>37</v>
      </c>
      <c r="H148" t="s">
        <v>90</v>
      </c>
      <c r="I148">
        <v>100</v>
      </c>
      <c r="J148">
        <v>1976</v>
      </c>
      <c r="K148">
        <v>485</v>
      </c>
      <c r="L148">
        <v>24.5</v>
      </c>
      <c r="M148">
        <v>296</v>
      </c>
      <c r="N148">
        <v>20150730</v>
      </c>
      <c r="O148">
        <v>20150811</v>
      </c>
      <c r="P148">
        <v>5.6732249999999996E-3</v>
      </c>
      <c r="Q148">
        <v>35.278283690000002</v>
      </c>
      <c r="R148">
        <v>17.14855347</v>
      </c>
      <c r="S148">
        <v>24.204021449999999</v>
      </c>
      <c r="T148">
        <v>57.440841669999998</v>
      </c>
    </row>
    <row r="149" spans="1:20" x14ac:dyDescent="0.2">
      <c r="A149" t="s">
        <v>957</v>
      </c>
      <c r="B149">
        <v>1068</v>
      </c>
      <c r="C149" t="s">
        <v>958</v>
      </c>
      <c r="D149">
        <v>2016</v>
      </c>
      <c r="E149" t="s">
        <v>22</v>
      </c>
      <c r="F149" t="s">
        <v>23</v>
      </c>
      <c r="G149" t="s">
        <v>37</v>
      </c>
      <c r="H149" t="s">
        <v>90</v>
      </c>
      <c r="I149">
        <v>100</v>
      </c>
      <c r="J149">
        <v>1016</v>
      </c>
      <c r="K149">
        <v>218</v>
      </c>
      <c r="L149">
        <v>21.5</v>
      </c>
      <c r="M149">
        <v>61</v>
      </c>
      <c r="N149">
        <v>20160917</v>
      </c>
      <c r="O149">
        <v>20161101</v>
      </c>
      <c r="P149">
        <v>8.3394360000000004E-3</v>
      </c>
      <c r="Q149">
        <v>25.74974976</v>
      </c>
      <c r="R149">
        <v>10.325555420000001</v>
      </c>
      <c r="S149">
        <v>36.851222989999997</v>
      </c>
      <c r="T149">
        <v>80.350273130000005</v>
      </c>
    </row>
    <row r="150" spans="1:20" x14ac:dyDescent="0.2">
      <c r="A150" t="s">
        <v>166</v>
      </c>
      <c r="B150">
        <v>121</v>
      </c>
      <c r="C150" t="s">
        <v>167</v>
      </c>
      <c r="D150">
        <v>1987</v>
      </c>
      <c r="E150" t="s">
        <v>22</v>
      </c>
      <c r="F150" t="s">
        <v>23</v>
      </c>
      <c r="G150" t="s">
        <v>73</v>
      </c>
      <c r="H150" t="s">
        <v>168</v>
      </c>
      <c r="I150">
        <v>57.86</v>
      </c>
      <c r="J150">
        <v>21919</v>
      </c>
      <c r="K150">
        <v>8586</v>
      </c>
      <c r="L150">
        <v>39.200000000000003</v>
      </c>
      <c r="M150">
        <v>4875</v>
      </c>
      <c r="N150">
        <v>19870831</v>
      </c>
      <c r="O150">
        <v>19870917</v>
      </c>
      <c r="P150">
        <v>3.858251E-3</v>
      </c>
      <c r="Q150">
        <v>38.054864500000001</v>
      </c>
      <c r="R150">
        <v>17.554711910000002</v>
      </c>
      <c r="S150">
        <v>48.406597140000002</v>
      </c>
      <c r="T150">
        <v>60.302536009999997</v>
      </c>
    </row>
    <row r="151" spans="1:20" x14ac:dyDescent="0.2">
      <c r="A151" t="s">
        <v>119</v>
      </c>
      <c r="B151">
        <v>94</v>
      </c>
      <c r="C151" t="s">
        <v>120</v>
      </c>
      <c r="D151">
        <v>1987</v>
      </c>
      <c r="E151" t="s">
        <v>22</v>
      </c>
      <c r="F151" t="s">
        <v>23</v>
      </c>
      <c r="G151" t="s">
        <v>37</v>
      </c>
      <c r="H151" t="s">
        <v>121</v>
      </c>
      <c r="I151">
        <v>91.72</v>
      </c>
      <c r="J151">
        <v>6965</v>
      </c>
      <c r="K151">
        <v>1752</v>
      </c>
      <c r="L151">
        <v>25.2</v>
      </c>
      <c r="M151">
        <v>399</v>
      </c>
      <c r="N151">
        <v>19870901</v>
      </c>
      <c r="O151">
        <v>19870914</v>
      </c>
      <c r="P151">
        <v>6.7154520000000002E-3</v>
      </c>
      <c r="Q151">
        <v>31.526086429999999</v>
      </c>
      <c r="R151">
        <v>18.285760499999999</v>
      </c>
      <c r="S151">
        <v>37.291179659999997</v>
      </c>
      <c r="T151">
        <v>58.61002731</v>
      </c>
    </row>
    <row r="152" spans="1:20" x14ac:dyDescent="0.2">
      <c r="A152" t="s">
        <v>190</v>
      </c>
      <c r="B152">
        <v>137</v>
      </c>
      <c r="C152" t="s">
        <v>191</v>
      </c>
      <c r="D152">
        <v>1987</v>
      </c>
      <c r="E152" t="s">
        <v>22</v>
      </c>
      <c r="F152" t="s">
        <v>23</v>
      </c>
      <c r="G152" t="s">
        <v>37</v>
      </c>
      <c r="H152" t="s">
        <v>121</v>
      </c>
      <c r="I152">
        <v>100</v>
      </c>
      <c r="J152">
        <v>398</v>
      </c>
      <c r="K152">
        <v>8</v>
      </c>
      <c r="L152">
        <v>2</v>
      </c>
      <c r="M152">
        <v>8</v>
      </c>
      <c r="N152">
        <v>19870901</v>
      </c>
      <c r="O152">
        <v>19870919</v>
      </c>
      <c r="P152">
        <v>1.9445394000000001E-2</v>
      </c>
      <c r="Q152">
        <v>29.762872309999999</v>
      </c>
      <c r="R152">
        <v>17.845605469999999</v>
      </c>
      <c r="S152">
        <v>38.135745999999997</v>
      </c>
      <c r="T152">
        <v>62.453784939999998</v>
      </c>
    </row>
    <row r="153" spans="1:20" x14ac:dyDescent="0.2">
      <c r="A153" t="s">
        <v>227</v>
      </c>
      <c r="B153">
        <v>178</v>
      </c>
      <c r="C153" t="s">
        <v>228</v>
      </c>
      <c r="D153">
        <v>1988</v>
      </c>
      <c r="E153" t="s">
        <v>22</v>
      </c>
      <c r="F153" t="s">
        <v>23</v>
      </c>
      <c r="G153" t="s">
        <v>37</v>
      </c>
      <c r="H153" t="s">
        <v>121</v>
      </c>
      <c r="I153">
        <v>96.15</v>
      </c>
      <c r="J153">
        <v>1340</v>
      </c>
      <c r="K153">
        <v>193</v>
      </c>
      <c r="L153">
        <v>14.4</v>
      </c>
      <c r="M153">
        <v>72</v>
      </c>
      <c r="N153">
        <v>19881205</v>
      </c>
      <c r="O153">
        <v>19881212</v>
      </c>
      <c r="P153">
        <v>8.7223300000000004E-3</v>
      </c>
      <c r="Q153">
        <v>18.354791259999999</v>
      </c>
      <c r="R153">
        <v>8.0253845209999994</v>
      </c>
      <c r="S153">
        <v>38.59652328</v>
      </c>
      <c r="T153">
        <v>41.927680969999997</v>
      </c>
    </row>
    <row r="154" spans="1:20" x14ac:dyDescent="0.2">
      <c r="A154" t="s">
        <v>275</v>
      </c>
      <c r="B154">
        <v>228</v>
      </c>
      <c r="C154" t="s">
        <v>276</v>
      </c>
      <c r="D154">
        <v>1990</v>
      </c>
      <c r="E154" t="s">
        <v>22</v>
      </c>
      <c r="F154" t="s">
        <v>23</v>
      </c>
      <c r="G154" t="s">
        <v>37</v>
      </c>
      <c r="H154" t="s">
        <v>121</v>
      </c>
      <c r="I154">
        <v>95.38</v>
      </c>
      <c r="J154">
        <v>1389</v>
      </c>
      <c r="K154">
        <v>207</v>
      </c>
      <c r="L154">
        <v>14.9</v>
      </c>
      <c r="M154">
        <v>74</v>
      </c>
      <c r="N154">
        <v>19900808</v>
      </c>
      <c r="O154">
        <v>19900902</v>
      </c>
      <c r="P154">
        <v>8.3491620000000002E-3</v>
      </c>
      <c r="Q154">
        <v>35.294824220000002</v>
      </c>
      <c r="R154">
        <v>21.896661380000001</v>
      </c>
      <c r="S154">
        <v>36.024074550000002</v>
      </c>
      <c r="T154">
        <v>58.679027560000002</v>
      </c>
    </row>
    <row r="155" spans="1:20" x14ac:dyDescent="0.2">
      <c r="A155" t="s">
        <v>286</v>
      </c>
      <c r="B155">
        <v>236</v>
      </c>
      <c r="C155" t="s">
        <v>76</v>
      </c>
      <c r="D155">
        <v>1991</v>
      </c>
      <c r="E155" t="s">
        <v>22</v>
      </c>
      <c r="F155" t="s">
        <v>23</v>
      </c>
      <c r="G155" t="s">
        <v>37</v>
      </c>
      <c r="H155" t="s">
        <v>121</v>
      </c>
      <c r="I155">
        <v>100</v>
      </c>
      <c r="J155">
        <v>339</v>
      </c>
      <c r="K155">
        <v>15</v>
      </c>
      <c r="L155">
        <v>4.5</v>
      </c>
      <c r="M155">
        <v>13</v>
      </c>
      <c r="N155">
        <v>19910128</v>
      </c>
      <c r="O155">
        <v>19910201</v>
      </c>
      <c r="P155">
        <v>1.5299395E-2</v>
      </c>
      <c r="Q155">
        <v>12.084802249999999</v>
      </c>
      <c r="R155">
        <v>-3.1042480000000001E-2</v>
      </c>
      <c r="S155">
        <v>31.08605957</v>
      </c>
      <c r="T155">
        <v>41.260601039999997</v>
      </c>
    </row>
    <row r="156" spans="1:20" x14ac:dyDescent="0.2">
      <c r="A156" t="s">
        <v>338</v>
      </c>
      <c r="B156">
        <v>307</v>
      </c>
      <c r="C156" t="s">
        <v>339</v>
      </c>
      <c r="D156">
        <v>1994</v>
      </c>
      <c r="E156" t="s">
        <v>22</v>
      </c>
      <c r="F156" t="s">
        <v>23</v>
      </c>
      <c r="G156" t="s">
        <v>37</v>
      </c>
      <c r="H156" t="s">
        <v>121</v>
      </c>
      <c r="I156">
        <v>86.97</v>
      </c>
      <c r="J156">
        <v>1106</v>
      </c>
      <c r="K156">
        <v>162</v>
      </c>
      <c r="L156">
        <v>14.7</v>
      </c>
      <c r="M156">
        <v>46</v>
      </c>
      <c r="N156">
        <v>19940827</v>
      </c>
      <c r="O156">
        <v>19940910</v>
      </c>
      <c r="P156">
        <v>9.8968170000000005E-3</v>
      </c>
      <c r="Q156">
        <v>27.09200439</v>
      </c>
      <c r="R156">
        <v>13.712365719999999</v>
      </c>
      <c r="S156">
        <v>45.95939636</v>
      </c>
      <c r="T156">
        <v>59.894355769999997</v>
      </c>
    </row>
    <row r="157" spans="1:20" x14ac:dyDescent="0.2">
      <c r="A157" t="s">
        <v>356</v>
      </c>
      <c r="B157">
        <v>345</v>
      </c>
      <c r="C157" t="s">
        <v>357</v>
      </c>
      <c r="D157">
        <v>1996</v>
      </c>
      <c r="E157" t="s">
        <v>22</v>
      </c>
      <c r="F157" t="s">
        <v>23</v>
      </c>
      <c r="G157" t="s">
        <v>37</v>
      </c>
      <c r="H157" t="s">
        <v>121</v>
      </c>
      <c r="I157">
        <v>74.47</v>
      </c>
      <c r="J157">
        <v>33673</v>
      </c>
      <c r="K157">
        <v>12366</v>
      </c>
      <c r="L157">
        <v>36.700000000000003</v>
      </c>
      <c r="M157">
        <v>2848</v>
      </c>
      <c r="N157">
        <v>19960811</v>
      </c>
      <c r="O157">
        <v>19960907</v>
      </c>
      <c r="P157">
        <v>5.265034E-3</v>
      </c>
      <c r="Q157">
        <v>40.314599610000002</v>
      </c>
      <c r="R157">
        <v>21.761773680000001</v>
      </c>
      <c r="S157">
        <v>32.60821533</v>
      </c>
      <c r="T157">
        <v>83.101234439999999</v>
      </c>
    </row>
    <row r="158" spans="1:20" x14ac:dyDescent="0.2">
      <c r="A158" t="s">
        <v>438</v>
      </c>
      <c r="B158">
        <v>458</v>
      </c>
      <c r="C158" t="s">
        <v>439</v>
      </c>
      <c r="D158">
        <v>2000</v>
      </c>
      <c r="E158" t="s">
        <v>22</v>
      </c>
      <c r="F158" t="s">
        <v>23</v>
      </c>
      <c r="G158" t="s">
        <v>37</v>
      </c>
      <c r="H158" t="s">
        <v>121</v>
      </c>
      <c r="I158">
        <v>99.85</v>
      </c>
      <c r="J158">
        <v>587</v>
      </c>
      <c r="K158">
        <v>19</v>
      </c>
      <c r="L158">
        <v>3.3</v>
      </c>
      <c r="M158">
        <v>3</v>
      </c>
      <c r="N158">
        <v>20000325</v>
      </c>
      <c r="O158">
        <v>20000405</v>
      </c>
      <c r="P158">
        <v>3.0387691000000001E-2</v>
      </c>
      <c r="Q158">
        <v>26.398370360000001</v>
      </c>
      <c r="R158">
        <v>8.6440368650000003</v>
      </c>
      <c r="S158">
        <v>44.250358579999997</v>
      </c>
      <c r="T158">
        <v>38.877574920000001</v>
      </c>
    </row>
    <row r="159" spans="1:20" x14ac:dyDescent="0.2">
      <c r="A159" t="s">
        <v>450</v>
      </c>
      <c r="B159">
        <v>477</v>
      </c>
      <c r="C159" t="s">
        <v>451</v>
      </c>
      <c r="D159">
        <v>2000</v>
      </c>
      <c r="E159" t="s">
        <v>22</v>
      </c>
      <c r="F159" t="s">
        <v>23</v>
      </c>
      <c r="G159" t="s">
        <v>37</v>
      </c>
      <c r="H159" t="s">
        <v>121</v>
      </c>
      <c r="I159">
        <v>95.03</v>
      </c>
      <c r="J159">
        <v>459</v>
      </c>
      <c r="K159">
        <v>125</v>
      </c>
      <c r="L159">
        <v>27.3</v>
      </c>
      <c r="M159">
        <v>104</v>
      </c>
      <c r="N159">
        <v>20000331</v>
      </c>
      <c r="O159">
        <v>20000401</v>
      </c>
      <c r="P159">
        <v>7.0275199999999998E-3</v>
      </c>
      <c r="Q159">
        <v>22.941644289999999</v>
      </c>
      <c r="R159">
        <v>10.151361079999999</v>
      </c>
      <c r="S159">
        <v>40.852664949999998</v>
      </c>
      <c r="T159">
        <v>38.808296200000001</v>
      </c>
    </row>
    <row r="160" spans="1:20" x14ac:dyDescent="0.2">
      <c r="A160" t="s">
        <v>490</v>
      </c>
      <c r="B160">
        <v>515</v>
      </c>
      <c r="C160" t="s">
        <v>491</v>
      </c>
      <c r="D160">
        <v>2001</v>
      </c>
      <c r="E160" t="s">
        <v>22</v>
      </c>
      <c r="F160" t="s">
        <v>23</v>
      </c>
      <c r="G160" t="s">
        <v>37</v>
      </c>
      <c r="H160" t="s">
        <v>121</v>
      </c>
      <c r="I160">
        <v>96.03</v>
      </c>
      <c r="J160">
        <v>10242</v>
      </c>
      <c r="K160">
        <v>3188</v>
      </c>
      <c r="L160">
        <v>31.1</v>
      </c>
      <c r="M160">
        <v>773</v>
      </c>
      <c r="N160">
        <v>20010808</v>
      </c>
      <c r="O160">
        <v>20010820</v>
      </c>
      <c r="P160">
        <v>4.9242269999999998E-3</v>
      </c>
      <c r="Q160">
        <v>35.384118649999998</v>
      </c>
      <c r="R160">
        <v>23.390893550000001</v>
      </c>
      <c r="S160">
        <v>33.79180908</v>
      </c>
      <c r="T160">
        <v>60.231563569999999</v>
      </c>
    </row>
    <row r="161" spans="1:20" x14ac:dyDescent="0.2">
      <c r="A161" t="s">
        <v>523</v>
      </c>
      <c r="B161">
        <v>570</v>
      </c>
      <c r="C161" t="s">
        <v>524</v>
      </c>
      <c r="D161">
        <v>2003</v>
      </c>
      <c r="E161" t="s">
        <v>22</v>
      </c>
      <c r="F161" t="s">
        <v>23</v>
      </c>
      <c r="G161" t="s">
        <v>37</v>
      </c>
      <c r="H161" t="s">
        <v>121</v>
      </c>
      <c r="I161">
        <v>100</v>
      </c>
      <c r="J161">
        <v>1964</v>
      </c>
      <c r="K161">
        <v>826</v>
      </c>
      <c r="L161">
        <v>42.1</v>
      </c>
      <c r="M161">
        <v>402</v>
      </c>
      <c r="N161">
        <v>20030701</v>
      </c>
      <c r="O161">
        <v>20030703</v>
      </c>
      <c r="P161">
        <v>5.1697820000000004E-3</v>
      </c>
      <c r="Q161">
        <v>26.31682739</v>
      </c>
      <c r="R161">
        <v>9.768243408</v>
      </c>
      <c r="S161">
        <v>63.854747770000003</v>
      </c>
      <c r="T161">
        <v>40.933021549999999</v>
      </c>
    </row>
    <row r="162" spans="1:20" x14ac:dyDescent="0.2">
      <c r="A162" t="s">
        <v>527</v>
      </c>
      <c r="B162">
        <v>574</v>
      </c>
      <c r="C162" t="s">
        <v>528</v>
      </c>
      <c r="D162">
        <v>2003</v>
      </c>
      <c r="E162" t="s">
        <v>22</v>
      </c>
      <c r="F162" t="s">
        <v>23</v>
      </c>
      <c r="G162" t="s">
        <v>37</v>
      </c>
      <c r="H162" t="s">
        <v>121</v>
      </c>
      <c r="I162">
        <v>100</v>
      </c>
      <c r="J162">
        <v>622</v>
      </c>
      <c r="K162">
        <v>13</v>
      </c>
      <c r="L162">
        <v>2</v>
      </c>
      <c r="M162">
        <v>5</v>
      </c>
      <c r="N162">
        <v>20030903</v>
      </c>
      <c r="O162">
        <v>20030915</v>
      </c>
      <c r="P162">
        <v>2.5484189000000001E-2</v>
      </c>
      <c r="Q162">
        <v>29.161096189999999</v>
      </c>
      <c r="R162">
        <v>19.08178101</v>
      </c>
      <c r="S162">
        <v>25.734754559999999</v>
      </c>
      <c r="T162">
        <v>78.046279909999996</v>
      </c>
    </row>
    <row r="163" spans="1:20" x14ac:dyDescent="0.2">
      <c r="A163" t="s">
        <v>541</v>
      </c>
      <c r="B163">
        <v>593</v>
      </c>
      <c r="C163" t="s">
        <v>542</v>
      </c>
      <c r="D163">
        <v>2003</v>
      </c>
      <c r="E163" t="s">
        <v>22</v>
      </c>
      <c r="F163" t="s">
        <v>23</v>
      </c>
      <c r="G163" t="s">
        <v>37</v>
      </c>
      <c r="H163" t="s">
        <v>121</v>
      </c>
      <c r="I163">
        <v>100</v>
      </c>
      <c r="J163">
        <v>2487</v>
      </c>
      <c r="K163">
        <v>877</v>
      </c>
      <c r="L163">
        <v>35.299999999999997</v>
      </c>
      <c r="M163">
        <v>528</v>
      </c>
      <c r="N163">
        <v>20030927</v>
      </c>
      <c r="O163">
        <v>20030928</v>
      </c>
      <c r="P163">
        <v>3.0812249999999999E-3</v>
      </c>
      <c r="Q163">
        <v>25.99147949</v>
      </c>
      <c r="R163">
        <v>15.74849854</v>
      </c>
      <c r="S163">
        <v>26.75358009</v>
      </c>
      <c r="T163">
        <v>58.365200039999998</v>
      </c>
    </row>
    <row r="164" spans="1:20" x14ac:dyDescent="0.2">
      <c r="A164" t="s">
        <v>587</v>
      </c>
      <c r="B164">
        <v>644</v>
      </c>
      <c r="C164" t="s">
        <v>68</v>
      </c>
      <c r="D164">
        <v>2005</v>
      </c>
      <c r="E164" t="s">
        <v>22</v>
      </c>
      <c r="F164" t="s">
        <v>23</v>
      </c>
      <c r="G164" t="s">
        <v>37</v>
      </c>
      <c r="H164" t="s">
        <v>121</v>
      </c>
      <c r="I164">
        <v>68.260000000000005</v>
      </c>
      <c r="J164">
        <v>720</v>
      </c>
      <c r="K164">
        <v>380</v>
      </c>
      <c r="L164">
        <v>52.7</v>
      </c>
      <c r="M164">
        <v>371</v>
      </c>
      <c r="N164">
        <v>20050809</v>
      </c>
      <c r="O164">
        <v>20050818</v>
      </c>
      <c r="P164">
        <v>3.5579190000000001E-3</v>
      </c>
      <c r="Q164">
        <v>35.75182495</v>
      </c>
      <c r="R164">
        <v>15.18337402</v>
      </c>
      <c r="S164">
        <v>50.079814910000003</v>
      </c>
      <c r="T164">
        <v>65.736564639999997</v>
      </c>
    </row>
    <row r="165" spans="1:20" x14ac:dyDescent="0.2">
      <c r="A165" t="s">
        <v>612</v>
      </c>
      <c r="B165">
        <v>673</v>
      </c>
      <c r="C165" t="s">
        <v>613</v>
      </c>
      <c r="D165">
        <v>2006</v>
      </c>
      <c r="E165" t="s">
        <v>22</v>
      </c>
      <c r="F165" t="s">
        <v>23</v>
      </c>
      <c r="G165" t="s">
        <v>37</v>
      </c>
      <c r="H165" t="s">
        <v>121</v>
      </c>
      <c r="I165">
        <v>100</v>
      </c>
      <c r="J165">
        <v>514</v>
      </c>
      <c r="K165">
        <v>11</v>
      </c>
      <c r="L165">
        <v>2.2000000000000002</v>
      </c>
      <c r="M165">
        <v>8</v>
      </c>
      <c r="N165">
        <v>20060626</v>
      </c>
      <c r="O165">
        <v>20061127</v>
      </c>
      <c r="P165">
        <v>1.9372652000000001E-2</v>
      </c>
      <c r="Q165">
        <v>33.441430660000002</v>
      </c>
      <c r="R165">
        <v>21.954858399999999</v>
      </c>
      <c r="S165">
        <v>19.829385760000001</v>
      </c>
      <c r="T165">
        <v>91.549255369999997</v>
      </c>
    </row>
    <row r="166" spans="1:20" x14ac:dyDescent="0.2">
      <c r="A166" t="s">
        <v>615</v>
      </c>
      <c r="B166">
        <v>677</v>
      </c>
      <c r="C166" t="s">
        <v>616</v>
      </c>
      <c r="D166">
        <v>2006</v>
      </c>
      <c r="E166" t="s">
        <v>22</v>
      </c>
      <c r="F166" t="s">
        <v>23</v>
      </c>
      <c r="G166" t="s">
        <v>37</v>
      </c>
      <c r="H166" t="s">
        <v>121</v>
      </c>
      <c r="I166">
        <v>92.7</v>
      </c>
      <c r="J166">
        <v>6592</v>
      </c>
      <c r="K166">
        <v>775</v>
      </c>
      <c r="L166">
        <v>11.7</v>
      </c>
      <c r="M166">
        <v>198</v>
      </c>
      <c r="N166">
        <v>20060725</v>
      </c>
      <c r="O166">
        <v>20060907</v>
      </c>
      <c r="P166">
        <v>8.1702649999999995E-3</v>
      </c>
      <c r="Q166">
        <v>35.049401860000003</v>
      </c>
      <c r="R166">
        <v>21.41784058</v>
      </c>
      <c r="S166">
        <v>19.772995000000002</v>
      </c>
      <c r="T166">
        <v>69.197799680000003</v>
      </c>
    </row>
    <row r="167" spans="1:20" x14ac:dyDescent="0.2">
      <c r="A167" t="s">
        <v>617</v>
      </c>
      <c r="B167">
        <v>680</v>
      </c>
      <c r="C167" t="s">
        <v>618</v>
      </c>
      <c r="D167">
        <v>2006</v>
      </c>
      <c r="E167" t="s">
        <v>22</v>
      </c>
      <c r="F167" t="s">
        <v>23</v>
      </c>
      <c r="G167" t="s">
        <v>37</v>
      </c>
      <c r="H167" t="s">
        <v>121</v>
      </c>
      <c r="I167">
        <v>100</v>
      </c>
      <c r="J167">
        <v>237</v>
      </c>
      <c r="K167">
        <v>10</v>
      </c>
      <c r="L167">
        <v>4.4000000000000004</v>
      </c>
      <c r="M167">
        <v>4</v>
      </c>
      <c r="N167">
        <v>20060725</v>
      </c>
      <c r="O167">
        <v>20060809</v>
      </c>
      <c r="P167">
        <v>2.3824815999999999E-2</v>
      </c>
      <c r="Q167">
        <v>30.267999270000001</v>
      </c>
      <c r="R167">
        <v>20.482110599999999</v>
      </c>
      <c r="S167">
        <v>28.71370697</v>
      </c>
      <c r="T167">
        <v>70.311950679999995</v>
      </c>
    </row>
    <row r="168" spans="1:20" x14ac:dyDescent="0.2">
      <c r="A168" t="s">
        <v>674</v>
      </c>
      <c r="B168">
        <v>747</v>
      </c>
      <c r="C168" t="s">
        <v>675</v>
      </c>
      <c r="D168">
        <v>2008</v>
      </c>
      <c r="E168" t="s">
        <v>22</v>
      </c>
      <c r="F168" t="s">
        <v>23</v>
      </c>
      <c r="G168" t="s">
        <v>37</v>
      </c>
      <c r="H168" t="s">
        <v>121</v>
      </c>
      <c r="I168">
        <v>84.36</v>
      </c>
      <c r="J168">
        <v>636</v>
      </c>
      <c r="K168">
        <v>41</v>
      </c>
      <c r="L168">
        <v>6.4</v>
      </c>
      <c r="M168">
        <v>7</v>
      </c>
      <c r="N168">
        <v>20080621</v>
      </c>
      <c r="O168">
        <v>20080629</v>
      </c>
      <c r="P168">
        <v>1.9417569999999999E-2</v>
      </c>
      <c r="Q168">
        <v>34.778039550000003</v>
      </c>
      <c r="R168">
        <v>17.513604740000002</v>
      </c>
      <c r="S168">
        <v>35.548870090000001</v>
      </c>
      <c r="T168">
        <v>72.250083919999994</v>
      </c>
    </row>
    <row r="169" spans="1:20" x14ac:dyDescent="0.2">
      <c r="A169" t="s">
        <v>706</v>
      </c>
      <c r="B169">
        <v>778</v>
      </c>
      <c r="C169" t="s">
        <v>662</v>
      </c>
      <c r="D169">
        <v>2008</v>
      </c>
      <c r="E169" t="s">
        <v>22</v>
      </c>
      <c r="F169" t="s">
        <v>23</v>
      </c>
      <c r="G169" t="s">
        <v>37</v>
      </c>
      <c r="H169" t="s">
        <v>121</v>
      </c>
      <c r="I169">
        <v>100</v>
      </c>
      <c r="J169">
        <v>2611</v>
      </c>
      <c r="K169">
        <v>176</v>
      </c>
      <c r="L169">
        <v>6.7</v>
      </c>
      <c r="M169">
        <v>130</v>
      </c>
      <c r="N169">
        <v>20080621</v>
      </c>
      <c r="O169">
        <v>20080705</v>
      </c>
      <c r="P169">
        <v>5.6246830000000001E-3</v>
      </c>
      <c r="Q169">
        <v>29.789575200000002</v>
      </c>
      <c r="R169">
        <v>15.76500854</v>
      </c>
      <c r="S169">
        <v>31.308305740000002</v>
      </c>
      <c r="T169">
        <v>64.617317200000002</v>
      </c>
    </row>
    <row r="170" spans="1:20" x14ac:dyDescent="0.2">
      <c r="A170" t="s">
        <v>714</v>
      </c>
      <c r="B170">
        <v>788</v>
      </c>
      <c r="C170" t="s">
        <v>715</v>
      </c>
      <c r="D170">
        <v>2008</v>
      </c>
      <c r="E170" t="s">
        <v>22</v>
      </c>
      <c r="F170" t="s">
        <v>23</v>
      </c>
      <c r="G170" t="s">
        <v>37</v>
      </c>
      <c r="H170" t="s">
        <v>121</v>
      </c>
      <c r="I170">
        <v>97.31</v>
      </c>
      <c r="J170">
        <v>21310</v>
      </c>
      <c r="K170">
        <v>1723</v>
      </c>
      <c r="L170">
        <v>8.1</v>
      </c>
      <c r="M170">
        <v>347</v>
      </c>
      <c r="N170">
        <v>20080622</v>
      </c>
      <c r="O170">
        <v>20080625</v>
      </c>
      <c r="P170">
        <v>6.2887129999999996E-3</v>
      </c>
      <c r="Q170">
        <v>26.352044679999999</v>
      </c>
      <c r="R170">
        <v>12.588006590000001</v>
      </c>
      <c r="S170">
        <v>28.132366179999998</v>
      </c>
      <c r="T170">
        <v>63.827617650000001</v>
      </c>
    </row>
    <row r="171" spans="1:20" x14ac:dyDescent="0.2">
      <c r="A171" t="s">
        <v>724</v>
      </c>
      <c r="B171">
        <v>801</v>
      </c>
      <c r="C171" t="s">
        <v>723</v>
      </c>
      <c r="D171">
        <v>2008</v>
      </c>
      <c r="E171" t="s">
        <v>22</v>
      </c>
      <c r="F171" t="s">
        <v>23</v>
      </c>
      <c r="G171" t="s">
        <v>37</v>
      </c>
      <c r="H171" t="s">
        <v>121</v>
      </c>
      <c r="I171">
        <v>80.510000000000005</v>
      </c>
      <c r="J171">
        <v>1238</v>
      </c>
      <c r="K171">
        <v>51</v>
      </c>
      <c r="L171">
        <v>4.0999999999999996</v>
      </c>
      <c r="M171">
        <v>22</v>
      </c>
      <c r="N171">
        <v>20080621</v>
      </c>
      <c r="O171">
        <v>20080726</v>
      </c>
      <c r="P171">
        <v>1.4173046E-2</v>
      </c>
      <c r="Q171">
        <v>37.87359009</v>
      </c>
      <c r="R171">
        <v>21.483361819999999</v>
      </c>
      <c r="S171">
        <v>24.432935709999999</v>
      </c>
      <c r="T171">
        <v>78.985061650000006</v>
      </c>
    </row>
    <row r="172" spans="1:20" x14ac:dyDescent="0.2">
      <c r="A172" t="s">
        <v>727</v>
      </c>
      <c r="B172">
        <v>803</v>
      </c>
      <c r="C172" t="s">
        <v>728</v>
      </c>
      <c r="D172">
        <v>2008</v>
      </c>
      <c r="E172" t="s">
        <v>22</v>
      </c>
      <c r="F172" t="s">
        <v>23</v>
      </c>
      <c r="G172" t="s">
        <v>37</v>
      </c>
      <c r="H172" t="s">
        <v>121</v>
      </c>
      <c r="I172">
        <v>100</v>
      </c>
      <c r="J172">
        <v>783</v>
      </c>
      <c r="K172">
        <v>51</v>
      </c>
      <c r="L172">
        <v>6.5</v>
      </c>
      <c r="M172">
        <v>35</v>
      </c>
      <c r="N172">
        <v>20080621</v>
      </c>
      <c r="O172">
        <v>20080714</v>
      </c>
      <c r="P172">
        <v>1.2833852E-2</v>
      </c>
      <c r="Q172">
        <v>32.897821039999997</v>
      </c>
      <c r="R172">
        <v>21.609277339999998</v>
      </c>
      <c r="S172">
        <v>21.772054669999999</v>
      </c>
      <c r="T172">
        <v>66.593070979999993</v>
      </c>
    </row>
    <row r="173" spans="1:20" x14ac:dyDescent="0.2">
      <c r="A173" t="s">
        <v>761</v>
      </c>
      <c r="B173">
        <v>845</v>
      </c>
      <c r="C173" t="s">
        <v>762</v>
      </c>
      <c r="D173">
        <v>2008</v>
      </c>
      <c r="E173" t="s">
        <v>22</v>
      </c>
      <c r="F173" t="s">
        <v>23</v>
      </c>
      <c r="G173" t="s">
        <v>37</v>
      </c>
      <c r="H173" t="s">
        <v>121</v>
      </c>
      <c r="I173">
        <v>99.91</v>
      </c>
      <c r="J173">
        <v>13257</v>
      </c>
      <c r="K173">
        <v>1848</v>
      </c>
      <c r="L173">
        <v>13.9</v>
      </c>
      <c r="M173">
        <v>809</v>
      </c>
      <c r="N173">
        <v>20080621</v>
      </c>
      <c r="O173">
        <v>20081120</v>
      </c>
      <c r="P173">
        <v>3.3926690000000001E-3</v>
      </c>
      <c r="Q173">
        <v>33.106317140000002</v>
      </c>
      <c r="R173">
        <v>16.77123413</v>
      </c>
      <c r="S173">
        <v>15.18499851</v>
      </c>
      <c r="T173">
        <v>85.041435239999998</v>
      </c>
    </row>
    <row r="174" spans="1:20" x14ac:dyDescent="0.2">
      <c r="A174" t="s">
        <v>843</v>
      </c>
      <c r="B174">
        <v>936</v>
      </c>
      <c r="C174" t="s">
        <v>723</v>
      </c>
      <c r="D174">
        <v>2012</v>
      </c>
      <c r="E174" t="s">
        <v>22</v>
      </c>
      <c r="F174" t="s">
        <v>23</v>
      </c>
      <c r="G174" t="s">
        <v>37</v>
      </c>
      <c r="H174" t="s">
        <v>121</v>
      </c>
      <c r="I174">
        <v>89.02</v>
      </c>
      <c r="J174">
        <v>11957</v>
      </c>
      <c r="K174">
        <v>4888</v>
      </c>
      <c r="L174">
        <v>40.9</v>
      </c>
      <c r="M174">
        <v>2350</v>
      </c>
      <c r="N174">
        <v>20120707</v>
      </c>
      <c r="O174">
        <v>20120718</v>
      </c>
      <c r="P174">
        <v>5.0799030000000002E-3</v>
      </c>
      <c r="Q174">
        <v>36.120812989999997</v>
      </c>
      <c r="R174">
        <v>21.450952149999999</v>
      </c>
      <c r="S174">
        <v>39.458049770000002</v>
      </c>
      <c r="T174">
        <v>52.985187529999997</v>
      </c>
    </row>
    <row r="175" spans="1:20" x14ac:dyDescent="0.2">
      <c r="A175" t="s">
        <v>845</v>
      </c>
      <c r="B175">
        <v>938</v>
      </c>
      <c r="C175" t="s">
        <v>846</v>
      </c>
      <c r="D175">
        <v>2012</v>
      </c>
      <c r="E175" t="s">
        <v>22</v>
      </c>
      <c r="F175" t="s">
        <v>23</v>
      </c>
      <c r="G175" t="s">
        <v>37</v>
      </c>
      <c r="H175" t="s">
        <v>121</v>
      </c>
      <c r="I175">
        <v>73.959999999999994</v>
      </c>
      <c r="J175">
        <v>17008</v>
      </c>
      <c r="K175">
        <v>4447</v>
      </c>
      <c r="L175">
        <v>26.1</v>
      </c>
      <c r="M175">
        <v>526</v>
      </c>
      <c r="N175">
        <v>20120818</v>
      </c>
      <c r="O175">
        <v>20120916</v>
      </c>
      <c r="P175">
        <v>5.6793160000000002E-3</v>
      </c>
      <c r="Q175">
        <v>31.42852173</v>
      </c>
      <c r="R175">
        <v>16.651483150000001</v>
      </c>
      <c r="S175">
        <v>24.915058139999999</v>
      </c>
      <c r="T175">
        <v>81.443374629999994</v>
      </c>
    </row>
    <row r="176" spans="1:20" x14ac:dyDescent="0.2">
      <c r="A176" t="s">
        <v>238</v>
      </c>
      <c r="B176">
        <v>188</v>
      </c>
      <c r="C176" t="s">
        <v>239</v>
      </c>
      <c r="D176">
        <v>1988</v>
      </c>
      <c r="E176" t="s">
        <v>22</v>
      </c>
      <c r="F176" t="s">
        <v>23</v>
      </c>
      <c r="G176" t="s">
        <v>73</v>
      </c>
      <c r="H176" t="s">
        <v>240</v>
      </c>
      <c r="I176">
        <v>87.89</v>
      </c>
      <c r="J176">
        <v>244</v>
      </c>
      <c r="K176">
        <v>7</v>
      </c>
      <c r="L176">
        <v>3.1</v>
      </c>
      <c r="M176">
        <v>5</v>
      </c>
      <c r="N176">
        <v>19880327</v>
      </c>
      <c r="O176">
        <v>19880404</v>
      </c>
      <c r="P176">
        <v>2.4799288999999999E-2</v>
      </c>
      <c r="Q176">
        <v>18.317590330000002</v>
      </c>
      <c r="R176">
        <v>5.5525451659999998</v>
      </c>
      <c r="S176">
        <v>44.627933499999997</v>
      </c>
      <c r="T176">
        <v>72.077293400000002</v>
      </c>
    </row>
    <row r="177" spans="1:20" x14ac:dyDescent="0.2">
      <c r="A177" t="s">
        <v>247</v>
      </c>
      <c r="B177">
        <v>197</v>
      </c>
      <c r="C177" t="s">
        <v>248</v>
      </c>
      <c r="D177">
        <v>1989</v>
      </c>
      <c r="E177" t="s">
        <v>22</v>
      </c>
      <c r="F177" t="s">
        <v>23</v>
      </c>
      <c r="G177" t="s">
        <v>37</v>
      </c>
      <c r="H177" t="s">
        <v>249</v>
      </c>
      <c r="I177">
        <v>90.8</v>
      </c>
      <c r="J177">
        <v>2012</v>
      </c>
      <c r="K177">
        <v>580</v>
      </c>
      <c r="L177">
        <v>28.8</v>
      </c>
      <c r="M177">
        <v>212</v>
      </c>
      <c r="N177">
        <v>19890906</v>
      </c>
      <c r="O177">
        <v>19890912</v>
      </c>
      <c r="P177">
        <v>6.5400079999999999E-3</v>
      </c>
      <c r="Q177">
        <v>24.067681879999999</v>
      </c>
      <c r="R177">
        <v>7.0242858889999997</v>
      </c>
      <c r="S177">
        <v>47.923675539999998</v>
      </c>
      <c r="T177">
        <v>65.800056459999993</v>
      </c>
    </row>
    <row r="178" spans="1:20" x14ac:dyDescent="0.2">
      <c r="A178" t="s">
        <v>252</v>
      </c>
      <c r="B178">
        <v>203</v>
      </c>
      <c r="C178" t="s">
        <v>253</v>
      </c>
      <c r="D178">
        <v>1989</v>
      </c>
      <c r="E178" t="s">
        <v>22</v>
      </c>
      <c r="F178" t="s">
        <v>23</v>
      </c>
      <c r="G178" t="s">
        <v>37</v>
      </c>
      <c r="H178" t="s">
        <v>249</v>
      </c>
      <c r="I178">
        <v>100</v>
      </c>
      <c r="J178">
        <v>1400</v>
      </c>
      <c r="K178">
        <v>552</v>
      </c>
      <c r="L178">
        <v>39.4</v>
      </c>
      <c r="M178">
        <v>189</v>
      </c>
      <c r="N178">
        <v>19890708</v>
      </c>
      <c r="O178">
        <v>19890712</v>
      </c>
      <c r="P178">
        <v>6.5815209999999999E-3</v>
      </c>
      <c r="Q178">
        <v>29.18654785</v>
      </c>
      <c r="R178">
        <v>10.341912840000001</v>
      </c>
      <c r="S178">
        <v>46.700748439999998</v>
      </c>
      <c r="T178">
        <v>70.107780460000001</v>
      </c>
    </row>
    <row r="179" spans="1:20" x14ac:dyDescent="0.2">
      <c r="A179" t="s">
        <v>264</v>
      </c>
      <c r="B179">
        <v>221</v>
      </c>
      <c r="C179" t="s">
        <v>265</v>
      </c>
      <c r="D179">
        <v>1990</v>
      </c>
      <c r="E179" t="s">
        <v>22</v>
      </c>
      <c r="F179" t="s">
        <v>23</v>
      </c>
      <c r="G179" t="s">
        <v>37</v>
      </c>
      <c r="H179" t="s">
        <v>249</v>
      </c>
      <c r="I179">
        <v>79.06</v>
      </c>
      <c r="J179">
        <v>165</v>
      </c>
      <c r="K179">
        <v>45</v>
      </c>
      <c r="L179">
        <v>27.3</v>
      </c>
      <c r="M179">
        <v>22</v>
      </c>
      <c r="N179">
        <v>19900629</v>
      </c>
      <c r="O179">
        <v>19900703</v>
      </c>
      <c r="P179">
        <v>9.0342479999999999E-3</v>
      </c>
      <c r="Q179">
        <v>23.868615720000001</v>
      </c>
      <c r="R179">
        <v>9.1604858399999998</v>
      </c>
      <c r="S179">
        <v>47.078296659999999</v>
      </c>
      <c r="T179">
        <v>69.723510739999995</v>
      </c>
    </row>
    <row r="180" spans="1:20" x14ac:dyDescent="0.2">
      <c r="A180" t="s">
        <v>285</v>
      </c>
      <c r="B180">
        <v>233</v>
      </c>
      <c r="C180" t="s">
        <v>244</v>
      </c>
      <c r="D180">
        <v>1990</v>
      </c>
      <c r="E180" t="s">
        <v>22</v>
      </c>
      <c r="F180" t="s">
        <v>23</v>
      </c>
      <c r="G180" t="s">
        <v>37</v>
      </c>
      <c r="H180" t="s">
        <v>249</v>
      </c>
      <c r="I180">
        <v>100</v>
      </c>
      <c r="J180">
        <v>472</v>
      </c>
      <c r="K180">
        <v>134</v>
      </c>
      <c r="L180">
        <v>28.4</v>
      </c>
      <c r="M180">
        <v>93</v>
      </c>
      <c r="N180">
        <v>19900806</v>
      </c>
      <c r="O180">
        <v>19900808</v>
      </c>
      <c r="P180">
        <v>6.2870729999999998E-3</v>
      </c>
      <c r="Q180">
        <v>31.162500000000001</v>
      </c>
      <c r="R180">
        <v>15.65773926</v>
      </c>
      <c r="S180">
        <v>39.342845920000002</v>
      </c>
      <c r="T180">
        <v>59.19094467</v>
      </c>
    </row>
    <row r="181" spans="1:20" x14ac:dyDescent="0.2">
      <c r="A181" t="s">
        <v>366</v>
      </c>
      <c r="B181">
        <v>355</v>
      </c>
      <c r="C181" t="s">
        <v>367</v>
      </c>
      <c r="D181">
        <v>1996</v>
      </c>
      <c r="E181" t="s">
        <v>22</v>
      </c>
      <c r="F181" t="s">
        <v>23</v>
      </c>
      <c r="G181" t="s">
        <v>37</v>
      </c>
      <c r="H181" t="s">
        <v>249</v>
      </c>
      <c r="I181">
        <v>53.9</v>
      </c>
      <c r="J181">
        <v>1819</v>
      </c>
      <c r="K181">
        <v>408</v>
      </c>
      <c r="L181">
        <v>22.4</v>
      </c>
      <c r="M181">
        <v>83</v>
      </c>
      <c r="N181">
        <v>19960725</v>
      </c>
      <c r="O181">
        <v>19960730</v>
      </c>
      <c r="P181">
        <v>1.2945369999999999E-2</v>
      </c>
      <c r="Q181">
        <v>33.244226070000003</v>
      </c>
      <c r="R181">
        <v>12.9815918</v>
      </c>
      <c r="S181">
        <v>61.240303040000001</v>
      </c>
      <c r="T181">
        <v>55.148502350000001</v>
      </c>
    </row>
    <row r="182" spans="1:20" x14ac:dyDescent="0.2">
      <c r="A182" t="s">
        <v>389</v>
      </c>
      <c r="B182">
        <v>396</v>
      </c>
      <c r="C182" t="s">
        <v>390</v>
      </c>
      <c r="D182">
        <v>1999</v>
      </c>
      <c r="E182" t="s">
        <v>22</v>
      </c>
      <c r="F182" t="s">
        <v>23</v>
      </c>
      <c r="G182" t="s">
        <v>37</v>
      </c>
      <c r="H182" t="s">
        <v>249</v>
      </c>
      <c r="I182">
        <v>80.83</v>
      </c>
      <c r="J182">
        <v>13893</v>
      </c>
      <c r="K182">
        <v>1377</v>
      </c>
      <c r="L182">
        <v>9.9</v>
      </c>
      <c r="M182">
        <v>107</v>
      </c>
      <c r="N182">
        <v>19990823</v>
      </c>
      <c r="O182">
        <v>19991010</v>
      </c>
      <c r="P182">
        <v>1.0274076E-2</v>
      </c>
      <c r="Q182">
        <v>32.961145019999996</v>
      </c>
      <c r="R182">
        <v>18.067315669999999</v>
      </c>
      <c r="S182">
        <v>22.837574010000001</v>
      </c>
      <c r="T182">
        <v>108.24090579999999</v>
      </c>
    </row>
    <row r="183" spans="1:20" x14ac:dyDescent="0.2">
      <c r="A183" t="s">
        <v>394</v>
      </c>
      <c r="B183">
        <v>402</v>
      </c>
      <c r="C183" t="s">
        <v>395</v>
      </c>
      <c r="D183">
        <v>1999</v>
      </c>
      <c r="E183" t="s">
        <v>22</v>
      </c>
      <c r="F183" t="s">
        <v>23</v>
      </c>
      <c r="G183" t="s">
        <v>37</v>
      </c>
      <c r="H183" t="s">
        <v>249</v>
      </c>
      <c r="I183">
        <v>97.88</v>
      </c>
      <c r="J183">
        <v>606</v>
      </c>
      <c r="K183">
        <v>177</v>
      </c>
      <c r="L183">
        <v>29.3</v>
      </c>
      <c r="M183">
        <v>147</v>
      </c>
      <c r="N183">
        <v>19990822</v>
      </c>
      <c r="O183">
        <v>19990828</v>
      </c>
      <c r="P183">
        <v>5.9275919999999998E-3</v>
      </c>
      <c r="Q183">
        <v>31.390283199999999</v>
      </c>
      <c r="R183">
        <v>15.5156189</v>
      </c>
      <c r="S183">
        <v>42.608989719999997</v>
      </c>
      <c r="T183">
        <v>54.445754999999998</v>
      </c>
    </row>
    <row r="184" spans="1:20" x14ac:dyDescent="0.2">
      <c r="A184" t="s">
        <v>403</v>
      </c>
      <c r="B184">
        <v>414</v>
      </c>
      <c r="C184" t="s">
        <v>404</v>
      </c>
      <c r="D184">
        <v>1999</v>
      </c>
      <c r="E184" t="s">
        <v>22</v>
      </c>
      <c r="F184" t="s">
        <v>23</v>
      </c>
      <c r="G184" t="s">
        <v>37</v>
      </c>
      <c r="H184" t="s">
        <v>249</v>
      </c>
      <c r="I184">
        <v>97.96</v>
      </c>
      <c r="J184">
        <v>1643</v>
      </c>
      <c r="K184">
        <v>365</v>
      </c>
      <c r="L184">
        <v>22.2</v>
      </c>
      <c r="M184">
        <v>90</v>
      </c>
      <c r="N184">
        <v>19990824</v>
      </c>
      <c r="O184">
        <v>19990907</v>
      </c>
      <c r="P184">
        <v>1.0500280000000001E-2</v>
      </c>
      <c r="Q184">
        <v>28.354211429999999</v>
      </c>
      <c r="R184">
        <v>11.112023929999999</v>
      </c>
      <c r="S184">
        <v>40.43624878</v>
      </c>
      <c r="T184">
        <v>61.79709244</v>
      </c>
    </row>
    <row r="185" spans="1:20" x14ac:dyDescent="0.2">
      <c r="A185" t="s">
        <v>407</v>
      </c>
      <c r="B185">
        <v>424</v>
      </c>
      <c r="C185" t="s">
        <v>408</v>
      </c>
      <c r="D185">
        <v>1999</v>
      </c>
      <c r="E185" t="s">
        <v>22</v>
      </c>
      <c r="F185" t="s">
        <v>23</v>
      </c>
      <c r="G185" t="s">
        <v>37</v>
      </c>
      <c r="H185" t="s">
        <v>249</v>
      </c>
      <c r="I185">
        <v>92.33</v>
      </c>
      <c r="J185">
        <v>1062</v>
      </c>
      <c r="K185">
        <v>124</v>
      </c>
      <c r="L185">
        <v>11.6</v>
      </c>
      <c r="M185">
        <v>65</v>
      </c>
      <c r="N185">
        <v>19990823</v>
      </c>
      <c r="O185">
        <v>19991010</v>
      </c>
      <c r="P185">
        <v>7.7823359999999999E-3</v>
      </c>
      <c r="Q185">
        <v>31.5458313</v>
      </c>
      <c r="R185">
        <v>15.073541260000001</v>
      </c>
      <c r="S185">
        <v>25.19690323</v>
      </c>
      <c r="T185">
        <v>101.43351749999999</v>
      </c>
    </row>
    <row r="186" spans="1:20" x14ac:dyDescent="0.2">
      <c r="A186" t="s">
        <v>418</v>
      </c>
      <c r="B186">
        <v>435</v>
      </c>
      <c r="C186" t="s">
        <v>419</v>
      </c>
      <c r="D186">
        <v>1999</v>
      </c>
      <c r="E186" t="s">
        <v>22</v>
      </c>
      <c r="F186" t="s">
        <v>23</v>
      </c>
      <c r="G186" t="s">
        <v>37</v>
      </c>
      <c r="H186" t="s">
        <v>249</v>
      </c>
      <c r="I186">
        <v>95.79</v>
      </c>
      <c r="J186">
        <v>1916</v>
      </c>
      <c r="K186">
        <v>169</v>
      </c>
      <c r="L186">
        <v>8.8000000000000007</v>
      </c>
      <c r="M186">
        <v>31</v>
      </c>
      <c r="N186">
        <v>19990823</v>
      </c>
      <c r="O186">
        <v>19990917</v>
      </c>
      <c r="P186">
        <v>1.1692984E-2</v>
      </c>
      <c r="Q186">
        <v>31.20861206</v>
      </c>
      <c r="R186">
        <v>16.40209351</v>
      </c>
      <c r="S186">
        <v>26.056798929999999</v>
      </c>
      <c r="T186">
        <v>81.619300839999994</v>
      </c>
    </row>
    <row r="187" spans="1:20" x14ac:dyDescent="0.2">
      <c r="A187" t="s">
        <v>430</v>
      </c>
      <c r="B187">
        <v>446</v>
      </c>
      <c r="C187" t="s">
        <v>431</v>
      </c>
      <c r="D187">
        <v>1999</v>
      </c>
      <c r="E187" t="s">
        <v>22</v>
      </c>
      <c r="F187" t="s">
        <v>23</v>
      </c>
      <c r="G187" t="s">
        <v>37</v>
      </c>
      <c r="H187" t="s">
        <v>249</v>
      </c>
      <c r="I187">
        <v>100</v>
      </c>
      <c r="J187">
        <v>190</v>
      </c>
      <c r="K187">
        <v>6</v>
      </c>
      <c r="L187">
        <v>3.2</v>
      </c>
      <c r="M187">
        <v>5</v>
      </c>
      <c r="N187">
        <v>19990823</v>
      </c>
      <c r="O187">
        <v>19990906</v>
      </c>
      <c r="P187">
        <v>2.7912606999999999E-2</v>
      </c>
      <c r="Q187">
        <v>32.945703129999998</v>
      </c>
      <c r="R187">
        <v>15.797357180000001</v>
      </c>
      <c r="S187">
        <v>38.879192349999997</v>
      </c>
      <c r="T187">
        <v>71.750862119999994</v>
      </c>
    </row>
    <row r="188" spans="1:20" x14ac:dyDescent="0.2">
      <c r="A188" t="s">
        <v>448</v>
      </c>
      <c r="B188">
        <v>476</v>
      </c>
      <c r="C188" t="s">
        <v>449</v>
      </c>
      <c r="D188">
        <v>2000</v>
      </c>
      <c r="E188" t="s">
        <v>22</v>
      </c>
      <c r="F188" t="s">
        <v>23</v>
      </c>
      <c r="G188" t="s">
        <v>37</v>
      </c>
      <c r="H188" t="s">
        <v>249</v>
      </c>
      <c r="I188">
        <v>92.1</v>
      </c>
      <c r="J188">
        <v>22806</v>
      </c>
      <c r="K188">
        <v>6273</v>
      </c>
      <c r="L188">
        <v>27.5</v>
      </c>
      <c r="M188">
        <v>1869</v>
      </c>
      <c r="N188">
        <v>20000817</v>
      </c>
      <c r="O188">
        <v>20000927</v>
      </c>
      <c r="P188">
        <v>2.7059480000000001E-3</v>
      </c>
      <c r="Q188">
        <v>32.394921879999998</v>
      </c>
      <c r="R188">
        <v>15.5211731</v>
      </c>
      <c r="S188">
        <v>33.705909730000002</v>
      </c>
      <c r="T188">
        <v>75.692214969999995</v>
      </c>
    </row>
    <row r="189" spans="1:20" x14ac:dyDescent="0.2">
      <c r="A189" t="s">
        <v>484</v>
      </c>
      <c r="B189">
        <v>511</v>
      </c>
      <c r="C189" t="s">
        <v>485</v>
      </c>
      <c r="D189">
        <v>2001</v>
      </c>
      <c r="E189" t="s">
        <v>22</v>
      </c>
      <c r="F189" t="s">
        <v>23</v>
      </c>
      <c r="G189" t="s">
        <v>37</v>
      </c>
      <c r="H189" t="s">
        <v>249</v>
      </c>
      <c r="I189">
        <v>100</v>
      </c>
      <c r="J189">
        <v>1469</v>
      </c>
      <c r="K189">
        <v>797</v>
      </c>
      <c r="L189">
        <v>54.2</v>
      </c>
      <c r="M189">
        <v>627</v>
      </c>
      <c r="N189">
        <v>20010725</v>
      </c>
      <c r="O189">
        <v>20010803</v>
      </c>
      <c r="P189">
        <v>4.2095320000000002E-3</v>
      </c>
      <c r="Q189">
        <v>31.182946780000002</v>
      </c>
      <c r="R189">
        <v>11.353417970000001</v>
      </c>
      <c r="S189">
        <v>35.645660399999997</v>
      </c>
      <c r="T189">
        <v>101.5637741</v>
      </c>
    </row>
    <row r="190" spans="1:20" x14ac:dyDescent="0.2">
      <c r="A190" t="s">
        <v>558</v>
      </c>
      <c r="B190">
        <v>605</v>
      </c>
      <c r="C190" t="s">
        <v>262</v>
      </c>
      <c r="D190">
        <v>2004</v>
      </c>
      <c r="E190" t="s">
        <v>22</v>
      </c>
      <c r="F190" t="s">
        <v>23</v>
      </c>
      <c r="G190" t="s">
        <v>37</v>
      </c>
      <c r="H190" t="s">
        <v>249</v>
      </c>
      <c r="I190">
        <v>100</v>
      </c>
      <c r="J190">
        <v>258</v>
      </c>
      <c r="K190">
        <v>21</v>
      </c>
      <c r="L190">
        <v>8</v>
      </c>
      <c r="M190">
        <v>16</v>
      </c>
      <c r="N190">
        <v>20040504</v>
      </c>
      <c r="O190">
        <v>20040510</v>
      </c>
      <c r="P190">
        <v>1.0194877999999999E-2</v>
      </c>
      <c r="Q190">
        <v>20.7421814</v>
      </c>
      <c r="R190">
        <v>6.3608337400000003</v>
      </c>
      <c r="S190">
        <v>54.814720149999999</v>
      </c>
      <c r="T190">
        <v>70.515174869999996</v>
      </c>
    </row>
    <row r="191" spans="1:20" x14ac:dyDescent="0.2">
      <c r="A191" t="s">
        <v>601</v>
      </c>
      <c r="B191">
        <v>661</v>
      </c>
      <c r="C191" t="s">
        <v>602</v>
      </c>
      <c r="D191">
        <v>2006</v>
      </c>
      <c r="E191" t="s">
        <v>22</v>
      </c>
      <c r="F191" t="s">
        <v>23</v>
      </c>
      <c r="G191" t="s">
        <v>37</v>
      </c>
      <c r="H191" t="s">
        <v>249</v>
      </c>
      <c r="I191">
        <v>99.79</v>
      </c>
      <c r="J191">
        <v>1416</v>
      </c>
      <c r="K191">
        <v>507</v>
      </c>
      <c r="L191">
        <v>35.799999999999997</v>
      </c>
      <c r="M191">
        <v>335</v>
      </c>
      <c r="N191">
        <v>20060625</v>
      </c>
      <c r="O191">
        <v>20060705</v>
      </c>
      <c r="P191">
        <v>3.9888709999999997E-3</v>
      </c>
      <c r="Q191">
        <v>32.865319820000003</v>
      </c>
      <c r="R191">
        <v>16.552728269999999</v>
      </c>
      <c r="S191">
        <v>28.883880619999999</v>
      </c>
      <c r="T191">
        <v>68.732429499999995</v>
      </c>
    </row>
    <row r="192" spans="1:20" x14ac:dyDescent="0.2">
      <c r="A192" t="s">
        <v>608</v>
      </c>
      <c r="B192">
        <v>671</v>
      </c>
      <c r="C192" t="s">
        <v>609</v>
      </c>
      <c r="D192">
        <v>2006</v>
      </c>
      <c r="E192" t="s">
        <v>22</v>
      </c>
      <c r="F192" t="s">
        <v>23</v>
      </c>
      <c r="G192" t="s">
        <v>37</v>
      </c>
      <c r="H192" t="s">
        <v>249</v>
      </c>
      <c r="I192">
        <v>100</v>
      </c>
      <c r="J192">
        <v>150</v>
      </c>
      <c r="K192">
        <v>15</v>
      </c>
      <c r="L192">
        <v>10.199999999999999</v>
      </c>
      <c r="M192">
        <v>6</v>
      </c>
      <c r="N192">
        <v>20060716</v>
      </c>
      <c r="O192">
        <v>20060801</v>
      </c>
      <c r="P192">
        <v>2.1129756E-2</v>
      </c>
      <c r="Q192">
        <v>29.897302249999999</v>
      </c>
      <c r="R192">
        <v>14.89000854</v>
      </c>
      <c r="S192">
        <v>31.04216194</v>
      </c>
      <c r="T192">
        <v>79.936897279999997</v>
      </c>
    </row>
    <row r="193" spans="1:20" x14ac:dyDescent="0.2">
      <c r="A193" t="s">
        <v>644</v>
      </c>
      <c r="B193">
        <v>707</v>
      </c>
      <c r="C193" t="s">
        <v>645</v>
      </c>
      <c r="D193">
        <v>2007</v>
      </c>
      <c r="E193" t="s">
        <v>22</v>
      </c>
      <c r="F193" t="s">
        <v>23</v>
      </c>
      <c r="G193" t="s">
        <v>37</v>
      </c>
      <c r="H193" t="s">
        <v>249</v>
      </c>
      <c r="I193">
        <v>98.05</v>
      </c>
      <c r="J193">
        <v>9369</v>
      </c>
      <c r="K193">
        <v>4860</v>
      </c>
      <c r="L193">
        <v>51.9</v>
      </c>
      <c r="M193">
        <v>3683</v>
      </c>
      <c r="N193">
        <v>20070705</v>
      </c>
      <c r="O193">
        <v>20070713</v>
      </c>
      <c r="P193">
        <v>2.8449170000000002E-3</v>
      </c>
      <c r="Q193">
        <v>34.14486084</v>
      </c>
      <c r="R193">
        <v>15.87755737</v>
      </c>
      <c r="S193">
        <v>25.39004898</v>
      </c>
      <c r="T193">
        <v>74.326347350000006</v>
      </c>
    </row>
    <row r="194" spans="1:20" x14ac:dyDescent="0.2">
      <c r="A194" t="s">
        <v>665</v>
      </c>
      <c r="B194">
        <v>729</v>
      </c>
      <c r="C194" t="s">
        <v>666</v>
      </c>
      <c r="D194">
        <v>2007</v>
      </c>
      <c r="E194" t="s">
        <v>22</v>
      </c>
      <c r="F194" t="s">
        <v>23</v>
      </c>
      <c r="G194" t="s">
        <v>37</v>
      </c>
      <c r="H194" t="s">
        <v>249</v>
      </c>
      <c r="I194">
        <v>71.17</v>
      </c>
      <c r="J194">
        <v>26390</v>
      </c>
      <c r="K194">
        <v>14706</v>
      </c>
      <c r="L194">
        <v>55.7</v>
      </c>
      <c r="M194">
        <v>5136</v>
      </c>
      <c r="N194">
        <v>20070903</v>
      </c>
      <c r="O194">
        <v>20070925</v>
      </c>
      <c r="P194">
        <v>1.778972E-3</v>
      </c>
      <c r="Q194">
        <v>28.3338562</v>
      </c>
      <c r="R194">
        <v>11.159020999999999</v>
      </c>
      <c r="S194">
        <v>24.789159770000001</v>
      </c>
      <c r="T194">
        <v>85.349998470000003</v>
      </c>
    </row>
    <row r="195" spans="1:20" x14ac:dyDescent="0.2">
      <c r="A195" t="s">
        <v>689</v>
      </c>
      <c r="B195">
        <v>763</v>
      </c>
      <c r="C195" t="s">
        <v>102</v>
      </c>
      <c r="D195">
        <v>2008</v>
      </c>
      <c r="E195" t="s">
        <v>22</v>
      </c>
      <c r="F195" t="s">
        <v>23</v>
      </c>
      <c r="G195" t="s">
        <v>37</v>
      </c>
      <c r="H195" t="s">
        <v>249</v>
      </c>
      <c r="I195">
        <v>99.3</v>
      </c>
      <c r="J195">
        <v>2299</v>
      </c>
      <c r="K195">
        <v>1105</v>
      </c>
      <c r="L195">
        <v>48.1</v>
      </c>
      <c r="M195">
        <v>836</v>
      </c>
      <c r="N195">
        <v>20080621</v>
      </c>
      <c r="O195">
        <v>20080901</v>
      </c>
      <c r="P195">
        <v>3.305512E-3</v>
      </c>
      <c r="Q195">
        <v>33.29064331</v>
      </c>
      <c r="R195">
        <v>15.40880737</v>
      </c>
      <c r="S195">
        <v>23.37869263</v>
      </c>
      <c r="T195">
        <v>105.5225983</v>
      </c>
    </row>
    <row r="196" spans="1:20" x14ac:dyDescent="0.2">
      <c r="A196" t="s">
        <v>700</v>
      </c>
      <c r="B196">
        <v>774</v>
      </c>
      <c r="C196" t="s">
        <v>701</v>
      </c>
      <c r="D196">
        <v>2008</v>
      </c>
      <c r="E196" t="s">
        <v>22</v>
      </c>
      <c r="F196" t="s">
        <v>23</v>
      </c>
      <c r="G196" t="s">
        <v>37</v>
      </c>
      <c r="H196" t="s">
        <v>249</v>
      </c>
      <c r="I196">
        <v>48.16</v>
      </c>
      <c r="J196">
        <v>1671</v>
      </c>
      <c r="K196">
        <v>491</v>
      </c>
      <c r="L196">
        <v>29.4</v>
      </c>
      <c r="M196">
        <v>427</v>
      </c>
      <c r="N196">
        <v>20080621</v>
      </c>
      <c r="O196">
        <v>20080721</v>
      </c>
      <c r="P196">
        <v>4.2957990000000003E-3</v>
      </c>
      <c r="Q196">
        <v>37.639672849999997</v>
      </c>
      <c r="R196">
        <v>20.305627439999999</v>
      </c>
      <c r="S196">
        <v>31.16662788</v>
      </c>
      <c r="T196">
        <v>77.991180420000006</v>
      </c>
    </row>
    <row r="197" spans="1:20" x14ac:dyDescent="0.2">
      <c r="A197" t="s">
        <v>742</v>
      </c>
      <c r="B197">
        <v>821</v>
      </c>
      <c r="C197" t="s">
        <v>743</v>
      </c>
      <c r="D197">
        <v>2008</v>
      </c>
      <c r="E197" t="s">
        <v>22</v>
      </c>
      <c r="F197" t="s">
        <v>23</v>
      </c>
      <c r="G197" t="s">
        <v>37</v>
      </c>
      <c r="H197" t="s">
        <v>249</v>
      </c>
      <c r="I197">
        <v>88.52</v>
      </c>
      <c r="J197">
        <v>2594</v>
      </c>
      <c r="K197">
        <v>773</v>
      </c>
      <c r="L197">
        <v>29.8</v>
      </c>
      <c r="M197">
        <v>658</v>
      </c>
      <c r="N197">
        <v>20080729</v>
      </c>
      <c r="O197">
        <v>20080902</v>
      </c>
      <c r="P197">
        <v>2.8515810000000002E-3</v>
      </c>
      <c r="Q197">
        <v>35.671746829999996</v>
      </c>
      <c r="R197">
        <v>17.27733765</v>
      </c>
      <c r="S197">
        <v>24.63026047</v>
      </c>
      <c r="T197">
        <v>114.7888184</v>
      </c>
    </row>
    <row r="198" spans="1:20" x14ac:dyDescent="0.2">
      <c r="A198" t="s">
        <v>744</v>
      </c>
      <c r="B198">
        <v>823</v>
      </c>
      <c r="C198" t="s">
        <v>745</v>
      </c>
      <c r="D198">
        <v>2008</v>
      </c>
      <c r="E198" t="s">
        <v>22</v>
      </c>
      <c r="F198" t="s">
        <v>23</v>
      </c>
      <c r="G198" t="s">
        <v>37</v>
      </c>
      <c r="H198" t="s">
        <v>249</v>
      </c>
      <c r="I198">
        <v>91.81</v>
      </c>
      <c r="J198">
        <v>10421</v>
      </c>
      <c r="K198">
        <v>701</v>
      </c>
      <c r="L198">
        <v>6.7</v>
      </c>
      <c r="M198">
        <v>55</v>
      </c>
      <c r="N198">
        <v>20080621</v>
      </c>
      <c r="O198">
        <v>20080901</v>
      </c>
      <c r="P198">
        <v>1.1491842E-2</v>
      </c>
      <c r="Q198">
        <v>36.504418950000002</v>
      </c>
      <c r="R198">
        <v>22.174157709999999</v>
      </c>
      <c r="S198">
        <v>20.445741649999999</v>
      </c>
      <c r="T198">
        <v>107.0569611</v>
      </c>
    </row>
    <row r="199" spans="1:20" x14ac:dyDescent="0.2">
      <c r="A199" t="s">
        <v>775</v>
      </c>
      <c r="B199">
        <v>855</v>
      </c>
      <c r="C199" t="s">
        <v>776</v>
      </c>
      <c r="D199">
        <v>2009</v>
      </c>
      <c r="E199" t="s">
        <v>22</v>
      </c>
      <c r="F199" t="s">
        <v>23</v>
      </c>
      <c r="G199" t="s">
        <v>37</v>
      </c>
      <c r="H199" t="s">
        <v>249</v>
      </c>
      <c r="I199">
        <v>77.77</v>
      </c>
      <c r="J199">
        <v>174</v>
      </c>
      <c r="K199">
        <v>5</v>
      </c>
      <c r="L199">
        <v>3.2</v>
      </c>
      <c r="M199">
        <v>2</v>
      </c>
      <c r="N199">
        <v>20090816</v>
      </c>
      <c r="O199">
        <v>20090901</v>
      </c>
      <c r="P199">
        <v>3.2604316000000001E-2</v>
      </c>
      <c r="Q199">
        <v>35.95745239</v>
      </c>
      <c r="R199">
        <v>19.829522709999999</v>
      </c>
      <c r="S199">
        <v>26.449745180000001</v>
      </c>
      <c r="T199">
        <v>89.800735470000006</v>
      </c>
    </row>
    <row r="200" spans="1:20" x14ac:dyDescent="0.2">
      <c r="A200" t="s">
        <v>787</v>
      </c>
      <c r="B200">
        <v>869</v>
      </c>
      <c r="C200" t="s">
        <v>788</v>
      </c>
      <c r="D200">
        <v>2009</v>
      </c>
      <c r="E200" t="s">
        <v>22</v>
      </c>
      <c r="F200" t="s">
        <v>23</v>
      </c>
      <c r="G200" t="s">
        <v>37</v>
      </c>
      <c r="H200" t="s">
        <v>249</v>
      </c>
      <c r="I200">
        <v>100</v>
      </c>
      <c r="J200">
        <v>132</v>
      </c>
      <c r="K200">
        <v>1</v>
      </c>
      <c r="L200">
        <v>1</v>
      </c>
      <c r="M200">
        <v>1</v>
      </c>
      <c r="N200">
        <v>20090422</v>
      </c>
      <c r="O200">
        <v>20090422</v>
      </c>
      <c r="P200">
        <v>4.1354525000000003E-2</v>
      </c>
      <c r="Q200">
        <v>22.408441159999999</v>
      </c>
      <c r="R200">
        <v>7.2005554199999997</v>
      </c>
      <c r="S200">
        <v>34.91312027</v>
      </c>
      <c r="T200">
        <v>64.001853940000004</v>
      </c>
    </row>
    <row r="201" spans="1:20" x14ac:dyDescent="0.2">
      <c r="A201" t="s">
        <v>798</v>
      </c>
      <c r="B201">
        <v>877</v>
      </c>
      <c r="C201" t="s">
        <v>799</v>
      </c>
      <c r="D201">
        <v>2009</v>
      </c>
      <c r="E201" t="s">
        <v>22</v>
      </c>
      <c r="F201" t="s">
        <v>23</v>
      </c>
      <c r="G201" t="s">
        <v>37</v>
      </c>
      <c r="H201" t="s">
        <v>249</v>
      </c>
      <c r="I201">
        <v>100</v>
      </c>
      <c r="J201">
        <v>127</v>
      </c>
      <c r="K201">
        <v>52</v>
      </c>
      <c r="L201">
        <v>40.799999999999997</v>
      </c>
      <c r="M201">
        <v>52</v>
      </c>
      <c r="N201">
        <v>20090919</v>
      </c>
      <c r="O201">
        <v>20090927</v>
      </c>
      <c r="P201">
        <v>8.4057820000000005E-3</v>
      </c>
      <c r="Q201">
        <v>32.4354187</v>
      </c>
      <c r="R201">
        <v>12.58068237</v>
      </c>
      <c r="S201">
        <v>14.5786438</v>
      </c>
      <c r="T201">
        <v>98.700401310000004</v>
      </c>
    </row>
    <row r="202" spans="1:20" x14ac:dyDescent="0.2">
      <c r="A202" t="s">
        <v>805</v>
      </c>
      <c r="B202">
        <v>883</v>
      </c>
      <c r="C202" t="s">
        <v>806</v>
      </c>
      <c r="D202">
        <v>2010</v>
      </c>
      <c r="E202" t="s">
        <v>22</v>
      </c>
      <c r="F202" t="s">
        <v>23</v>
      </c>
      <c r="G202" t="s">
        <v>37</v>
      </c>
      <c r="H202" t="s">
        <v>249</v>
      </c>
      <c r="I202">
        <v>100</v>
      </c>
      <c r="J202">
        <v>421</v>
      </c>
      <c r="K202">
        <v>20</v>
      </c>
      <c r="L202">
        <v>4.8</v>
      </c>
      <c r="M202">
        <v>10</v>
      </c>
      <c r="N202">
        <v>20100731</v>
      </c>
      <c r="O202">
        <v>20100818</v>
      </c>
      <c r="P202">
        <v>2.1351553999999998E-2</v>
      </c>
      <c r="Q202">
        <v>32.493798830000003</v>
      </c>
      <c r="R202">
        <v>14.56343994</v>
      </c>
      <c r="S202">
        <v>36.903087620000001</v>
      </c>
      <c r="T202">
        <v>75.740554810000006</v>
      </c>
    </row>
    <row r="203" spans="1:20" x14ac:dyDescent="0.2">
      <c r="A203" t="s">
        <v>831</v>
      </c>
      <c r="B203">
        <v>927</v>
      </c>
      <c r="C203" t="s">
        <v>832</v>
      </c>
      <c r="D203">
        <v>2012</v>
      </c>
      <c r="E203" t="s">
        <v>22</v>
      </c>
      <c r="F203" t="s">
        <v>23</v>
      </c>
      <c r="G203" t="s">
        <v>37</v>
      </c>
      <c r="H203" t="s">
        <v>249</v>
      </c>
      <c r="I203">
        <v>88.49</v>
      </c>
      <c r="J203">
        <v>30898</v>
      </c>
      <c r="K203">
        <v>6531</v>
      </c>
      <c r="L203">
        <v>21.1</v>
      </c>
      <c r="M203">
        <v>996</v>
      </c>
      <c r="N203">
        <v>20120729</v>
      </c>
      <c r="O203">
        <v>20120901</v>
      </c>
      <c r="P203">
        <v>4.7907999999999996E-3</v>
      </c>
      <c r="Q203">
        <v>35.456170649999997</v>
      </c>
      <c r="R203">
        <v>17.196618650000001</v>
      </c>
      <c r="S203">
        <v>24.77137184</v>
      </c>
      <c r="T203">
        <v>96.329879759999997</v>
      </c>
    </row>
    <row r="204" spans="1:20" x14ac:dyDescent="0.2">
      <c r="A204" t="s">
        <v>847</v>
      </c>
      <c r="B204">
        <v>939</v>
      </c>
      <c r="C204" t="s">
        <v>848</v>
      </c>
      <c r="D204">
        <v>2012</v>
      </c>
      <c r="E204" t="s">
        <v>22</v>
      </c>
      <c r="F204" t="s">
        <v>23</v>
      </c>
      <c r="G204" t="s">
        <v>37</v>
      </c>
      <c r="H204" t="s">
        <v>249</v>
      </c>
      <c r="I204">
        <v>95</v>
      </c>
      <c r="J204">
        <v>320</v>
      </c>
      <c r="K204">
        <v>79</v>
      </c>
      <c r="L204">
        <v>24.7</v>
      </c>
      <c r="M204">
        <v>30</v>
      </c>
      <c r="N204">
        <v>20120728</v>
      </c>
      <c r="O204">
        <v>20120802</v>
      </c>
      <c r="P204">
        <v>2.1653095000000001E-2</v>
      </c>
      <c r="Q204">
        <v>30.194207760000001</v>
      </c>
      <c r="R204">
        <v>7.9607177729999998</v>
      </c>
      <c r="S204">
        <v>31.729961400000001</v>
      </c>
      <c r="T204">
        <v>77.074821470000003</v>
      </c>
    </row>
    <row r="205" spans="1:20" x14ac:dyDescent="0.2">
      <c r="A205" t="s">
        <v>43</v>
      </c>
      <c r="B205">
        <v>33</v>
      </c>
      <c r="C205" t="s">
        <v>44</v>
      </c>
      <c r="D205">
        <v>1985</v>
      </c>
      <c r="E205" t="s">
        <v>22</v>
      </c>
      <c r="F205" t="s">
        <v>23</v>
      </c>
      <c r="G205" t="s">
        <v>37</v>
      </c>
      <c r="H205" t="s">
        <v>45</v>
      </c>
      <c r="I205">
        <v>5.64</v>
      </c>
      <c r="J205">
        <v>848</v>
      </c>
      <c r="K205">
        <v>401</v>
      </c>
      <c r="L205">
        <v>47.3</v>
      </c>
      <c r="M205">
        <v>386</v>
      </c>
      <c r="N205">
        <v>19850718</v>
      </c>
      <c r="O205">
        <v>19850721</v>
      </c>
      <c r="P205">
        <v>1.9199880000000001E-3</v>
      </c>
      <c r="Q205">
        <v>37.907403559999999</v>
      </c>
      <c r="R205">
        <v>21.31832275</v>
      </c>
      <c r="S205">
        <v>43.868488309999996</v>
      </c>
      <c r="T205">
        <v>60.116062159999998</v>
      </c>
    </row>
    <row r="206" spans="1:20" x14ac:dyDescent="0.2">
      <c r="A206" t="s">
        <v>62</v>
      </c>
      <c r="B206">
        <v>48</v>
      </c>
      <c r="C206" t="s">
        <v>63</v>
      </c>
      <c r="D206">
        <v>1985</v>
      </c>
      <c r="E206" t="s">
        <v>22</v>
      </c>
      <c r="F206" t="s">
        <v>23</v>
      </c>
      <c r="G206" t="s">
        <v>37</v>
      </c>
      <c r="H206" t="s">
        <v>45</v>
      </c>
      <c r="I206">
        <v>100</v>
      </c>
      <c r="J206">
        <v>1612</v>
      </c>
      <c r="K206">
        <v>243</v>
      </c>
      <c r="L206">
        <v>15.1</v>
      </c>
      <c r="M206">
        <v>115</v>
      </c>
      <c r="N206">
        <v>19850726</v>
      </c>
      <c r="O206">
        <v>19850806</v>
      </c>
      <c r="P206">
        <v>9.7644659999999994E-3</v>
      </c>
      <c r="Q206">
        <v>36.889245610000003</v>
      </c>
      <c r="R206">
        <v>17.063897709999999</v>
      </c>
      <c r="S206">
        <v>33.547805789999998</v>
      </c>
      <c r="T206">
        <v>64.249328610000006</v>
      </c>
    </row>
    <row r="207" spans="1:20" x14ac:dyDescent="0.2">
      <c r="A207" t="s">
        <v>75</v>
      </c>
      <c r="B207">
        <v>72</v>
      </c>
      <c r="C207" t="s">
        <v>76</v>
      </c>
      <c r="D207">
        <v>1987</v>
      </c>
      <c r="E207" t="s">
        <v>22</v>
      </c>
      <c r="F207" t="s">
        <v>23</v>
      </c>
      <c r="G207" t="s">
        <v>37</v>
      </c>
      <c r="H207" t="s">
        <v>45</v>
      </c>
      <c r="I207">
        <v>97.58</v>
      </c>
      <c r="J207">
        <v>2132</v>
      </c>
      <c r="K207">
        <v>147</v>
      </c>
      <c r="L207">
        <v>6.9</v>
      </c>
      <c r="M207">
        <v>35</v>
      </c>
      <c r="N207">
        <v>19870830</v>
      </c>
      <c r="O207">
        <v>19870914</v>
      </c>
      <c r="P207">
        <v>1.1754453999999999E-2</v>
      </c>
      <c r="Q207">
        <v>39.743371580000002</v>
      </c>
      <c r="R207">
        <v>15.71843872</v>
      </c>
      <c r="S207">
        <v>51.445640560000001</v>
      </c>
      <c r="T207">
        <v>64.665390009999996</v>
      </c>
    </row>
    <row r="208" spans="1:20" x14ac:dyDescent="0.2">
      <c r="A208" t="s">
        <v>95</v>
      </c>
      <c r="B208">
        <v>82</v>
      </c>
      <c r="C208" t="s">
        <v>94</v>
      </c>
      <c r="D208">
        <v>1987</v>
      </c>
      <c r="E208" t="s">
        <v>22</v>
      </c>
      <c r="F208" t="s">
        <v>23</v>
      </c>
      <c r="G208" t="s">
        <v>37</v>
      </c>
      <c r="H208" t="s">
        <v>45</v>
      </c>
      <c r="I208">
        <v>100</v>
      </c>
      <c r="J208">
        <v>3696</v>
      </c>
      <c r="K208">
        <v>726</v>
      </c>
      <c r="L208">
        <v>19.600000000000001</v>
      </c>
      <c r="M208">
        <v>380</v>
      </c>
      <c r="N208">
        <v>19870830</v>
      </c>
      <c r="O208">
        <v>19871013</v>
      </c>
      <c r="P208">
        <v>5.6017849999999998E-3</v>
      </c>
      <c r="Q208">
        <v>32.97390137</v>
      </c>
      <c r="R208">
        <v>16.599786380000001</v>
      </c>
      <c r="S208">
        <v>32.755165099999999</v>
      </c>
      <c r="T208">
        <v>64.472236629999998</v>
      </c>
    </row>
    <row r="209" spans="1:20" x14ac:dyDescent="0.2">
      <c r="A209" t="s">
        <v>101</v>
      </c>
      <c r="B209">
        <v>84</v>
      </c>
      <c r="C209" t="s">
        <v>102</v>
      </c>
      <c r="D209">
        <v>1987</v>
      </c>
      <c r="E209" t="s">
        <v>22</v>
      </c>
      <c r="F209" t="s">
        <v>23</v>
      </c>
      <c r="G209" t="s">
        <v>37</v>
      </c>
      <c r="H209" t="s">
        <v>45</v>
      </c>
      <c r="I209">
        <v>98.37</v>
      </c>
      <c r="J209">
        <v>6678</v>
      </c>
      <c r="K209">
        <v>387</v>
      </c>
      <c r="L209">
        <v>5.8</v>
      </c>
      <c r="M209">
        <v>96</v>
      </c>
      <c r="N209">
        <v>19870830</v>
      </c>
      <c r="O209">
        <v>19870911</v>
      </c>
      <c r="P209">
        <v>1.1928619E-2</v>
      </c>
      <c r="Q209">
        <v>36.658044429999997</v>
      </c>
      <c r="R209">
        <v>17.622827149999999</v>
      </c>
      <c r="S209">
        <v>40.632007600000001</v>
      </c>
      <c r="T209">
        <v>69.849151610000007</v>
      </c>
    </row>
    <row r="210" spans="1:20" x14ac:dyDescent="0.2">
      <c r="A210" t="s">
        <v>103</v>
      </c>
      <c r="B210">
        <v>85</v>
      </c>
      <c r="C210" t="s">
        <v>104</v>
      </c>
      <c r="D210">
        <v>1987</v>
      </c>
      <c r="E210" t="s">
        <v>22</v>
      </c>
      <c r="F210" t="s">
        <v>23</v>
      </c>
      <c r="G210" t="s">
        <v>37</v>
      </c>
      <c r="H210" t="s">
        <v>45</v>
      </c>
      <c r="I210">
        <v>100</v>
      </c>
      <c r="J210">
        <v>932</v>
      </c>
      <c r="K210">
        <v>256</v>
      </c>
      <c r="L210">
        <v>27.5</v>
      </c>
      <c r="M210">
        <v>121</v>
      </c>
      <c r="N210">
        <v>19870830</v>
      </c>
      <c r="O210">
        <v>19870907</v>
      </c>
      <c r="P210">
        <v>6.8219760000000004E-3</v>
      </c>
      <c r="Q210">
        <v>29.746270750000001</v>
      </c>
      <c r="R210">
        <v>15.036035160000001</v>
      </c>
      <c r="S210">
        <v>42.893539429999997</v>
      </c>
      <c r="T210">
        <v>50.294769289999998</v>
      </c>
    </row>
    <row r="211" spans="1:20" x14ac:dyDescent="0.2">
      <c r="A211" t="s">
        <v>107</v>
      </c>
      <c r="B211">
        <v>87</v>
      </c>
      <c r="C211" t="s">
        <v>108</v>
      </c>
      <c r="D211">
        <v>1987</v>
      </c>
      <c r="E211" t="s">
        <v>22</v>
      </c>
      <c r="F211" t="s">
        <v>23</v>
      </c>
      <c r="G211" t="s">
        <v>37</v>
      </c>
      <c r="H211" t="s">
        <v>45</v>
      </c>
      <c r="I211">
        <v>97.44</v>
      </c>
      <c r="J211">
        <v>4643</v>
      </c>
      <c r="K211">
        <v>932</v>
      </c>
      <c r="L211">
        <v>20.100000000000001</v>
      </c>
      <c r="M211">
        <v>584</v>
      </c>
      <c r="N211">
        <v>19870830</v>
      </c>
      <c r="O211">
        <v>19870907</v>
      </c>
      <c r="P211">
        <v>2.699852E-3</v>
      </c>
      <c r="Q211">
        <v>36.283349610000002</v>
      </c>
      <c r="R211">
        <v>16.612786870000001</v>
      </c>
      <c r="S211">
        <v>44.739784239999999</v>
      </c>
      <c r="T211">
        <v>63.757572170000003</v>
      </c>
    </row>
    <row r="212" spans="1:20" x14ac:dyDescent="0.2">
      <c r="A212" t="s">
        <v>115</v>
      </c>
      <c r="B212">
        <v>92</v>
      </c>
      <c r="C212" t="s">
        <v>116</v>
      </c>
      <c r="D212">
        <v>1987</v>
      </c>
      <c r="E212" t="s">
        <v>22</v>
      </c>
      <c r="F212" t="s">
        <v>23</v>
      </c>
      <c r="G212" t="s">
        <v>37</v>
      </c>
      <c r="H212" t="s">
        <v>45</v>
      </c>
      <c r="I212">
        <v>100</v>
      </c>
      <c r="J212">
        <v>5277</v>
      </c>
      <c r="K212">
        <v>813</v>
      </c>
      <c r="L212">
        <v>15.4</v>
      </c>
      <c r="M212">
        <v>198</v>
      </c>
      <c r="N212">
        <v>19870830</v>
      </c>
      <c r="O212">
        <v>19870910</v>
      </c>
      <c r="P212">
        <v>7.3602060000000002E-3</v>
      </c>
      <c r="Q212">
        <v>36.608239750000003</v>
      </c>
      <c r="R212">
        <v>16.364038090000001</v>
      </c>
      <c r="S212">
        <v>52.118446349999999</v>
      </c>
      <c r="T212">
        <v>61.500087739999998</v>
      </c>
    </row>
    <row r="213" spans="1:20" x14ac:dyDescent="0.2">
      <c r="A213" t="s">
        <v>122</v>
      </c>
      <c r="B213">
        <v>95</v>
      </c>
      <c r="C213" t="s">
        <v>123</v>
      </c>
      <c r="D213">
        <v>1987</v>
      </c>
      <c r="E213" t="s">
        <v>22</v>
      </c>
      <c r="F213" t="s">
        <v>23</v>
      </c>
      <c r="G213" t="s">
        <v>37</v>
      </c>
      <c r="H213" t="s">
        <v>45</v>
      </c>
      <c r="I213">
        <v>88.92</v>
      </c>
      <c r="J213">
        <v>1466</v>
      </c>
      <c r="K213">
        <v>407</v>
      </c>
      <c r="L213">
        <v>27.7</v>
      </c>
      <c r="M213">
        <v>297</v>
      </c>
      <c r="N213">
        <v>19870830</v>
      </c>
      <c r="O213">
        <v>19870910</v>
      </c>
      <c r="P213">
        <v>5.0864450000000002E-3</v>
      </c>
      <c r="Q213">
        <v>35.699945069999998</v>
      </c>
      <c r="R213">
        <v>17.473596189999999</v>
      </c>
      <c r="S213">
        <v>44.247501370000002</v>
      </c>
      <c r="T213">
        <v>66.092315670000005</v>
      </c>
    </row>
    <row r="214" spans="1:20" x14ac:dyDescent="0.2">
      <c r="A214" t="s">
        <v>132</v>
      </c>
      <c r="B214">
        <v>100</v>
      </c>
      <c r="C214" t="s">
        <v>131</v>
      </c>
      <c r="D214">
        <v>1987</v>
      </c>
      <c r="E214" t="s">
        <v>22</v>
      </c>
      <c r="F214" t="s">
        <v>23</v>
      </c>
      <c r="G214" t="s">
        <v>37</v>
      </c>
      <c r="H214" t="s">
        <v>45</v>
      </c>
      <c r="I214">
        <v>89.93</v>
      </c>
      <c r="J214">
        <v>2652</v>
      </c>
      <c r="K214">
        <v>789</v>
      </c>
      <c r="L214">
        <v>29.8</v>
      </c>
      <c r="M214">
        <v>520</v>
      </c>
      <c r="N214">
        <v>19870830</v>
      </c>
      <c r="O214">
        <v>19870911</v>
      </c>
      <c r="P214">
        <v>5.6807000000000003E-3</v>
      </c>
      <c r="Q214">
        <v>41.651239009999998</v>
      </c>
      <c r="R214">
        <v>15.027398679999999</v>
      </c>
      <c r="S214">
        <v>55.669967649999997</v>
      </c>
      <c r="T214">
        <v>68.810951230000001</v>
      </c>
    </row>
    <row r="215" spans="1:20" x14ac:dyDescent="0.2">
      <c r="A215" t="s">
        <v>145</v>
      </c>
      <c r="B215">
        <v>109</v>
      </c>
      <c r="C215" t="s">
        <v>146</v>
      </c>
      <c r="D215">
        <v>1987</v>
      </c>
      <c r="E215" t="s">
        <v>22</v>
      </c>
      <c r="F215" t="s">
        <v>23</v>
      </c>
      <c r="G215" t="s">
        <v>37</v>
      </c>
      <c r="H215" t="s">
        <v>45</v>
      </c>
      <c r="I215">
        <v>61</v>
      </c>
      <c r="J215">
        <v>1385</v>
      </c>
      <c r="K215">
        <v>148</v>
      </c>
      <c r="L215">
        <v>10.7</v>
      </c>
      <c r="M215">
        <v>37</v>
      </c>
      <c r="N215">
        <v>19870830</v>
      </c>
      <c r="O215">
        <v>19870912</v>
      </c>
      <c r="P215">
        <v>1.1990103E-2</v>
      </c>
      <c r="Q215">
        <v>41.5682312</v>
      </c>
      <c r="R215">
        <v>15.01656494</v>
      </c>
      <c r="S215">
        <v>57.69555664</v>
      </c>
      <c r="T215">
        <v>68.786804200000006</v>
      </c>
    </row>
    <row r="216" spans="1:20" x14ac:dyDescent="0.2">
      <c r="A216" t="s">
        <v>157</v>
      </c>
      <c r="B216">
        <v>116</v>
      </c>
      <c r="C216" t="s">
        <v>158</v>
      </c>
      <c r="D216">
        <v>1987</v>
      </c>
      <c r="E216" t="s">
        <v>22</v>
      </c>
      <c r="F216" t="s">
        <v>23</v>
      </c>
      <c r="G216" t="s">
        <v>37</v>
      </c>
      <c r="H216" t="s">
        <v>45</v>
      </c>
      <c r="I216">
        <v>100</v>
      </c>
      <c r="J216">
        <v>606</v>
      </c>
      <c r="K216">
        <v>20</v>
      </c>
      <c r="L216">
        <v>3.3</v>
      </c>
      <c r="M216">
        <v>8</v>
      </c>
      <c r="N216">
        <v>19870901</v>
      </c>
      <c r="O216">
        <v>19870921</v>
      </c>
      <c r="P216">
        <v>2.0190174000000002E-2</v>
      </c>
      <c r="Q216">
        <v>31.944665530000002</v>
      </c>
      <c r="R216">
        <v>15.485925290000001</v>
      </c>
      <c r="S216">
        <v>43.338508609999998</v>
      </c>
      <c r="T216">
        <v>58.805595400000001</v>
      </c>
    </row>
    <row r="217" spans="1:20" x14ac:dyDescent="0.2">
      <c r="A217" t="s">
        <v>175</v>
      </c>
      <c r="B217">
        <v>127</v>
      </c>
      <c r="C217" t="s">
        <v>176</v>
      </c>
      <c r="D217">
        <v>1987</v>
      </c>
      <c r="E217" t="s">
        <v>22</v>
      </c>
      <c r="F217" t="s">
        <v>23</v>
      </c>
      <c r="G217" t="s">
        <v>37</v>
      </c>
      <c r="H217" t="s">
        <v>45</v>
      </c>
      <c r="I217">
        <v>84.67</v>
      </c>
      <c r="J217">
        <v>2608</v>
      </c>
      <c r="K217">
        <v>599</v>
      </c>
      <c r="L217">
        <v>23</v>
      </c>
      <c r="M217">
        <v>208</v>
      </c>
      <c r="N217">
        <v>19870830</v>
      </c>
      <c r="O217">
        <v>19870912</v>
      </c>
      <c r="P217">
        <v>6.8134609999999998E-3</v>
      </c>
      <c r="Q217">
        <v>38.729547119999999</v>
      </c>
      <c r="R217">
        <v>12.92617188</v>
      </c>
      <c r="S217">
        <v>65.141128539999997</v>
      </c>
      <c r="T217">
        <v>56.000041959999997</v>
      </c>
    </row>
    <row r="218" spans="1:20" x14ac:dyDescent="0.2">
      <c r="A218" t="s">
        <v>182</v>
      </c>
      <c r="B218">
        <v>131</v>
      </c>
      <c r="C218" t="s">
        <v>183</v>
      </c>
      <c r="D218">
        <v>1987</v>
      </c>
      <c r="E218" t="s">
        <v>22</v>
      </c>
      <c r="F218" t="s">
        <v>23</v>
      </c>
      <c r="G218" t="s">
        <v>37</v>
      </c>
      <c r="H218" t="s">
        <v>45</v>
      </c>
      <c r="I218">
        <v>100</v>
      </c>
      <c r="J218">
        <v>1378</v>
      </c>
      <c r="K218">
        <v>459</v>
      </c>
      <c r="L218">
        <v>33.299999999999997</v>
      </c>
      <c r="M218">
        <v>189</v>
      </c>
      <c r="N218">
        <v>19870830</v>
      </c>
      <c r="O218">
        <v>19870926</v>
      </c>
      <c r="P218">
        <v>6.3374529999999998E-3</v>
      </c>
      <c r="Q218">
        <v>32.759271239999997</v>
      </c>
      <c r="R218">
        <v>16.101251220000002</v>
      </c>
      <c r="S218">
        <v>31.392631529999999</v>
      </c>
      <c r="T218">
        <v>63.912094119999999</v>
      </c>
    </row>
    <row r="219" spans="1:20" x14ac:dyDescent="0.2">
      <c r="A219" t="s">
        <v>195</v>
      </c>
      <c r="B219">
        <v>139</v>
      </c>
      <c r="C219" t="s">
        <v>196</v>
      </c>
      <c r="D219">
        <v>1987</v>
      </c>
      <c r="E219" t="s">
        <v>22</v>
      </c>
      <c r="F219" t="s">
        <v>23</v>
      </c>
      <c r="G219" t="s">
        <v>37</v>
      </c>
      <c r="H219" t="s">
        <v>45</v>
      </c>
      <c r="I219">
        <v>100</v>
      </c>
      <c r="J219">
        <v>2646</v>
      </c>
      <c r="K219">
        <v>783</v>
      </c>
      <c r="L219">
        <v>29.6</v>
      </c>
      <c r="M219">
        <v>193</v>
      </c>
      <c r="N219">
        <v>19870830</v>
      </c>
      <c r="O219">
        <v>19871013</v>
      </c>
      <c r="P219">
        <v>6.1788269999999996E-3</v>
      </c>
      <c r="Q219">
        <v>31.743096919999999</v>
      </c>
      <c r="R219">
        <v>15.05227051</v>
      </c>
      <c r="S219">
        <v>33.222805020000003</v>
      </c>
      <c r="T219">
        <v>64.979263309999993</v>
      </c>
    </row>
    <row r="220" spans="1:20" x14ac:dyDescent="0.2">
      <c r="A220" t="s">
        <v>203</v>
      </c>
      <c r="B220">
        <v>143</v>
      </c>
      <c r="C220" t="s">
        <v>204</v>
      </c>
      <c r="D220">
        <v>1987</v>
      </c>
      <c r="E220" t="s">
        <v>22</v>
      </c>
      <c r="F220" t="s">
        <v>23</v>
      </c>
      <c r="G220" t="s">
        <v>37</v>
      </c>
      <c r="H220" t="s">
        <v>45</v>
      </c>
      <c r="I220">
        <v>100</v>
      </c>
      <c r="J220">
        <v>570</v>
      </c>
      <c r="K220">
        <v>20</v>
      </c>
      <c r="L220">
        <v>3.4</v>
      </c>
      <c r="M220">
        <v>6</v>
      </c>
      <c r="N220">
        <v>19870830</v>
      </c>
      <c r="O220">
        <v>19870912</v>
      </c>
      <c r="P220">
        <v>1.7459493999999999E-2</v>
      </c>
      <c r="Q220">
        <v>39.603448489999998</v>
      </c>
      <c r="R220">
        <v>15.8784729</v>
      </c>
      <c r="S220">
        <v>51.727931980000001</v>
      </c>
      <c r="T220">
        <v>65.988494869999997</v>
      </c>
    </row>
    <row r="221" spans="1:20" x14ac:dyDescent="0.2">
      <c r="A221" t="s">
        <v>205</v>
      </c>
      <c r="B221">
        <v>68</v>
      </c>
      <c r="C221" t="s">
        <v>27</v>
      </c>
      <c r="D221">
        <v>1987</v>
      </c>
      <c r="E221" t="s">
        <v>22</v>
      </c>
      <c r="F221" t="s">
        <v>23</v>
      </c>
      <c r="G221" t="s">
        <v>37</v>
      </c>
      <c r="H221" t="s">
        <v>45</v>
      </c>
      <c r="I221">
        <v>100</v>
      </c>
      <c r="J221">
        <v>420</v>
      </c>
      <c r="K221">
        <v>24</v>
      </c>
      <c r="L221">
        <v>5.7</v>
      </c>
      <c r="M221">
        <v>12</v>
      </c>
      <c r="N221">
        <v>19870830</v>
      </c>
      <c r="O221">
        <v>19870912</v>
      </c>
      <c r="P221">
        <v>1.2569833000000001E-2</v>
      </c>
      <c r="Q221">
        <v>36.575036619999999</v>
      </c>
      <c r="R221">
        <v>15.983392329999999</v>
      </c>
      <c r="S221">
        <v>54.08882904</v>
      </c>
      <c r="T221">
        <v>61.531475069999999</v>
      </c>
    </row>
    <row r="222" spans="1:20" x14ac:dyDescent="0.2">
      <c r="A222" t="s">
        <v>206</v>
      </c>
      <c r="B222">
        <v>145</v>
      </c>
      <c r="C222" t="s">
        <v>207</v>
      </c>
      <c r="D222">
        <v>1987</v>
      </c>
      <c r="E222" t="s">
        <v>22</v>
      </c>
      <c r="F222" t="s">
        <v>23</v>
      </c>
      <c r="G222" t="s">
        <v>37</v>
      </c>
      <c r="H222" t="s">
        <v>45</v>
      </c>
      <c r="I222">
        <v>96.05</v>
      </c>
      <c r="J222">
        <v>1395</v>
      </c>
      <c r="K222">
        <v>21</v>
      </c>
      <c r="L222">
        <v>1.5</v>
      </c>
      <c r="M222">
        <v>13</v>
      </c>
      <c r="N222">
        <v>19870830</v>
      </c>
      <c r="O222">
        <v>19870920</v>
      </c>
      <c r="P222">
        <v>1.3758817E-2</v>
      </c>
      <c r="Q222">
        <v>37.927972410000002</v>
      </c>
      <c r="R222">
        <v>16.830133060000001</v>
      </c>
      <c r="S222">
        <v>47.113410950000002</v>
      </c>
      <c r="T222">
        <v>66.560714719999993</v>
      </c>
    </row>
    <row r="223" spans="1:20" x14ac:dyDescent="0.2">
      <c r="A223" t="s">
        <v>225</v>
      </c>
      <c r="B223">
        <v>175</v>
      </c>
      <c r="C223" t="s">
        <v>226</v>
      </c>
      <c r="D223">
        <v>1988</v>
      </c>
      <c r="E223" t="s">
        <v>22</v>
      </c>
      <c r="F223" t="s">
        <v>23</v>
      </c>
      <c r="G223" t="s">
        <v>37</v>
      </c>
      <c r="H223" t="s">
        <v>45</v>
      </c>
      <c r="I223">
        <v>97.71</v>
      </c>
      <c r="J223">
        <v>3391</v>
      </c>
      <c r="K223">
        <v>1158</v>
      </c>
      <c r="L223">
        <v>34.1</v>
      </c>
      <c r="M223">
        <v>356</v>
      </c>
      <c r="N223">
        <v>19880928</v>
      </c>
      <c r="O223">
        <v>19881002</v>
      </c>
      <c r="P223">
        <v>4.8191249999999996E-3</v>
      </c>
      <c r="Q223">
        <v>30.132714839999998</v>
      </c>
      <c r="R223">
        <v>10.601617429999999</v>
      </c>
      <c r="S223">
        <v>48.72665405</v>
      </c>
      <c r="T223">
        <v>53.264160160000003</v>
      </c>
    </row>
    <row r="224" spans="1:20" x14ac:dyDescent="0.2">
      <c r="A224" t="s">
        <v>290</v>
      </c>
      <c r="B224">
        <v>242</v>
      </c>
      <c r="C224" t="s">
        <v>291</v>
      </c>
      <c r="D224">
        <v>1991</v>
      </c>
      <c r="E224" t="s">
        <v>22</v>
      </c>
      <c r="F224" t="s">
        <v>23</v>
      </c>
      <c r="G224" t="s">
        <v>37</v>
      </c>
      <c r="H224" t="s">
        <v>45</v>
      </c>
      <c r="I224">
        <v>94</v>
      </c>
      <c r="J224">
        <v>451</v>
      </c>
      <c r="K224">
        <v>240</v>
      </c>
      <c r="L224">
        <v>53.2</v>
      </c>
      <c r="M224">
        <v>231</v>
      </c>
      <c r="N224">
        <v>19910918</v>
      </c>
      <c r="O224">
        <v>19910922</v>
      </c>
      <c r="P224">
        <v>4.0586889999999999E-3</v>
      </c>
      <c r="Q224">
        <v>37.755639649999999</v>
      </c>
      <c r="R224">
        <v>12.43822632</v>
      </c>
      <c r="S224">
        <v>54.526813509999997</v>
      </c>
      <c r="T224">
        <v>52.999671939999999</v>
      </c>
    </row>
    <row r="225" spans="1:20" x14ac:dyDescent="0.2">
      <c r="A225" t="s">
        <v>368</v>
      </c>
      <c r="B225">
        <v>360</v>
      </c>
      <c r="C225" t="s">
        <v>291</v>
      </c>
      <c r="D225">
        <v>1996</v>
      </c>
      <c r="E225" t="s">
        <v>22</v>
      </c>
      <c r="F225" t="s">
        <v>23</v>
      </c>
      <c r="G225" t="s">
        <v>37</v>
      </c>
      <c r="H225" t="s">
        <v>45</v>
      </c>
      <c r="I225">
        <v>100</v>
      </c>
      <c r="J225">
        <v>1042</v>
      </c>
      <c r="K225">
        <v>23</v>
      </c>
      <c r="L225">
        <v>2.2000000000000002</v>
      </c>
      <c r="M225">
        <v>12</v>
      </c>
      <c r="N225">
        <v>19960813</v>
      </c>
      <c r="O225">
        <v>19960821</v>
      </c>
      <c r="P225">
        <v>1.5061875000000001E-2</v>
      </c>
      <c r="Q225">
        <v>31.016259770000001</v>
      </c>
      <c r="R225">
        <v>16.64208374</v>
      </c>
      <c r="S225">
        <v>42.692687990000003</v>
      </c>
      <c r="T225">
        <v>50.806571959999999</v>
      </c>
    </row>
    <row r="226" spans="1:20" x14ac:dyDescent="0.2">
      <c r="A226" t="s">
        <v>387</v>
      </c>
      <c r="B226">
        <v>394</v>
      </c>
      <c r="C226" t="s">
        <v>388</v>
      </c>
      <c r="D226">
        <v>1999</v>
      </c>
      <c r="E226" t="s">
        <v>22</v>
      </c>
      <c r="F226" t="s">
        <v>23</v>
      </c>
      <c r="G226" t="s">
        <v>37</v>
      </c>
      <c r="H226" t="s">
        <v>45</v>
      </c>
      <c r="I226">
        <v>45.79</v>
      </c>
      <c r="J226">
        <v>2309</v>
      </c>
      <c r="K226">
        <v>195</v>
      </c>
      <c r="L226">
        <v>8.4</v>
      </c>
      <c r="M226">
        <v>37</v>
      </c>
      <c r="N226">
        <v>19990823</v>
      </c>
      <c r="O226">
        <v>19990907</v>
      </c>
      <c r="P226">
        <v>1.3345717E-2</v>
      </c>
      <c r="Q226">
        <v>38.173638920000002</v>
      </c>
      <c r="R226">
        <v>19.640924070000001</v>
      </c>
      <c r="S226">
        <v>36.090202329999997</v>
      </c>
      <c r="T226">
        <v>65.236778259999994</v>
      </c>
    </row>
    <row r="227" spans="1:20" x14ac:dyDescent="0.2">
      <c r="A227" t="s">
        <v>399</v>
      </c>
      <c r="B227">
        <v>412</v>
      </c>
      <c r="C227" t="s">
        <v>400</v>
      </c>
      <c r="D227">
        <v>1999</v>
      </c>
      <c r="E227" t="s">
        <v>22</v>
      </c>
      <c r="F227" t="s">
        <v>23</v>
      </c>
      <c r="G227" t="s">
        <v>37</v>
      </c>
      <c r="H227" t="s">
        <v>45</v>
      </c>
      <c r="I227">
        <v>38.619999999999997</v>
      </c>
      <c r="J227">
        <v>1332</v>
      </c>
      <c r="K227">
        <v>105</v>
      </c>
      <c r="L227">
        <v>7.9</v>
      </c>
      <c r="M227">
        <v>30</v>
      </c>
      <c r="N227">
        <v>19990823</v>
      </c>
      <c r="O227">
        <v>19991005</v>
      </c>
      <c r="P227">
        <v>1.3104859E-2</v>
      </c>
      <c r="Q227">
        <v>37.010034179999998</v>
      </c>
      <c r="R227">
        <v>19.71767578</v>
      </c>
      <c r="S227">
        <v>26.46409607</v>
      </c>
      <c r="T227">
        <v>93.399574279999996</v>
      </c>
    </row>
    <row r="228" spans="1:20" x14ac:dyDescent="0.2">
      <c r="A228" t="s">
        <v>405</v>
      </c>
      <c r="B228">
        <v>415</v>
      </c>
      <c r="C228" t="s">
        <v>406</v>
      </c>
      <c r="D228">
        <v>1999</v>
      </c>
      <c r="E228" t="s">
        <v>22</v>
      </c>
      <c r="F228" t="s">
        <v>23</v>
      </c>
      <c r="G228" t="s">
        <v>37</v>
      </c>
      <c r="H228" t="s">
        <v>45</v>
      </c>
      <c r="I228">
        <v>90.91</v>
      </c>
      <c r="J228">
        <v>2217</v>
      </c>
      <c r="K228">
        <v>50</v>
      </c>
      <c r="L228">
        <v>2.2999999999999998</v>
      </c>
      <c r="M228">
        <v>10</v>
      </c>
      <c r="N228">
        <v>19990823</v>
      </c>
      <c r="O228">
        <v>19990907</v>
      </c>
      <c r="P228">
        <v>2.0738306000000001E-2</v>
      </c>
      <c r="Q228">
        <v>38.523889160000003</v>
      </c>
      <c r="R228">
        <v>19.977655030000001</v>
      </c>
      <c r="S228">
        <v>36.742916110000003</v>
      </c>
      <c r="T228">
        <v>65.807395940000006</v>
      </c>
    </row>
    <row r="229" spans="1:20" x14ac:dyDescent="0.2">
      <c r="A229" t="s">
        <v>412</v>
      </c>
      <c r="B229">
        <v>428</v>
      </c>
      <c r="C229" t="s">
        <v>413</v>
      </c>
      <c r="D229">
        <v>1999</v>
      </c>
      <c r="E229" t="s">
        <v>22</v>
      </c>
      <c r="F229" t="s">
        <v>23</v>
      </c>
      <c r="G229" t="s">
        <v>37</v>
      </c>
      <c r="H229" t="s">
        <v>45</v>
      </c>
      <c r="I229">
        <v>88.54</v>
      </c>
      <c r="J229">
        <v>825</v>
      </c>
      <c r="K229">
        <v>34</v>
      </c>
      <c r="L229">
        <v>4.0999999999999996</v>
      </c>
      <c r="M229">
        <v>17</v>
      </c>
      <c r="N229">
        <v>19990823</v>
      </c>
      <c r="O229">
        <v>19991005</v>
      </c>
      <c r="P229">
        <v>1.4236162E-2</v>
      </c>
      <c r="Q229">
        <v>37.70461426</v>
      </c>
      <c r="R229">
        <v>19.52755127</v>
      </c>
      <c r="S229">
        <v>29.738691330000002</v>
      </c>
      <c r="T229">
        <v>74.7665863</v>
      </c>
    </row>
    <row r="230" spans="1:20" x14ac:dyDescent="0.2">
      <c r="A230" t="s">
        <v>414</v>
      </c>
      <c r="B230">
        <v>429</v>
      </c>
      <c r="C230" t="s">
        <v>415</v>
      </c>
      <c r="D230">
        <v>1999</v>
      </c>
      <c r="E230" t="s">
        <v>22</v>
      </c>
      <c r="F230" t="s">
        <v>23</v>
      </c>
      <c r="G230" t="s">
        <v>37</v>
      </c>
      <c r="H230" t="s">
        <v>45</v>
      </c>
      <c r="I230">
        <v>98.26</v>
      </c>
      <c r="J230">
        <v>50779</v>
      </c>
      <c r="K230">
        <v>7042</v>
      </c>
      <c r="L230">
        <v>13.9</v>
      </c>
      <c r="M230">
        <v>618</v>
      </c>
      <c r="N230">
        <v>19990000</v>
      </c>
      <c r="O230">
        <v>19990007</v>
      </c>
      <c r="P230">
        <v>6.3574629999999998E-3</v>
      </c>
      <c r="Q230" t="s">
        <v>31</v>
      </c>
      <c r="R230" t="s">
        <v>31</v>
      </c>
      <c r="S230" t="s">
        <v>31</v>
      </c>
      <c r="T230" t="s">
        <v>31</v>
      </c>
    </row>
    <row r="231" spans="1:20" x14ac:dyDescent="0.2">
      <c r="A231" t="s">
        <v>416</v>
      </c>
      <c r="B231">
        <v>433</v>
      </c>
      <c r="C231" t="s">
        <v>417</v>
      </c>
      <c r="D231">
        <v>1999</v>
      </c>
      <c r="E231" t="s">
        <v>22</v>
      </c>
      <c r="F231" t="s">
        <v>23</v>
      </c>
      <c r="G231" t="s">
        <v>37</v>
      </c>
      <c r="H231" t="s">
        <v>45</v>
      </c>
      <c r="I231">
        <v>99.12</v>
      </c>
      <c r="J231">
        <v>6775</v>
      </c>
      <c r="K231">
        <v>237</v>
      </c>
      <c r="L231">
        <v>3.5</v>
      </c>
      <c r="M231">
        <v>85</v>
      </c>
      <c r="N231">
        <v>19990823</v>
      </c>
      <c r="O231">
        <v>19990901</v>
      </c>
      <c r="P231">
        <v>1.0164004000000001E-2</v>
      </c>
      <c r="Q231">
        <v>39.60082397</v>
      </c>
      <c r="R231">
        <v>17.912713620000002</v>
      </c>
      <c r="S231">
        <v>44.034728999999999</v>
      </c>
      <c r="T231">
        <v>52.747241969999997</v>
      </c>
    </row>
    <row r="232" spans="1:20" x14ac:dyDescent="0.2">
      <c r="A232" t="s">
        <v>422</v>
      </c>
      <c r="B232">
        <v>440</v>
      </c>
      <c r="C232" t="s">
        <v>423</v>
      </c>
      <c r="D232">
        <v>1999</v>
      </c>
      <c r="E232" t="s">
        <v>22</v>
      </c>
      <c r="F232" t="s">
        <v>23</v>
      </c>
      <c r="G232" t="s">
        <v>37</v>
      </c>
      <c r="H232" t="s">
        <v>45</v>
      </c>
      <c r="I232">
        <v>95.35</v>
      </c>
      <c r="J232">
        <v>735</v>
      </c>
      <c r="K232">
        <v>134</v>
      </c>
      <c r="L232">
        <v>18.2</v>
      </c>
      <c r="M232">
        <v>24</v>
      </c>
      <c r="N232">
        <v>19990823</v>
      </c>
      <c r="O232">
        <v>19991005</v>
      </c>
      <c r="P232">
        <v>1.2738908E-2</v>
      </c>
      <c r="Q232">
        <v>34.722009280000002</v>
      </c>
      <c r="R232">
        <v>18.783105469999999</v>
      </c>
      <c r="S232">
        <v>24.233596800000001</v>
      </c>
      <c r="T232">
        <v>77.630332949999996</v>
      </c>
    </row>
    <row r="233" spans="1:20" x14ac:dyDescent="0.2">
      <c r="A233" t="s">
        <v>426</v>
      </c>
      <c r="B233">
        <v>442</v>
      </c>
      <c r="C233" t="s">
        <v>427</v>
      </c>
      <c r="D233">
        <v>1999</v>
      </c>
      <c r="E233" t="s">
        <v>22</v>
      </c>
      <c r="F233" t="s">
        <v>23</v>
      </c>
      <c r="G233" t="s">
        <v>37</v>
      </c>
      <c r="H233" t="s">
        <v>45</v>
      </c>
      <c r="I233">
        <v>52.56</v>
      </c>
      <c r="J233">
        <v>5019</v>
      </c>
      <c r="K233">
        <v>500</v>
      </c>
      <c r="L233">
        <v>10</v>
      </c>
      <c r="M233">
        <v>145</v>
      </c>
      <c r="N233">
        <v>19990000</v>
      </c>
      <c r="O233">
        <v>19990007</v>
      </c>
      <c r="P233">
        <v>7.1222769999999998E-3</v>
      </c>
      <c r="Q233" t="s">
        <v>31</v>
      </c>
      <c r="R233" t="s">
        <v>31</v>
      </c>
      <c r="S233" t="s">
        <v>31</v>
      </c>
      <c r="T233" t="s">
        <v>31</v>
      </c>
    </row>
    <row r="234" spans="1:20" x14ac:dyDescent="0.2">
      <c r="A234" t="s">
        <v>428</v>
      </c>
      <c r="B234">
        <v>443</v>
      </c>
      <c r="C234" t="s">
        <v>429</v>
      </c>
      <c r="D234">
        <v>1999</v>
      </c>
      <c r="E234" t="s">
        <v>22</v>
      </c>
      <c r="F234" t="s">
        <v>23</v>
      </c>
      <c r="G234" t="s">
        <v>37</v>
      </c>
      <c r="H234" t="s">
        <v>45</v>
      </c>
      <c r="I234">
        <v>78.13</v>
      </c>
      <c r="J234">
        <v>1059</v>
      </c>
      <c r="K234">
        <v>111</v>
      </c>
      <c r="L234">
        <v>10.5</v>
      </c>
      <c r="M234">
        <v>54</v>
      </c>
      <c r="N234">
        <v>19990823</v>
      </c>
      <c r="O234">
        <v>19990919</v>
      </c>
      <c r="P234">
        <v>9.9703420000000001E-3</v>
      </c>
      <c r="Q234">
        <v>37.23562012</v>
      </c>
      <c r="R234">
        <v>20.462091059999999</v>
      </c>
      <c r="S234">
        <v>29.227661130000001</v>
      </c>
      <c r="T234">
        <v>68.753799439999995</v>
      </c>
    </row>
    <row r="235" spans="1:20" x14ac:dyDescent="0.2">
      <c r="A235" t="s">
        <v>432</v>
      </c>
      <c r="B235">
        <v>447</v>
      </c>
      <c r="C235" t="s">
        <v>433</v>
      </c>
      <c r="D235">
        <v>1999</v>
      </c>
      <c r="E235" t="s">
        <v>22</v>
      </c>
      <c r="F235" t="s">
        <v>23</v>
      </c>
      <c r="G235" t="s">
        <v>37</v>
      </c>
      <c r="H235" t="s">
        <v>45</v>
      </c>
      <c r="I235">
        <v>79.5</v>
      </c>
      <c r="J235">
        <v>2065</v>
      </c>
      <c r="K235">
        <v>120</v>
      </c>
      <c r="L235">
        <v>5.8</v>
      </c>
      <c r="M235">
        <v>22</v>
      </c>
      <c r="N235">
        <v>19990823</v>
      </c>
      <c r="O235">
        <v>19990907</v>
      </c>
      <c r="P235">
        <v>1.8292119999999999E-2</v>
      </c>
      <c r="Q235">
        <v>37.43035278</v>
      </c>
      <c r="R235">
        <v>20.680841059999999</v>
      </c>
      <c r="S235">
        <v>34.401660919999998</v>
      </c>
      <c r="T235">
        <v>67.409919740000007</v>
      </c>
    </row>
    <row r="236" spans="1:20" x14ac:dyDescent="0.2">
      <c r="A236" t="s">
        <v>467</v>
      </c>
      <c r="B236">
        <v>494</v>
      </c>
      <c r="C236" t="s">
        <v>468</v>
      </c>
      <c r="D236">
        <v>2001</v>
      </c>
      <c r="E236" t="s">
        <v>22</v>
      </c>
      <c r="F236" t="s">
        <v>23</v>
      </c>
      <c r="G236" t="s">
        <v>37</v>
      </c>
      <c r="H236" t="s">
        <v>45</v>
      </c>
      <c r="I236">
        <v>96.92</v>
      </c>
      <c r="J236">
        <v>481</v>
      </c>
      <c r="K236">
        <v>135</v>
      </c>
      <c r="L236">
        <v>28.1</v>
      </c>
      <c r="M236">
        <v>79</v>
      </c>
      <c r="N236">
        <v>20010831</v>
      </c>
      <c r="O236">
        <v>20010903</v>
      </c>
      <c r="P236">
        <v>5.9555290000000002E-3</v>
      </c>
      <c r="Q236">
        <v>33.262750240000003</v>
      </c>
      <c r="R236">
        <v>8.4811035159999992</v>
      </c>
      <c r="S236">
        <v>94.531211850000005</v>
      </c>
      <c r="T236">
        <v>39.175483700000001</v>
      </c>
    </row>
    <row r="237" spans="1:20" x14ac:dyDescent="0.2">
      <c r="A237" t="s">
        <v>533</v>
      </c>
      <c r="B237">
        <v>581</v>
      </c>
      <c r="C237" t="s">
        <v>534</v>
      </c>
      <c r="D237">
        <v>2003</v>
      </c>
      <c r="E237" t="s">
        <v>22</v>
      </c>
      <c r="F237" t="s">
        <v>23</v>
      </c>
      <c r="G237" t="s">
        <v>37</v>
      </c>
      <c r="H237" t="s">
        <v>45</v>
      </c>
      <c r="I237">
        <v>99.65</v>
      </c>
      <c r="J237">
        <v>1516</v>
      </c>
      <c r="K237">
        <v>125</v>
      </c>
      <c r="L237">
        <v>8.3000000000000007</v>
      </c>
      <c r="M237">
        <v>59</v>
      </c>
      <c r="N237">
        <v>20030914</v>
      </c>
      <c r="O237">
        <v>20030922</v>
      </c>
      <c r="P237">
        <v>7.595386E-3</v>
      </c>
      <c r="Q237">
        <v>37.429742429999997</v>
      </c>
      <c r="R237">
        <v>13.37783203</v>
      </c>
      <c r="S237">
        <v>23.70012474</v>
      </c>
      <c r="T237">
        <v>56.16030121</v>
      </c>
    </row>
    <row r="238" spans="1:20" x14ac:dyDescent="0.2">
      <c r="A238" t="s">
        <v>597</v>
      </c>
      <c r="B238">
        <v>658</v>
      </c>
      <c r="C238" t="s">
        <v>598</v>
      </c>
      <c r="D238">
        <v>2006</v>
      </c>
      <c r="E238" t="s">
        <v>22</v>
      </c>
      <c r="F238" t="s">
        <v>23</v>
      </c>
      <c r="G238" t="s">
        <v>37</v>
      </c>
      <c r="H238" t="s">
        <v>45</v>
      </c>
      <c r="I238">
        <v>99.81</v>
      </c>
      <c r="J238">
        <v>41153</v>
      </c>
      <c r="K238">
        <v>7475</v>
      </c>
      <c r="L238">
        <v>18.2</v>
      </c>
      <c r="M238">
        <v>887</v>
      </c>
      <c r="N238">
        <v>20060723</v>
      </c>
      <c r="O238">
        <v>20061130</v>
      </c>
      <c r="P238">
        <v>5.3398209999999998E-3</v>
      </c>
      <c r="Q238">
        <v>35.039971919999999</v>
      </c>
      <c r="R238">
        <v>19.101953129999998</v>
      </c>
      <c r="S238">
        <v>28.03401375</v>
      </c>
      <c r="T238">
        <v>79.266220090000004</v>
      </c>
    </row>
    <row r="239" spans="1:20" x14ac:dyDescent="0.2">
      <c r="A239" t="s">
        <v>619</v>
      </c>
      <c r="B239">
        <v>681</v>
      </c>
      <c r="C239" t="s">
        <v>620</v>
      </c>
      <c r="D239">
        <v>2006</v>
      </c>
      <c r="E239" t="s">
        <v>22</v>
      </c>
      <c r="F239" t="s">
        <v>23</v>
      </c>
      <c r="G239" t="s">
        <v>37</v>
      </c>
      <c r="H239" t="s">
        <v>45</v>
      </c>
      <c r="I239">
        <v>100</v>
      </c>
      <c r="J239">
        <v>200</v>
      </c>
      <c r="K239">
        <v>114</v>
      </c>
      <c r="L239">
        <v>57.1</v>
      </c>
      <c r="M239">
        <v>100</v>
      </c>
      <c r="N239">
        <v>20060724</v>
      </c>
      <c r="O239">
        <v>20060729</v>
      </c>
      <c r="P239">
        <v>4.4917230000000004E-3</v>
      </c>
      <c r="Q239">
        <v>34.826257320000003</v>
      </c>
      <c r="R239">
        <v>17.95046387</v>
      </c>
      <c r="S239">
        <v>43.852676389999999</v>
      </c>
      <c r="T239">
        <v>69.947868349999993</v>
      </c>
    </row>
    <row r="240" spans="1:20" x14ac:dyDescent="0.2">
      <c r="A240" t="s">
        <v>671</v>
      </c>
      <c r="B240">
        <v>741</v>
      </c>
      <c r="C240" t="s">
        <v>207</v>
      </c>
      <c r="D240">
        <v>2007</v>
      </c>
      <c r="E240" t="s">
        <v>22</v>
      </c>
      <c r="F240" t="s">
        <v>23</v>
      </c>
      <c r="G240" t="s">
        <v>37</v>
      </c>
      <c r="H240" t="s">
        <v>45</v>
      </c>
      <c r="I240">
        <v>54.7</v>
      </c>
      <c r="J240">
        <v>582</v>
      </c>
      <c r="K240">
        <v>242</v>
      </c>
      <c r="L240">
        <v>41.5</v>
      </c>
      <c r="M240">
        <v>109</v>
      </c>
      <c r="N240">
        <v>20070829</v>
      </c>
      <c r="O240">
        <v>20070903</v>
      </c>
      <c r="P240">
        <v>5.2756679999999999E-3</v>
      </c>
      <c r="Q240">
        <v>33.97124634</v>
      </c>
      <c r="R240">
        <v>19.178918459999998</v>
      </c>
      <c r="S240">
        <v>41.32016754</v>
      </c>
      <c r="T240">
        <v>72.429748540000006</v>
      </c>
    </row>
    <row r="241" spans="1:20" x14ac:dyDescent="0.2">
      <c r="A241" t="s">
        <v>678</v>
      </c>
      <c r="B241">
        <v>753</v>
      </c>
      <c r="C241" t="s">
        <v>679</v>
      </c>
      <c r="D241">
        <v>2008</v>
      </c>
      <c r="E241" t="s">
        <v>22</v>
      </c>
      <c r="F241" t="s">
        <v>23</v>
      </c>
      <c r="G241" t="s">
        <v>37</v>
      </c>
      <c r="H241" t="s">
        <v>45</v>
      </c>
      <c r="I241">
        <v>99.18</v>
      </c>
      <c r="J241">
        <v>12343</v>
      </c>
      <c r="K241">
        <v>2093</v>
      </c>
      <c r="L241">
        <v>17</v>
      </c>
      <c r="M241">
        <v>309</v>
      </c>
      <c r="N241">
        <v>20080621</v>
      </c>
      <c r="O241">
        <v>20080801</v>
      </c>
      <c r="P241">
        <v>6.2256170000000001E-3</v>
      </c>
      <c r="Q241">
        <v>34.691583250000001</v>
      </c>
      <c r="R241">
        <v>17.898583980000002</v>
      </c>
      <c r="S241">
        <v>35.501113889999999</v>
      </c>
      <c r="T241">
        <v>66.827278140000004</v>
      </c>
    </row>
    <row r="242" spans="1:20" x14ac:dyDescent="0.2">
      <c r="A242" t="s">
        <v>680</v>
      </c>
      <c r="B242">
        <v>755</v>
      </c>
      <c r="C242" t="s">
        <v>681</v>
      </c>
      <c r="D242">
        <v>2008</v>
      </c>
      <c r="E242" t="s">
        <v>22</v>
      </c>
      <c r="F242" t="s">
        <v>23</v>
      </c>
      <c r="G242" t="s">
        <v>37</v>
      </c>
      <c r="H242" t="s">
        <v>45</v>
      </c>
      <c r="I242">
        <v>99.99</v>
      </c>
      <c r="J242">
        <v>1527</v>
      </c>
      <c r="K242">
        <v>220</v>
      </c>
      <c r="L242">
        <v>14.4</v>
      </c>
      <c r="M242">
        <v>53</v>
      </c>
      <c r="N242">
        <v>20080621</v>
      </c>
      <c r="O242">
        <v>20080801</v>
      </c>
      <c r="P242">
        <v>9.6201210000000006E-3</v>
      </c>
      <c r="Q242">
        <v>31.437127690000001</v>
      </c>
      <c r="R242">
        <v>17.234155269999999</v>
      </c>
      <c r="S242">
        <v>32.069011690000004</v>
      </c>
      <c r="T242">
        <v>66.079612729999994</v>
      </c>
    </row>
    <row r="243" spans="1:20" x14ac:dyDescent="0.2">
      <c r="A243" t="s">
        <v>686</v>
      </c>
      <c r="B243">
        <v>758</v>
      </c>
      <c r="C243" t="s">
        <v>89</v>
      </c>
      <c r="D243">
        <v>2008</v>
      </c>
      <c r="E243" t="s">
        <v>22</v>
      </c>
      <c r="F243" t="s">
        <v>23</v>
      </c>
      <c r="G243" t="s">
        <v>37</v>
      </c>
      <c r="H243" t="s">
        <v>45</v>
      </c>
      <c r="I243">
        <v>95.88</v>
      </c>
      <c r="J243">
        <v>10297</v>
      </c>
      <c r="K243">
        <v>1926</v>
      </c>
      <c r="L243">
        <v>18.7</v>
      </c>
      <c r="M243">
        <v>606</v>
      </c>
      <c r="N243">
        <v>20080621</v>
      </c>
      <c r="O243">
        <v>20080801</v>
      </c>
      <c r="P243">
        <v>4.9017449999999999E-3</v>
      </c>
      <c r="Q243">
        <v>37.705773929999999</v>
      </c>
      <c r="R243">
        <v>17.48723755</v>
      </c>
      <c r="S243">
        <v>38.167602539999997</v>
      </c>
      <c r="T243">
        <v>72.532341000000002</v>
      </c>
    </row>
    <row r="244" spans="1:20" x14ac:dyDescent="0.2">
      <c r="A244" t="s">
        <v>696</v>
      </c>
      <c r="B244">
        <v>771</v>
      </c>
      <c r="C244" t="s">
        <v>697</v>
      </c>
      <c r="D244">
        <v>2008</v>
      </c>
      <c r="E244" t="s">
        <v>22</v>
      </c>
      <c r="F244" t="s">
        <v>23</v>
      </c>
      <c r="G244" t="s">
        <v>37</v>
      </c>
      <c r="H244" t="s">
        <v>45</v>
      </c>
      <c r="I244">
        <v>88.17</v>
      </c>
      <c r="J244">
        <v>12994</v>
      </c>
      <c r="K244">
        <v>1403</v>
      </c>
      <c r="L244">
        <v>10.8</v>
      </c>
      <c r="M244">
        <v>215</v>
      </c>
      <c r="N244">
        <v>20080621</v>
      </c>
      <c r="O244">
        <v>20081004</v>
      </c>
      <c r="P244">
        <v>7.9314450000000005E-3</v>
      </c>
      <c r="Q244">
        <v>36.66588745</v>
      </c>
      <c r="R244">
        <v>17.559197999999999</v>
      </c>
      <c r="S244">
        <v>20.479722979999998</v>
      </c>
      <c r="T244">
        <v>78.045227049999994</v>
      </c>
    </row>
    <row r="245" spans="1:20" x14ac:dyDescent="0.2">
      <c r="A245" t="s">
        <v>704</v>
      </c>
      <c r="B245">
        <v>777</v>
      </c>
      <c r="C245" t="s">
        <v>705</v>
      </c>
      <c r="D245">
        <v>2008</v>
      </c>
      <c r="E245" t="s">
        <v>22</v>
      </c>
      <c r="F245" t="s">
        <v>23</v>
      </c>
      <c r="G245" t="s">
        <v>37</v>
      </c>
      <c r="H245" t="s">
        <v>45</v>
      </c>
      <c r="I245">
        <v>100</v>
      </c>
      <c r="J245">
        <v>275</v>
      </c>
      <c r="K245">
        <v>33</v>
      </c>
      <c r="L245">
        <v>12</v>
      </c>
      <c r="M245">
        <v>33</v>
      </c>
      <c r="N245">
        <v>20080621</v>
      </c>
      <c r="O245">
        <v>20080914</v>
      </c>
      <c r="P245">
        <v>8.071267E-3</v>
      </c>
      <c r="Q245">
        <v>31.890985109999999</v>
      </c>
      <c r="R245">
        <v>16.383843989999999</v>
      </c>
      <c r="S245">
        <v>21.111919400000001</v>
      </c>
      <c r="T245">
        <v>71.826713560000002</v>
      </c>
    </row>
    <row r="246" spans="1:20" x14ac:dyDescent="0.2">
      <c r="A246" t="s">
        <v>707</v>
      </c>
      <c r="B246">
        <v>779</v>
      </c>
      <c r="C246" t="s">
        <v>131</v>
      </c>
      <c r="D246">
        <v>2008</v>
      </c>
      <c r="E246" t="s">
        <v>22</v>
      </c>
      <c r="F246" t="s">
        <v>23</v>
      </c>
      <c r="G246" t="s">
        <v>37</v>
      </c>
      <c r="H246" t="s">
        <v>45</v>
      </c>
      <c r="I246">
        <v>96.88</v>
      </c>
      <c r="J246">
        <v>1165</v>
      </c>
      <c r="K246">
        <v>600</v>
      </c>
      <c r="L246">
        <v>51.5</v>
      </c>
      <c r="M246">
        <v>449</v>
      </c>
      <c r="N246">
        <v>20080907</v>
      </c>
      <c r="O246">
        <v>20080911</v>
      </c>
      <c r="P246">
        <v>4.0095410000000001E-3</v>
      </c>
      <c r="Q246">
        <v>32.436364750000003</v>
      </c>
      <c r="R246">
        <v>14.33181152</v>
      </c>
      <c r="S246">
        <v>32.430377960000001</v>
      </c>
      <c r="T246">
        <v>62.203174590000003</v>
      </c>
    </row>
    <row r="247" spans="1:20" x14ac:dyDescent="0.2">
      <c r="A247" t="s">
        <v>716</v>
      </c>
      <c r="B247">
        <v>789</v>
      </c>
      <c r="C247" t="s">
        <v>717</v>
      </c>
      <c r="D247">
        <v>2008</v>
      </c>
      <c r="E247" t="s">
        <v>22</v>
      </c>
      <c r="F247" t="s">
        <v>23</v>
      </c>
      <c r="G247" t="s">
        <v>37</v>
      </c>
      <c r="H247" t="s">
        <v>45</v>
      </c>
      <c r="I247">
        <v>99.83</v>
      </c>
      <c r="J247">
        <v>5350</v>
      </c>
      <c r="K247">
        <v>189</v>
      </c>
      <c r="L247">
        <v>3.5</v>
      </c>
      <c r="M247">
        <v>30</v>
      </c>
      <c r="N247">
        <v>20080621</v>
      </c>
      <c r="O247">
        <v>20080801</v>
      </c>
      <c r="P247">
        <v>1.1106748E-2</v>
      </c>
      <c r="Q247">
        <v>36.028955080000003</v>
      </c>
      <c r="R247">
        <v>18.193627930000002</v>
      </c>
      <c r="S247">
        <v>34.470710750000002</v>
      </c>
      <c r="T247">
        <v>76.633972170000007</v>
      </c>
    </row>
    <row r="248" spans="1:20" x14ac:dyDescent="0.2">
      <c r="A248" t="s">
        <v>720</v>
      </c>
      <c r="B248">
        <v>793</v>
      </c>
      <c r="C248" t="s">
        <v>721</v>
      </c>
      <c r="D248">
        <v>2008</v>
      </c>
      <c r="E248" t="s">
        <v>22</v>
      </c>
      <c r="F248" t="s">
        <v>23</v>
      </c>
      <c r="G248" t="s">
        <v>37</v>
      </c>
      <c r="H248" t="s">
        <v>45</v>
      </c>
      <c r="I248">
        <v>91.43</v>
      </c>
      <c r="J248">
        <v>10898</v>
      </c>
      <c r="K248">
        <v>621</v>
      </c>
      <c r="L248">
        <v>5.7</v>
      </c>
      <c r="M248">
        <v>63</v>
      </c>
      <c r="N248">
        <v>20080620</v>
      </c>
      <c r="O248">
        <v>20080813</v>
      </c>
      <c r="P248">
        <v>1.2809657E-2</v>
      </c>
      <c r="Q248">
        <v>36.887078860000003</v>
      </c>
      <c r="R248">
        <v>17.72710571</v>
      </c>
      <c r="S248">
        <v>37.49901199</v>
      </c>
      <c r="T248">
        <v>73.177909850000006</v>
      </c>
    </row>
    <row r="249" spans="1:20" x14ac:dyDescent="0.2">
      <c r="A249" t="s">
        <v>725</v>
      </c>
      <c r="B249">
        <v>802</v>
      </c>
      <c r="C249" t="s">
        <v>726</v>
      </c>
      <c r="D249">
        <v>2008</v>
      </c>
      <c r="E249" t="s">
        <v>22</v>
      </c>
      <c r="F249" t="s">
        <v>23</v>
      </c>
      <c r="G249" t="s">
        <v>37</v>
      </c>
      <c r="H249" t="s">
        <v>45</v>
      </c>
      <c r="I249">
        <v>98.82</v>
      </c>
      <c r="J249">
        <v>10346</v>
      </c>
      <c r="K249">
        <v>962</v>
      </c>
      <c r="L249">
        <v>9.3000000000000007</v>
      </c>
      <c r="M249">
        <v>107</v>
      </c>
      <c r="N249">
        <v>20080621</v>
      </c>
      <c r="O249">
        <v>20081101</v>
      </c>
      <c r="P249">
        <v>9.2245230000000001E-3</v>
      </c>
      <c r="Q249">
        <v>37.300256349999998</v>
      </c>
      <c r="R249">
        <v>18.125268550000001</v>
      </c>
      <c r="S249">
        <v>23.001148220000001</v>
      </c>
      <c r="T249">
        <v>75.129638670000006</v>
      </c>
    </row>
    <row r="250" spans="1:20" x14ac:dyDescent="0.2">
      <c r="A250" t="s">
        <v>752</v>
      </c>
      <c r="B250">
        <v>828</v>
      </c>
      <c r="C250" t="s">
        <v>753</v>
      </c>
      <c r="D250">
        <v>2008</v>
      </c>
      <c r="E250" t="s">
        <v>22</v>
      </c>
      <c r="F250" t="s">
        <v>23</v>
      </c>
      <c r="G250" t="s">
        <v>37</v>
      </c>
      <c r="H250" t="s">
        <v>45</v>
      </c>
      <c r="I250">
        <v>93.06</v>
      </c>
      <c r="J250">
        <v>478</v>
      </c>
      <c r="K250">
        <v>13</v>
      </c>
      <c r="L250">
        <v>2.7</v>
      </c>
      <c r="M250">
        <v>2</v>
      </c>
      <c r="N250">
        <v>20080621</v>
      </c>
      <c r="O250">
        <v>20080708</v>
      </c>
      <c r="P250">
        <v>3.0289534E-2</v>
      </c>
      <c r="Q250">
        <v>38.952905270000002</v>
      </c>
      <c r="R250">
        <v>17.296533199999999</v>
      </c>
      <c r="S250">
        <v>48.965282440000003</v>
      </c>
      <c r="T250">
        <v>87.227371219999995</v>
      </c>
    </row>
    <row r="251" spans="1:20" x14ac:dyDescent="0.2">
      <c r="A251" t="s">
        <v>756</v>
      </c>
      <c r="B251">
        <v>838</v>
      </c>
      <c r="C251" t="s">
        <v>757</v>
      </c>
      <c r="D251">
        <v>2008</v>
      </c>
      <c r="E251" t="s">
        <v>22</v>
      </c>
      <c r="F251" t="s">
        <v>23</v>
      </c>
      <c r="G251" t="s">
        <v>37</v>
      </c>
      <c r="H251" t="s">
        <v>45</v>
      </c>
      <c r="I251">
        <v>98.46</v>
      </c>
      <c r="J251">
        <v>2983</v>
      </c>
      <c r="K251">
        <v>424</v>
      </c>
      <c r="L251">
        <v>14.2</v>
      </c>
      <c r="M251">
        <v>70</v>
      </c>
      <c r="N251">
        <v>20080620</v>
      </c>
      <c r="O251">
        <v>20080813</v>
      </c>
      <c r="P251">
        <v>1.1013466E-2</v>
      </c>
      <c r="Q251">
        <v>35.032281490000003</v>
      </c>
      <c r="R251">
        <v>14.954278560000001</v>
      </c>
      <c r="S251">
        <v>47.814849850000002</v>
      </c>
      <c r="T251">
        <v>63.884666439999997</v>
      </c>
    </row>
    <row r="252" spans="1:20" x14ac:dyDescent="0.2">
      <c r="A252" t="s">
        <v>758</v>
      </c>
      <c r="B252">
        <v>840</v>
      </c>
      <c r="C252" t="s">
        <v>491</v>
      </c>
      <c r="D252">
        <v>2008</v>
      </c>
      <c r="E252" t="s">
        <v>22</v>
      </c>
      <c r="F252" t="s">
        <v>23</v>
      </c>
      <c r="G252" t="s">
        <v>37</v>
      </c>
      <c r="H252" t="s">
        <v>45</v>
      </c>
      <c r="I252">
        <v>96.88</v>
      </c>
      <c r="J252">
        <v>1515</v>
      </c>
      <c r="K252">
        <v>525</v>
      </c>
      <c r="L252">
        <v>34.700000000000003</v>
      </c>
      <c r="M252">
        <v>186</v>
      </c>
      <c r="N252">
        <v>20080621</v>
      </c>
      <c r="O252">
        <v>20080813</v>
      </c>
      <c r="P252">
        <v>4.8240849999999997E-3</v>
      </c>
      <c r="Q252">
        <v>34.59624634</v>
      </c>
      <c r="R252">
        <v>16.178765869999999</v>
      </c>
      <c r="S252">
        <v>42.712295529999999</v>
      </c>
      <c r="T252">
        <v>61.281356809999998</v>
      </c>
    </row>
    <row r="253" spans="1:20" x14ac:dyDescent="0.2">
      <c r="A253" t="s">
        <v>763</v>
      </c>
      <c r="B253">
        <v>846</v>
      </c>
      <c r="C253" t="s">
        <v>764</v>
      </c>
      <c r="D253">
        <v>2008</v>
      </c>
      <c r="E253" t="s">
        <v>22</v>
      </c>
      <c r="F253" t="s">
        <v>23</v>
      </c>
      <c r="G253" t="s">
        <v>37</v>
      </c>
      <c r="H253" t="s">
        <v>45</v>
      </c>
      <c r="I253">
        <v>99.95</v>
      </c>
      <c r="J253">
        <v>1006</v>
      </c>
      <c r="K253">
        <v>20</v>
      </c>
      <c r="L253">
        <v>1.9</v>
      </c>
      <c r="M253">
        <v>9</v>
      </c>
      <c r="N253">
        <v>20080621</v>
      </c>
      <c r="O253">
        <v>20080801</v>
      </c>
      <c r="P253">
        <v>1.5232756E-2</v>
      </c>
      <c r="Q253">
        <v>38.954156490000003</v>
      </c>
      <c r="R253">
        <v>17.454858399999999</v>
      </c>
      <c r="S253">
        <v>37.621986390000004</v>
      </c>
      <c r="T253">
        <v>81.705474850000002</v>
      </c>
    </row>
    <row r="254" spans="1:20" x14ac:dyDescent="0.2">
      <c r="A254" t="s">
        <v>794</v>
      </c>
      <c r="B254">
        <v>874</v>
      </c>
      <c r="C254" t="s">
        <v>795</v>
      </c>
      <c r="D254">
        <v>2009</v>
      </c>
      <c r="E254" t="s">
        <v>22</v>
      </c>
      <c r="F254" t="s">
        <v>23</v>
      </c>
      <c r="G254" t="s">
        <v>37</v>
      </c>
      <c r="H254" t="s">
        <v>45</v>
      </c>
      <c r="I254">
        <v>100</v>
      </c>
      <c r="J254">
        <v>468</v>
      </c>
      <c r="K254">
        <v>170</v>
      </c>
      <c r="L254">
        <v>36.4</v>
      </c>
      <c r="M254">
        <v>124</v>
      </c>
      <c r="N254">
        <v>20090701</v>
      </c>
      <c r="O254">
        <v>20090726</v>
      </c>
      <c r="P254">
        <v>7.7628380000000002E-3</v>
      </c>
      <c r="Q254">
        <v>31.235437009999998</v>
      </c>
      <c r="R254">
        <v>15.973016360000001</v>
      </c>
      <c r="S254">
        <v>22.467191700000001</v>
      </c>
      <c r="T254">
        <v>57.786087039999998</v>
      </c>
    </row>
    <row r="255" spans="1:20" x14ac:dyDescent="0.2">
      <c r="A255" t="s">
        <v>826</v>
      </c>
      <c r="B255">
        <v>923</v>
      </c>
      <c r="C255" t="s">
        <v>827</v>
      </c>
      <c r="D255">
        <v>2012</v>
      </c>
      <c r="E255" t="s">
        <v>22</v>
      </c>
      <c r="F255" t="s">
        <v>23</v>
      </c>
      <c r="G255" t="s">
        <v>37</v>
      </c>
      <c r="H255" t="s">
        <v>45</v>
      </c>
      <c r="I255">
        <v>70.36</v>
      </c>
      <c r="J255">
        <v>18616</v>
      </c>
      <c r="K255">
        <v>3855</v>
      </c>
      <c r="L255">
        <v>20.7</v>
      </c>
      <c r="M255">
        <v>1425</v>
      </c>
      <c r="N255">
        <v>20120818</v>
      </c>
      <c r="O255">
        <v>20120915</v>
      </c>
      <c r="P255">
        <v>4.62716E-3</v>
      </c>
      <c r="Q255">
        <v>36.347039789999997</v>
      </c>
      <c r="R255">
        <v>15.38344727</v>
      </c>
      <c r="S255">
        <v>23.71744537</v>
      </c>
      <c r="T255">
        <v>91.956642149999993</v>
      </c>
    </row>
    <row r="256" spans="1:20" x14ac:dyDescent="0.2">
      <c r="A256" t="s">
        <v>837</v>
      </c>
      <c r="B256">
        <v>930</v>
      </c>
      <c r="C256" t="s">
        <v>838</v>
      </c>
      <c r="D256">
        <v>2012</v>
      </c>
      <c r="E256" t="s">
        <v>22</v>
      </c>
      <c r="F256" t="s">
        <v>23</v>
      </c>
      <c r="G256" t="s">
        <v>37</v>
      </c>
      <c r="H256" t="s">
        <v>45</v>
      </c>
      <c r="I256">
        <v>99.15</v>
      </c>
      <c r="J256">
        <v>685</v>
      </c>
      <c r="K256">
        <v>60</v>
      </c>
      <c r="L256">
        <v>8.8000000000000007</v>
      </c>
      <c r="M256">
        <v>23</v>
      </c>
      <c r="N256">
        <v>20120711</v>
      </c>
      <c r="O256">
        <v>20120718</v>
      </c>
      <c r="P256">
        <v>1.204181E-2</v>
      </c>
      <c r="Q256">
        <v>34.494958500000003</v>
      </c>
      <c r="R256">
        <v>14.368402100000001</v>
      </c>
      <c r="S256">
        <v>56.985740659999998</v>
      </c>
      <c r="T256">
        <v>62.921680449999997</v>
      </c>
    </row>
    <row r="257" spans="1:20" x14ac:dyDescent="0.2">
      <c r="A257" t="s">
        <v>853</v>
      </c>
      <c r="B257">
        <v>946</v>
      </c>
      <c r="C257" t="s">
        <v>854</v>
      </c>
      <c r="D257">
        <v>2012</v>
      </c>
      <c r="E257" t="s">
        <v>22</v>
      </c>
      <c r="F257" t="s">
        <v>23</v>
      </c>
      <c r="G257" t="s">
        <v>37</v>
      </c>
      <c r="H257" t="s">
        <v>45</v>
      </c>
      <c r="I257">
        <v>82.18</v>
      </c>
      <c r="J257">
        <v>422</v>
      </c>
      <c r="K257">
        <v>253</v>
      </c>
      <c r="L257">
        <v>60</v>
      </c>
      <c r="M257">
        <v>227</v>
      </c>
      <c r="N257">
        <v>20120801</v>
      </c>
      <c r="O257">
        <v>20120815</v>
      </c>
      <c r="P257">
        <v>5.1993200000000003E-3</v>
      </c>
      <c r="Q257">
        <v>42.778863530000002</v>
      </c>
      <c r="R257">
        <v>20.92980347</v>
      </c>
      <c r="S257">
        <v>24.335823059999999</v>
      </c>
      <c r="T257">
        <v>85.532798769999999</v>
      </c>
    </row>
    <row r="258" spans="1:20" x14ac:dyDescent="0.2">
      <c r="A258" t="s">
        <v>855</v>
      </c>
      <c r="B258">
        <v>948</v>
      </c>
      <c r="C258" t="s">
        <v>856</v>
      </c>
      <c r="D258">
        <v>2012</v>
      </c>
      <c r="E258" t="s">
        <v>22</v>
      </c>
      <c r="F258" t="s">
        <v>23</v>
      </c>
      <c r="G258" t="s">
        <v>37</v>
      </c>
      <c r="H258" t="s">
        <v>45</v>
      </c>
      <c r="I258">
        <v>93.26</v>
      </c>
      <c r="J258">
        <v>1790</v>
      </c>
      <c r="K258">
        <v>754</v>
      </c>
      <c r="L258">
        <v>42.1</v>
      </c>
      <c r="M258">
        <v>255</v>
      </c>
      <c r="N258">
        <v>20120905</v>
      </c>
      <c r="O258">
        <v>20120913</v>
      </c>
      <c r="P258">
        <v>3.4571879999999999E-3</v>
      </c>
      <c r="Q258">
        <v>34.192559809999999</v>
      </c>
      <c r="R258">
        <v>11.394067379999999</v>
      </c>
      <c r="S258">
        <v>36.382503509999999</v>
      </c>
      <c r="T258">
        <v>79.438102720000003</v>
      </c>
    </row>
    <row r="259" spans="1:20" x14ac:dyDescent="0.2">
      <c r="A259" t="s">
        <v>904</v>
      </c>
      <c r="B259">
        <v>1006</v>
      </c>
      <c r="C259" t="s">
        <v>905</v>
      </c>
      <c r="D259">
        <v>2015</v>
      </c>
      <c r="E259" t="s">
        <v>22</v>
      </c>
      <c r="F259" t="s">
        <v>23</v>
      </c>
      <c r="G259" t="s">
        <v>37</v>
      </c>
      <c r="H259" t="s">
        <v>45</v>
      </c>
      <c r="I259">
        <v>76.790000000000006</v>
      </c>
      <c r="J259">
        <v>1324</v>
      </c>
      <c r="K259">
        <v>597</v>
      </c>
      <c r="L259">
        <v>45</v>
      </c>
      <c r="M259">
        <v>537</v>
      </c>
      <c r="N259">
        <v>20150730</v>
      </c>
      <c r="O259">
        <v>20150901</v>
      </c>
      <c r="P259">
        <v>2.2344130000000002E-3</v>
      </c>
      <c r="Q259">
        <v>37.410638429999999</v>
      </c>
      <c r="R259">
        <v>18.381555179999999</v>
      </c>
      <c r="S259">
        <v>18.05901909</v>
      </c>
      <c r="T259">
        <v>71.638900759999999</v>
      </c>
    </row>
    <row r="260" spans="1:20" x14ac:dyDescent="0.2">
      <c r="A260" t="s">
        <v>908</v>
      </c>
      <c r="B260">
        <v>1010</v>
      </c>
      <c r="C260" t="s">
        <v>455</v>
      </c>
      <c r="D260">
        <v>2015</v>
      </c>
      <c r="E260" t="s">
        <v>22</v>
      </c>
      <c r="F260" t="s">
        <v>23</v>
      </c>
      <c r="G260" t="s">
        <v>37</v>
      </c>
      <c r="H260" t="s">
        <v>45</v>
      </c>
      <c r="I260">
        <v>87.68</v>
      </c>
      <c r="J260">
        <v>1141</v>
      </c>
      <c r="K260">
        <v>473</v>
      </c>
      <c r="L260">
        <v>41.4</v>
      </c>
      <c r="M260">
        <v>458</v>
      </c>
      <c r="N260">
        <v>20150730</v>
      </c>
      <c r="O260">
        <v>20150901</v>
      </c>
      <c r="P260">
        <v>3.3508259999999999E-3</v>
      </c>
      <c r="Q260">
        <v>36.041070560000001</v>
      </c>
      <c r="R260">
        <v>18.1083313</v>
      </c>
      <c r="S260">
        <v>23.216442109999999</v>
      </c>
      <c r="T260">
        <v>74.242820739999999</v>
      </c>
    </row>
    <row r="261" spans="1:20" x14ac:dyDescent="0.2">
      <c r="A261" t="s">
        <v>912</v>
      </c>
      <c r="B261">
        <v>1015</v>
      </c>
      <c r="C261" t="s">
        <v>913</v>
      </c>
      <c r="D261">
        <v>2015</v>
      </c>
      <c r="E261" t="s">
        <v>22</v>
      </c>
      <c r="F261" t="s">
        <v>23</v>
      </c>
      <c r="G261" t="s">
        <v>37</v>
      </c>
      <c r="H261" t="s">
        <v>45</v>
      </c>
      <c r="I261">
        <v>95.14</v>
      </c>
      <c r="J261">
        <v>6273</v>
      </c>
      <c r="K261">
        <v>1720</v>
      </c>
      <c r="L261">
        <v>27.4</v>
      </c>
      <c r="M261">
        <v>1090</v>
      </c>
      <c r="N261">
        <v>20150730</v>
      </c>
      <c r="O261">
        <v>20151001</v>
      </c>
      <c r="P261">
        <v>2.049885E-3</v>
      </c>
      <c r="Q261">
        <v>39.667260740000003</v>
      </c>
      <c r="R261">
        <v>18.7890564</v>
      </c>
      <c r="S261">
        <v>20.034379959999999</v>
      </c>
      <c r="T261">
        <v>77.252983090000001</v>
      </c>
    </row>
    <row r="262" spans="1:20" x14ac:dyDescent="0.2">
      <c r="A262" t="s">
        <v>927</v>
      </c>
      <c r="B262">
        <v>1032</v>
      </c>
      <c r="C262" t="s">
        <v>928</v>
      </c>
      <c r="D262">
        <v>2015</v>
      </c>
      <c r="E262" t="s">
        <v>22</v>
      </c>
      <c r="F262" t="s">
        <v>23</v>
      </c>
      <c r="G262" t="s">
        <v>37</v>
      </c>
      <c r="H262" t="s">
        <v>45</v>
      </c>
      <c r="I262">
        <v>92.85</v>
      </c>
      <c r="J262">
        <v>5509</v>
      </c>
      <c r="K262">
        <v>1094</v>
      </c>
      <c r="L262">
        <v>19.899999999999999</v>
      </c>
      <c r="M262">
        <v>242</v>
      </c>
      <c r="N262">
        <v>20150730</v>
      </c>
      <c r="O262">
        <v>20151001</v>
      </c>
      <c r="P262">
        <v>8.1932429999999994E-3</v>
      </c>
      <c r="Q262">
        <v>39.326074220000002</v>
      </c>
      <c r="R262">
        <v>18.117578129999998</v>
      </c>
      <c r="S262">
        <v>21.968280790000001</v>
      </c>
      <c r="T262">
        <v>68.451797490000004</v>
      </c>
    </row>
    <row r="263" spans="1:20" x14ac:dyDescent="0.2">
      <c r="A263" t="s">
        <v>929</v>
      </c>
      <c r="B263">
        <v>1033</v>
      </c>
      <c r="C263" t="s">
        <v>848</v>
      </c>
      <c r="D263">
        <v>2015</v>
      </c>
      <c r="E263" t="s">
        <v>22</v>
      </c>
      <c r="F263" t="s">
        <v>23</v>
      </c>
      <c r="G263" t="s">
        <v>37</v>
      </c>
      <c r="H263" t="s">
        <v>45</v>
      </c>
      <c r="I263">
        <v>81.459999999999994</v>
      </c>
      <c r="J263">
        <v>2539</v>
      </c>
      <c r="K263">
        <v>492</v>
      </c>
      <c r="L263">
        <v>19.399999999999999</v>
      </c>
      <c r="M263">
        <v>56</v>
      </c>
      <c r="N263">
        <v>20150731</v>
      </c>
      <c r="O263">
        <v>20150901</v>
      </c>
      <c r="P263">
        <v>1.1923417E-2</v>
      </c>
      <c r="Q263">
        <v>38.434167479999999</v>
      </c>
      <c r="R263">
        <v>14.50432739</v>
      </c>
      <c r="S263">
        <v>37.087417600000002</v>
      </c>
      <c r="T263">
        <v>68.67501068</v>
      </c>
    </row>
    <row r="264" spans="1:20" x14ac:dyDescent="0.2">
      <c r="A264" t="s">
        <v>935</v>
      </c>
      <c r="B264">
        <v>1037</v>
      </c>
      <c r="C264" t="s">
        <v>936</v>
      </c>
      <c r="D264">
        <v>2015</v>
      </c>
      <c r="E264" t="s">
        <v>22</v>
      </c>
      <c r="F264" t="s">
        <v>23</v>
      </c>
      <c r="G264" t="s">
        <v>37</v>
      </c>
      <c r="H264" t="s">
        <v>45</v>
      </c>
      <c r="I264">
        <v>94.95</v>
      </c>
      <c r="J264">
        <v>3503</v>
      </c>
      <c r="K264">
        <v>846</v>
      </c>
      <c r="L264">
        <v>24.2</v>
      </c>
      <c r="M264">
        <v>510</v>
      </c>
      <c r="N264">
        <v>20150730</v>
      </c>
      <c r="O264">
        <v>20150901</v>
      </c>
      <c r="P264">
        <v>6.0244460000000001E-3</v>
      </c>
      <c r="Q264">
        <v>38.59499512</v>
      </c>
      <c r="R264">
        <v>14.61199341</v>
      </c>
      <c r="S264">
        <v>29.881513600000002</v>
      </c>
      <c r="T264">
        <v>69.413993840000003</v>
      </c>
    </row>
    <row r="265" spans="1:20" x14ac:dyDescent="0.2">
      <c r="A265" t="s">
        <v>937</v>
      </c>
      <c r="B265">
        <v>1038</v>
      </c>
      <c r="C265" t="s">
        <v>938</v>
      </c>
      <c r="D265">
        <v>2015</v>
      </c>
      <c r="E265" t="s">
        <v>22</v>
      </c>
      <c r="F265" t="s">
        <v>23</v>
      </c>
      <c r="G265" t="s">
        <v>37</v>
      </c>
      <c r="H265" t="s">
        <v>45</v>
      </c>
      <c r="I265">
        <v>98.97</v>
      </c>
      <c r="J265">
        <v>31620</v>
      </c>
      <c r="K265">
        <v>4566</v>
      </c>
      <c r="L265">
        <v>14.4</v>
      </c>
      <c r="M265">
        <v>293</v>
      </c>
      <c r="N265">
        <v>20150730</v>
      </c>
      <c r="O265">
        <v>20151015</v>
      </c>
      <c r="P265">
        <v>8.1137109999999991E-3</v>
      </c>
      <c r="Q265">
        <v>38.859399410000002</v>
      </c>
      <c r="R265">
        <v>17.491265869999999</v>
      </c>
      <c r="S265">
        <v>21.872327800000001</v>
      </c>
      <c r="T265">
        <v>87.019348140000005</v>
      </c>
    </row>
    <row r="266" spans="1:20" x14ac:dyDescent="0.2">
      <c r="A266" t="s">
        <v>940</v>
      </c>
      <c r="B266">
        <v>1042</v>
      </c>
      <c r="C266" t="s">
        <v>941</v>
      </c>
      <c r="D266">
        <v>2015</v>
      </c>
      <c r="E266" t="s">
        <v>22</v>
      </c>
      <c r="F266" t="s">
        <v>23</v>
      </c>
      <c r="G266" t="s">
        <v>37</v>
      </c>
      <c r="H266" t="s">
        <v>45</v>
      </c>
      <c r="I266">
        <v>68.430000000000007</v>
      </c>
      <c r="J266">
        <v>654</v>
      </c>
      <c r="K266">
        <v>199</v>
      </c>
      <c r="L266">
        <v>30.4</v>
      </c>
      <c r="M266">
        <v>162</v>
      </c>
      <c r="N266">
        <v>20150609</v>
      </c>
      <c r="O266">
        <v>20150624</v>
      </c>
      <c r="P266">
        <v>4.7429949999999999E-3</v>
      </c>
      <c r="Q266">
        <v>39.801293950000002</v>
      </c>
      <c r="R266">
        <v>17.002679440000001</v>
      </c>
      <c r="S266">
        <v>46.591320039999999</v>
      </c>
      <c r="T266">
        <v>85.295410160000003</v>
      </c>
    </row>
    <row r="267" spans="1:20" x14ac:dyDescent="0.2">
      <c r="A267" t="s">
        <v>942</v>
      </c>
      <c r="B267">
        <v>1043</v>
      </c>
      <c r="C267" t="s">
        <v>943</v>
      </c>
      <c r="D267">
        <v>2015</v>
      </c>
      <c r="E267" t="s">
        <v>22</v>
      </c>
      <c r="F267" t="s">
        <v>23</v>
      </c>
      <c r="G267" t="s">
        <v>37</v>
      </c>
      <c r="H267" t="s">
        <v>45</v>
      </c>
      <c r="I267">
        <v>96.12</v>
      </c>
      <c r="J267">
        <v>6223</v>
      </c>
      <c r="K267">
        <v>1103</v>
      </c>
      <c r="L267">
        <v>17.7</v>
      </c>
      <c r="M267">
        <v>99</v>
      </c>
      <c r="N267">
        <v>20150730</v>
      </c>
      <c r="O267">
        <v>20150901</v>
      </c>
      <c r="P267">
        <v>8.5177159999999998E-3</v>
      </c>
      <c r="Q267">
        <v>34.275476070000003</v>
      </c>
      <c r="R267">
        <v>19.969934080000002</v>
      </c>
      <c r="S267">
        <v>16.72019577</v>
      </c>
      <c r="T267">
        <v>75.616455079999994</v>
      </c>
    </row>
    <row r="268" spans="1:20" x14ac:dyDescent="0.2">
      <c r="A268" t="s">
        <v>270</v>
      </c>
      <c r="B268">
        <v>225</v>
      </c>
      <c r="C268" t="s">
        <v>271</v>
      </c>
      <c r="D268">
        <v>1990</v>
      </c>
      <c r="E268" t="s">
        <v>22</v>
      </c>
      <c r="F268" t="s">
        <v>23</v>
      </c>
      <c r="G268" t="s">
        <v>73</v>
      </c>
      <c r="H268" t="s">
        <v>272</v>
      </c>
      <c r="I268">
        <v>81.3</v>
      </c>
      <c r="J268">
        <v>290</v>
      </c>
      <c r="K268">
        <v>73</v>
      </c>
      <c r="L268">
        <v>25.3</v>
      </c>
      <c r="M268">
        <v>70</v>
      </c>
      <c r="N268">
        <v>19900810</v>
      </c>
      <c r="O268">
        <v>19900817</v>
      </c>
      <c r="P268">
        <v>6.4857760000000004E-3</v>
      </c>
      <c r="Q268">
        <v>34.046899410000002</v>
      </c>
      <c r="R268">
        <v>15.7098938</v>
      </c>
      <c r="S268">
        <v>48.342102050000001</v>
      </c>
      <c r="T268">
        <v>70.756912229999998</v>
      </c>
    </row>
    <row r="269" spans="1:20" x14ac:dyDescent="0.2">
      <c r="A269" t="s">
        <v>477</v>
      </c>
      <c r="B269">
        <v>502</v>
      </c>
      <c r="C269" t="s">
        <v>478</v>
      </c>
      <c r="D269">
        <v>2001</v>
      </c>
      <c r="E269" t="s">
        <v>22</v>
      </c>
      <c r="F269" t="s">
        <v>23</v>
      </c>
      <c r="G269" t="s">
        <v>73</v>
      </c>
      <c r="H269" t="s">
        <v>272</v>
      </c>
      <c r="I269">
        <v>51.29</v>
      </c>
      <c r="J269">
        <v>693</v>
      </c>
      <c r="K269">
        <v>396</v>
      </c>
      <c r="L269">
        <v>57.2</v>
      </c>
      <c r="M269">
        <v>378</v>
      </c>
      <c r="N269">
        <v>20010828</v>
      </c>
      <c r="O269">
        <v>20010902</v>
      </c>
      <c r="P269">
        <v>3.0292320000000002E-3</v>
      </c>
      <c r="Q269">
        <v>35.49260864</v>
      </c>
      <c r="R269">
        <v>13.39345703</v>
      </c>
      <c r="S269">
        <v>66.800598140000005</v>
      </c>
      <c r="T269">
        <v>61.32062912</v>
      </c>
    </row>
    <row r="270" spans="1:20" x14ac:dyDescent="0.2">
      <c r="A270" t="s">
        <v>555</v>
      </c>
      <c r="B270">
        <v>602</v>
      </c>
      <c r="C270" t="s">
        <v>76</v>
      </c>
      <c r="D270">
        <v>2004</v>
      </c>
      <c r="E270" t="s">
        <v>22</v>
      </c>
      <c r="F270" t="s">
        <v>23</v>
      </c>
      <c r="G270" t="s">
        <v>73</v>
      </c>
      <c r="H270" t="s">
        <v>272</v>
      </c>
      <c r="I270">
        <v>34.130000000000003</v>
      </c>
      <c r="J270">
        <v>4226</v>
      </c>
      <c r="K270">
        <v>679</v>
      </c>
      <c r="L270">
        <v>16.100000000000001</v>
      </c>
      <c r="M270">
        <v>372</v>
      </c>
      <c r="N270">
        <v>20040811</v>
      </c>
      <c r="O270">
        <v>20040818</v>
      </c>
      <c r="P270">
        <v>5.8905829999999996E-3</v>
      </c>
      <c r="Q270">
        <v>40.587670899999999</v>
      </c>
      <c r="R270">
        <v>21.38302002</v>
      </c>
      <c r="S270">
        <v>46.315822599999997</v>
      </c>
      <c r="T270">
        <v>71.150825499999996</v>
      </c>
    </row>
    <row r="271" spans="1:20" x14ac:dyDescent="0.2">
      <c r="A271" t="s">
        <v>759</v>
      </c>
      <c r="B271">
        <v>842</v>
      </c>
      <c r="C271" t="s">
        <v>760</v>
      </c>
      <c r="D271">
        <v>2008</v>
      </c>
      <c r="E271" t="s">
        <v>22</v>
      </c>
      <c r="F271" t="s">
        <v>23</v>
      </c>
      <c r="G271" t="s">
        <v>73</v>
      </c>
      <c r="H271" t="s">
        <v>272</v>
      </c>
      <c r="I271">
        <v>56.81</v>
      </c>
      <c r="J271">
        <v>828</v>
      </c>
      <c r="K271">
        <v>368</v>
      </c>
      <c r="L271">
        <v>44.5</v>
      </c>
      <c r="M271">
        <v>357</v>
      </c>
      <c r="N271">
        <v>20080621</v>
      </c>
      <c r="O271">
        <v>20080704</v>
      </c>
      <c r="P271">
        <v>5.0788580000000003E-3</v>
      </c>
      <c r="Q271">
        <v>38.420220950000001</v>
      </c>
      <c r="R271">
        <v>11.00249634</v>
      </c>
      <c r="S271">
        <v>56.539653780000002</v>
      </c>
      <c r="T271">
        <v>68.280563349999994</v>
      </c>
    </row>
    <row r="272" spans="1:20" x14ac:dyDescent="0.2">
      <c r="A272" t="s">
        <v>773</v>
      </c>
      <c r="B272">
        <v>852</v>
      </c>
      <c r="C272" t="s">
        <v>774</v>
      </c>
      <c r="D272">
        <v>2009</v>
      </c>
      <c r="E272" t="s">
        <v>22</v>
      </c>
      <c r="F272" t="s">
        <v>23</v>
      </c>
      <c r="G272" t="s">
        <v>73</v>
      </c>
      <c r="H272" t="s">
        <v>272</v>
      </c>
      <c r="I272">
        <v>96.71</v>
      </c>
      <c r="J272">
        <v>2786</v>
      </c>
      <c r="K272">
        <v>483</v>
      </c>
      <c r="L272">
        <v>17.399999999999999</v>
      </c>
      <c r="M272">
        <v>257</v>
      </c>
      <c r="N272">
        <v>20090801</v>
      </c>
      <c r="O272">
        <v>20090901</v>
      </c>
      <c r="P272">
        <v>7.0913110000000003E-3</v>
      </c>
      <c r="Q272">
        <v>34.400903319999998</v>
      </c>
      <c r="R272">
        <v>15.743341060000001</v>
      </c>
      <c r="S272">
        <v>30.253282550000002</v>
      </c>
      <c r="T272">
        <v>74.17486572</v>
      </c>
    </row>
    <row r="273" spans="1:20" x14ac:dyDescent="0.2">
      <c r="A273" t="s">
        <v>779</v>
      </c>
      <c r="B273">
        <v>858</v>
      </c>
      <c r="C273" t="s">
        <v>780</v>
      </c>
      <c r="D273">
        <v>2009</v>
      </c>
      <c r="E273" t="s">
        <v>22</v>
      </c>
      <c r="F273" t="s">
        <v>23</v>
      </c>
      <c r="G273" t="s">
        <v>73</v>
      </c>
      <c r="H273" t="s">
        <v>272</v>
      </c>
      <c r="I273">
        <v>61.48</v>
      </c>
      <c r="J273">
        <v>1684</v>
      </c>
      <c r="K273">
        <v>383</v>
      </c>
      <c r="L273">
        <v>22.7</v>
      </c>
      <c r="M273">
        <v>224</v>
      </c>
      <c r="N273">
        <v>20090801</v>
      </c>
      <c r="O273">
        <v>20091020</v>
      </c>
      <c r="P273">
        <v>3.8580480000000002E-3</v>
      </c>
      <c r="Q273">
        <v>36.559869380000002</v>
      </c>
      <c r="R273">
        <v>15.95015869</v>
      </c>
      <c r="S273">
        <v>18.488124849999998</v>
      </c>
      <c r="T273">
        <v>91.97419739</v>
      </c>
    </row>
    <row r="274" spans="1:20" x14ac:dyDescent="0.2">
      <c r="A274" t="s">
        <v>51</v>
      </c>
      <c r="B274">
        <v>40</v>
      </c>
      <c r="C274" t="s">
        <v>52</v>
      </c>
      <c r="D274">
        <v>1985</v>
      </c>
      <c r="E274" t="s">
        <v>22</v>
      </c>
      <c r="F274" t="s">
        <v>23</v>
      </c>
      <c r="G274" t="s">
        <v>37</v>
      </c>
      <c r="H274" t="s">
        <v>53</v>
      </c>
      <c r="I274">
        <v>70.7</v>
      </c>
      <c r="J274">
        <v>316</v>
      </c>
      <c r="K274">
        <v>29</v>
      </c>
      <c r="L274">
        <v>9.3000000000000007</v>
      </c>
      <c r="M274">
        <v>29</v>
      </c>
      <c r="N274">
        <v>19850702</v>
      </c>
      <c r="O274">
        <v>19850704</v>
      </c>
      <c r="P274">
        <v>8.3973889999999999E-3</v>
      </c>
      <c r="Q274">
        <v>34.25432739</v>
      </c>
      <c r="R274">
        <v>18.251275629999999</v>
      </c>
      <c r="S274">
        <v>40.312030790000001</v>
      </c>
      <c r="T274">
        <v>60.960971829999998</v>
      </c>
    </row>
    <row r="275" spans="1:20" x14ac:dyDescent="0.2">
      <c r="A275" t="s">
        <v>67</v>
      </c>
      <c r="B275">
        <v>59</v>
      </c>
      <c r="C275" t="s">
        <v>68</v>
      </c>
      <c r="D275">
        <v>1986</v>
      </c>
      <c r="E275" t="s">
        <v>22</v>
      </c>
      <c r="F275" t="s">
        <v>23</v>
      </c>
      <c r="G275" t="s">
        <v>37</v>
      </c>
      <c r="H275" t="s">
        <v>53</v>
      </c>
      <c r="I275">
        <v>100</v>
      </c>
      <c r="J275">
        <v>5349</v>
      </c>
      <c r="K275">
        <v>1204</v>
      </c>
      <c r="L275">
        <v>22.5</v>
      </c>
      <c r="M275">
        <v>206</v>
      </c>
      <c r="N275">
        <v>19860909</v>
      </c>
      <c r="O275">
        <v>19860920</v>
      </c>
      <c r="P275">
        <v>6.6397210000000003E-3</v>
      </c>
      <c r="Q275">
        <v>28.0703064</v>
      </c>
      <c r="R275">
        <v>11.64296875</v>
      </c>
      <c r="S275">
        <v>39.06091309</v>
      </c>
      <c r="T275">
        <v>58.544582370000001</v>
      </c>
    </row>
    <row r="276" spans="1:20" x14ac:dyDescent="0.2">
      <c r="A276" t="s">
        <v>91</v>
      </c>
      <c r="B276">
        <v>79</v>
      </c>
      <c r="C276" t="s">
        <v>92</v>
      </c>
      <c r="D276">
        <v>1987</v>
      </c>
      <c r="E276" t="s">
        <v>22</v>
      </c>
      <c r="F276" t="s">
        <v>23</v>
      </c>
      <c r="G276" t="s">
        <v>37</v>
      </c>
      <c r="H276" t="s">
        <v>53</v>
      </c>
      <c r="I276">
        <v>100</v>
      </c>
      <c r="J276">
        <v>713</v>
      </c>
      <c r="K276">
        <v>48</v>
      </c>
      <c r="L276">
        <v>6.7</v>
      </c>
      <c r="M276">
        <v>12</v>
      </c>
      <c r="N276">
        <v>19870622</v>
      </c>
      <c r="O276">
        <v>19870626</v>
      </c>
      <c r="P276">
        <v>1.9332546999999999E-2</v>
      </c>
      <c r="Q276">
        <v>33.620141599999997</v>
      </c>
      <c r="R276">
        <v>18.642633060000001</v>
      </c>
      <c r="S276">
        <v>42.954868320000003</v>
      </c>
      <c r="T276">
        <v>46.211986539999998</v>
      </c>
    </row>
    <row r="277" spans="1:20" x14ac:dyDescent="0.2">
      <c r="A277" t="s">
        <v>223</v>
      </c>
      <c r="B277">
        <v>172</v>
      </c>
      <c r="C277" t="s">
        <v>224</v>
      </c>
      <c r="D277">
        <v>1988</v>
      </c>
      <c r="E277" t="s">
        <v>22</v>
      </c>
      <c r="F277" t="s">
        <v>23</v>
      </c>
      <c r="G277" t="s">
        <v>37</v>
      </c>
      <c r="H277" t="s">
        <v>53</v>
      </c>
      <c r="I277">
        <v>100</v>
      </c>
      <c r="J277">
        <v>924</v>
      </c>
      <c r="K277">
        <v>33</v>
      </c>
      <c r="L277">
        <v>3.5</v>
      </c>
      <c r="M277">
        <v>13</v>
      </c>
      <c r="N277">
        <v>19880829</v>
      </c>
      <c r="O277">
        <v>19880902</v>
      </c>
      <c r="P277">
        <v>1.5611695E-2</v>
      </c>
      <c r="Q277">
        <v>33.2734314</v>
      </c>
      <c r="R277">
        <v>18.68081055</v>
      </c>
      <c r="S277">
        <v>39.81653214</v>
      </c>
      <c r="T277">
        <v>56.521175380000003</v>
      </c>
    </row>
    <row r="278" spans="1:20" x14ac:dyDescent="0.2">
      <c r="A278" t="s">
        <v>231</v>
      </c>
      <c r="B278">
        <v>181</v>
      </c>
      <c r="C278" t="s">
        <v>232</v>
      </c>
      <c r="D278">
        <v>1988</v>
      </c>
      <c r="E278" t="s">
        <v>22</v>
      </c>
      <c r="F278" t="s">
        <v>23</v>
      </c>
      <c r="G278" t="s">
        <v>37</v>
      </c>
      <c r="H278" t="s">
        <v>53</v>
      </c>
      <c r="I278">
        <v>99.91</v>
      </c>
      <c r="J278">
        <v>3045</v>
      </c>
      <c r="K278">
        <v>289</v>
      </c>
      <c r="L278">
        <v>9.5</v>
      </c>
      <c r="M278">
        <v>36</v>
      </c>
      <c r="N278">
        <v>19880724</v>
      </c>
      <c r="O278">
        <v>19880801</v>
      </c>
      <c r="P278">
        <v>1.3244173999999999E-2</v>
      </c>
      <c r="Q278">
        <v>24.665002439999999</v>
      </c>
      <c r="R278">
        <v>13.64208374</v>
      </c>
      <c r="S278">
        <v>47.443981170000001</v>
      </c>
      <c r="T278">
        <v>49.355270390000001</v>
      </c>
    </row>
    <row r="279" spans="1:20" x14ac:dyDescent="0.2">
      <c r="A279" t="s">
        <v>245</v>
      </c>
      <c r="B279">
        <v>193</v>
      </c>
      <c r="C279" t="s">
        <v>246</v>
      </c>
      <c r="D279">
        <v>1989</v>
      </c>
      <c r="E279" t="s">
        <v>22</v>
      </c>
      <c r="F279" t="s">
        <v>23</v>
      </c>
      <c r="G279" t="s">
        <v>37</v>
      </c>
      <c r="H279" t="s">
        <v>53</v>
      </c>
      <c r="I279">
        <v>100</v>
      </c>
      <c r="J279">
        <v>3584</v>
      </c>
      <c r="K279">
        <v>574</v>
      </c>
      <c r="L279">
        <v>16</v>
      </c>
      <c r="M279">
        <v>161</v>
      </c>
      <c r="N279">
        <v>19890729</v>
      </c>
      <c r="O279">
        <v>19890809</v>
      </c>
      <c r="P279">
        <v>8.9513300000000004E-3</v>
      </c>
      <c r="Q279">
        <v>30.988854979999999</v>
      </c>
      <c r="R279">
        <v>16.781732179999999</v>
      </c>
      <c r="S279">
        <v>46.469341280000002</v>
      </c>
      <c r="T279">
        <v>59.250308990000001</v>
      </c>
    </row>
    <row r="280" spans="1:20" x14ac:dyDescent="0.2">
      <c r="A280" t="s">
        <v>250</v>
      </c>
      <c r="B280">
        <v>202</v>
      </c>
      <c r="C280" t="s">
        <v>251</v>
      </c>
      <c r="D280">
        <v>1989</v>
      </c>
      <c r="E280" t="s">
        <v>22</v>
      </c>
      <c r="F280" t="s">
        <v>23</v>
      </c>
      <c r="G280" t="s">
        <v>37</v>
      </c>
      <c r="H280" t="s">
        <v>53</v>
      </c>
      <c r="I280">
        <v>62.04</v>
      </c>
      <c r="J280">
        <v>4863</v>
      </c>
      <c r="K280">
        <v>480</v>
      </c>
      <c r="L280">
        <v>9.9</v>
      </c>
      <c r="M280">
        <v>99</v>
      </c>
      <c r="N280">
        <v>19890728</v>
      </c>
      <c r="O280">
        <v>19890803</v>
      </c>
      <c r="P280">
        <v>1.1487692000000001E-2</v>
      </c>
      <c r="Q280">
        <v>37.013116459999999</v>
      </c>
      <c r="R280">
        <v>16.225579830000001</v>
      </c>
      <c r="S280">
        <v>44.954948430000002</v>
      </c>
      <c r="T280">
        <v>63.803443909999999</v>
      </c>
    </row>
    <row r="281" spans="1:20" x14ac:dyDescent="0.2">
      <c r="A281" t="s">
        <v>266</v>
      </c>
      <c r="B281">
        <v>222</v>
      </c>
      <c r="C281" t="s">
        <v>267</v>
      </c>
      <c r="D281">
        <v>1990</v>
      </c>
      <c r="E281" t="s">
        <v>22</v>
      </c>
      <c r="F281" t="s">
        <v>23</v>
      </c>
      <c r="G281" t="s">
        <v>37</v>
      </c>
      <c r="H281" t="s">
        <v>53</v>
      </c>
      <c r="I281">
        <v>95.36</v>
      </c>
      <c r="J281">
        <v>1507</v>
      </c>
      <c r="K281">
        <v>165</v>
      </c>
      <c r="L281">
        <v>11</v>
      </c>
      <c r="M281">
        <v>66</v>
      </c>
      <c r="N281">
        <v>19900720</v>
      </c>
      <c r="O281">
        <v>19900724</v>
      </c>
      <c r="P281">
        <v>1.3227529E-2</v>
      </c>
      <c r="Q281">
        <v>36.51488647</v>
      </c>
      <c r="R281">
        <v>20.128320309999999</v>
      </c>
      <c r="S281">
        <v>49.405418400000002</v>
      </c>
      <c r="T281">
        <v>55.253494259999997</v>
      </c>
    </row>
    <row r="282" spans="1:20" x14ac:dyDescent="0.2">
      <c r="A282" t="s">
        <v>277</v>
      </c>
      <c r="B282">
        <v>229</v>
      </c>
      <c r="C282" t="s">
        <v>278</v>
      </c>
      <c r="D282">
        <v>1990</v>
      </c>
      <c r="E282" t="s">
        <v>22</v>
      </c>
      <c r="F282" t="s">
        <v>23</v>
      </c>
      <c r="G282" t="s">
        <v>37</v>
      </c>
      <c r="H282" t="s">
        <v>53</v>
      </c>
      <c r="I282">
        <v>94.27</v>
      </c>
      <c r="J282">
        <v>786</v>
      </c>
      <c r="K282">
        <v>224</v>
      </c>
      <c r="L282">
        <v>28.5</v>
      </c>
      <c r="M282">
        <v>106</v>
      </c>
      <c r="N282">
        <v>19900830</v>
      </c>
      <c r="O282">
        <v>19900902</v>
      </c>
      <c r="P282">
        <v>8.1060439999999997E-3</v>
      </c>
      <c r="Q282">
        <v>31.088220209999999</v>
      </c>
      <c r="R282">
        <v>13.645623779999999</v>
      </c>
      <c r="S282">
        <v>52.273635859999999</v>
      </c>
      <c r="T282">
        <v>51.533725740000001</v>
      </c>
    </row>
    <row r="283" spans="1:20" x14ac:dyDescent="0.2">
      <c r="A283" t="s">
        <v>300</v>
      </c>
      <c r="B283">
        <v>256</v>
      </c>
      <c r="C283" t="s">
        <v>301</v>
      </c>
      <c r="D283">
        <v>1992</v>
      </c>
      <c r="E283" t="s">
        <v>22</v>
      </c>
      <c r="F283" t="s">
        <v>23</v>
      </c>
      <c r="G283" t="s">
        <v>37</v>
      </c>
      <c r="H283" t="s">
        <v>53</v>
      </c>
      <c r="I283">
        <v>74.13</v>
      </c>
      <c r="J283">
        <v>888</v>
      </c>
      <c r="K283">
        <v>11</v>
      </c>
      <c r="L283">
        <v>1.2</v>
      </c>
      <c r="M283">
        <v>4</v>
      </c>
      <c r="N283">
        <v>19920813</v>
      </c>
      <c r="O283">
        <v>19920820</v>
      </c>
      <c r="P283">
        <v>3.0754119E-2</v>
      </c>
      <c r="Q283">
        <v>38.778527830000002</v>
      </c>
      <c r="R283">
        <v>21.512109379999998</v>
      </c>
      <c r="S283">
        <v>45.435340879999998</v>
      </c>
      <c r="T283">
        <v>54.87507248</v>
      </c>
    </row>
    <row r="284" spans="1:20" x14ac:dyDescent="0.2">
      <c r="A284" t="s">
        <v>320</v>
      </c>
      <c r="B284">
        <v>282</v>
      </c>
      <c r="C284" t="s">
        <v>321</v>
      </c>
      <c r="D284">
        <v>1994</v>
      </c>
      <c r="E284" t="s">
        <v>22</v>
      </c>
      <c r="F284" t="s">
        <v>23</v>
      </c>
      <c r="G284" t="s">
        <v>37</v>
      </c>
      <c r="H284" t="s">
        <v>53</v>
      </c>
      <c r="I284">
        <v>99.54</v>
      </c>
      <c r="J284">
        <v>2383</v>
      </c>
      <c r="K284">
        <v>546</v>
      </c>
      <c r="L284">
        <v>22.9</v>
      </c>
      <c r="M284">
        <v>187</v>
      </c>
      <c r="N284">
        <v>19940824</v>
      </c>
      <c r="O284">
        <v>19940902</v>
      </c>
      <c r="P284">
        <v>6.4583669999999996E-3</v>
      </c>
      <c r="Q284">
        <v>24.637536619999999</v>
      </c>
      <c r="R284">
        <v>10.912438959999999</v>
      </c>
      <c r="S284">
        <v>40.6541481</v>
      </c>
      <c r="T284">
        <v>68.16955566</v>
      </c>
    </row>
    <row r="285" spans="1:20" x14ac:dyDescent="0.2">
      <c r="A285" t="s">
        <v>383</v>
      </c>
      <c r="B285">
        <v>389</v>
      </c>
      <c r="C285" t="s">
        <v>384</v>
      </c>
      <c r="D285">
        <v>1998</v>
      </c>
      <c r="E285" t="s">
        <v>22</v>
      </c>
      <c r="F285" t="s">
        <v>23</v>
      </c>
      <c r="G285" t="s">
        <v>37</v>
      </c>
      <c r="H285" t="s">
        <v>53</v>
      </c>
      <c r="I285">
        <v>100</v>
      </c>
      <c r="J285">
        <v>379</v>
      </c>
      <c r="K285">
        <v>8</v>
      </c>
      <c r="L285">
        <v>2</v>
      </c>
      <c r="M285">
        <v>2</v>
      </c>
      <c r="N285">
        <v>19981020</v>
      </c>
      <c r="O285">
        <v>19981022</v>
      </c>
      <c r="P285">
        <v>3.6556548000000001E-2</v>
      </c>
      <c r="Q285">
        <v>25.945092769999999</v>
      </c>
      <c r="R285">
        <v>12.58138428</v>
      </c>
      <c r="S285">
        <v>33.749431610000002</v>
      </c>
      <c r="T285">
        <v>51.518146510000001</v>
      </c>
    </row>
    <row r="286" spans="1:20" x14ac:dyDescent="0.2">
      <c r="A286" t="s">
        <v>456</v>
      </c>
      <c r="B286">
        <v>481</v>
      </c>
      <c r="C286" t="s">
        <v>457</v>
      </c>
      <c r="D286">
        <v>2001</v>
      </c>
      <c r="E286" t="s">
        <v>22</v>
      </c>
      <c r="F286" t="s">
        <v>23</v>
      </c>
      <c r="G286" t="s">
        <v>37</v>
      </c>
      <c r="H286" t="s">
        <v>53</v>
      </c>
      <c r="I286">
        <v>74.12</v>
      </c>
      <c r="J286">
        <v>300</v>
      </c>
      <c r="K286">
        <v>44</v>
      </c>
      <c r="L286">
        <v>14.8</v>
      </c>
      <c r="M286">
        <v>28</v>
      </c>
      <c r="N286">
        <v>20010724</v>
      </c>
      <c r="O286">
        <v>20010806</v>
      </c>
      <c r="P286">
        <v>1.1518738000000001E-2</v>
      </c>
      <c r="Q286">
        <v>35.598809809999999</v>
      </c>
      <c r="R286">
        <v>18.953759770000001</v>
      </c>
      <c r="S286">
        <v>49.71751785</v>
      </c>
      <c r="T286">
        <v>64.285835270000007</v>
      </c>
    </row>
    <row r="287" spans="1:20" x14ac:dyDescent="0.2">
      <c r="A287" t="s">
        <v>473</v>
      </c>
      <c r="B287">
        <v>500</v>
      </c>
      <c r="C287" t="s">
        <v>474</v>
      </c>
      <c r="D287">
        <v>2001</v>
      </c>
      <c r="E287" t="s">
        <v>22</v>
      </c>
      <c r="F287" t="s">
        <v>23</v>
      </c>
      <c r="G287" t="s">
        <v>37</v>
      </c>
      <c r="H287" t="s">
        <v>53</v>
      </c>
      <c r="I287">
        <v>95.04</v>
      </c>
      <c r="J287">
        <v>93</v>
      </c>
      <c r="K287">
        <v>3</v>
      </c>
      <c r="L287">
        <v>3.7</v>
      </c>
      <c r="M287">
        <v>1</v>
      </c>
      <c r="N287">
        <v>20010817</v>
      </c>
      <c r="O287">
        <v>20010821</v>
      </c>
      <c r="P287">
        <v>4.1813198000000003E-2</v>
      </c>
      <c r="Q287">
        <v>34.231103519999998</v>
      </c>
      <c r="R287">
        <v>19.520593259999998</v>
      </c>
      <c r="S287">
        <v>37.348709110000001</v>
      </c>
      <c r="T287">
        <v>68.516075130000004</v>
      </c>
    </row>
    <row r="288" spans="1:20" x14ac:dyDescent="0.2">
      <c r="A288" t="s">
        <v>475</v>
      </c>
      <c r="B288">
        <v>501</v>
      </c>
      <c r="C288" t="s">
        <v>476</v>
      </c>
      <c r="D288">
        <v>2001</v>
      </c>
      <c r="E288" t="s">
        <v>22</v>
      </c>
      <c r="F288" t="s">
        <v>23</v>
      </c>
      <c r="G288" t="s">
        <v>37</v>
      </c>
      <c r="H288" t="s">
        <v>53</v>
      </c>
      <c r="I288">
        <v>93.83</v>
      </c>
      <c r="J288">
        <v>1697</v>
      </c>
      <c r="K288">
        <v>471</v>
      </c>
      <c r="L288">
        <v>27.8</v>
      </c>
      <c r="M288">
        <v>141</v>
      </c>
      <c r="N288">
        <v>20010820</v>
      </c>
      <c r="O288">
        <v>20010903</v>
      </c>
      <c r="P288">
        <v>5.4654070000000003E-3</v>
      </c>
      <c r="Q288">
        <v>34.940911870000001</v>
      </c>
      <c r="R288">
        <v>18.01952515</v>
      </c>
      <c r="S288">
        <v>38.57004929</v>
      </c>
      <c r="T288">
        <v>73.859161380000003</v>
      </c>
    </row>
    <row r="289" spans="1:20" x14ac:dyDescent="0.2">
      <c r="A289" t="s">
        <v>539</v>
      </c>
      <c r="B289">
        <v>592</v>
      </c>
      <c r="C289" t="s">
        <v>540</v>
      </c>
      <c r="D289">
        <v>2003</v>
      </c>
      <c r="E289" t="s">
        <v>22</v>
      </c>
      <c r="F289" t="s">
        <v>23</v>
      </c>
      <c r="G289" t="s">
        <v>37</v>
      </c>
      <c r="H289" t="s">
        <v>53</v>
      </c>
      <c r="I289">
        <v>100</v>
      </c>
      <c r="J289">
        <v>336</v>
      </c>
      <c r="K289">
        <v>15</v>
      </c>
      <c r="L289">
        <v>4.5</v>
      </c>
      <c r="M289">
        <v>10</v>
      </c>
      <c r="N289">
        <v>20030903</v>
      </c>
      <c r="O289">
        <v>20031120</v>
      </c>
      <c r="P289">
        <v>1.271945E-2</v>
      </c>
      <c r="Q289">
        <v>26.66381226</v>
      </c>
      <c r="R289">
        <v>14.158105470000001</v>
      </c>
      <c r="S289">
        <v>19.62273407</v>
      </c>
      <c r="T289">
        <v>121.5879135</v>
      </c>
    </row>
    <row r="290" spans="1:20" x14ac:dyDescent="0.2">
      <c r="A290" t="s">
        <v>573</v>
      </c>
      <c r="B290">
        <v>624</v>
      </c>
      <c r="C290" t="s">
        <v>574</v>
      </c>
      <c r="D290">
        <v>2004</v>
      </c>
      <c r="E290" t="s">
        <v>22</v>
      </c>
      <c r="F290" t="s">
        <v>23</v>
      </c>
      <c r="G290" t="s">
        <v>37</v>
      </c>
      <c r="H290" t="s">
        <v>53</v>
      </c>
      <c r="I290">
        <v>100</v>
      </c>
      <c r="J290">
        <v>105</v>
      </c>
      <c r="K290">
        <v>18</v>
      </c>
      <c r="L290">
        <v>17.600000000000001</v>
      </c>
      <c r="M290">
        <v>9</v>
      </c>
      <c r="N290">
        <v>20040911</v>
      </c>
      <c r="O290">
        <v>20040915</v>
      </c>
      <c r="P290">
        <v>1.2795688E-2</v>
      </c>
      <c r="Q290">
        <v>30.475213620000002</v>
      </c>
      <c r="R290">
        <v>13.13219604</v>
      </c>
      <c r="S290">
        <v>30.820999149999999</v>
      </c>
      <c r="T290">
        <v>78.937561040000006</v>
      </c>
    </row>
    <row r="291" spans="1:20" x14ac:dyDescent="0.2">
      <c r="A291" t="s">
        <v>579</v>
      </c>
      <c r="B291">
        <v>633</v>
      </c>
      <c r="C291" t="s">
        <v>580</v>
      </c>
      <c r="D291">
        <v>2004</v>
      </c>
      <c r="E291" t="s">
        <v>22</v>
      </c>
      <c r="F291" t="s">
        <v>23</v>
      </c>
      <c r="G291" t="s">
        <v>37</v>
      </c>
      <c r="H291" t="s">
        <v>53</v>
      </c>
      <c r="I291">
        <v>100</v>
      </c>
      <c r="J291">
        <v>158</v>
      </c>
      <c r="K291">
        <v>16</v>
      </c>
      <c r="L291">
        <v>10.1</v>
      </c>
      <c r="M291">
        <v>16</v>
      </c>
      <c r="N291">
        <v>20040616</v>
      </c>
      <c r="O291">
        <v>20040622</v>
      </c>
      <c r="P291">
        <v>9.1048510000000006E-3</v>
      </c>
      <c r="Q291">
        <v>29.402246089999998</v>
      </c>
      <c r="R291">
        <v>16.595697019999999</v>
      </c>
      <c r="S291">
        <v>37.455425259999998</v>
      </c>
      <c r="T291">
        <v>59.709087369999999</v>
      </c>
    </row>
    <row r="292" spans="1:20" x14ac:dyDescent="0.2">
      <c r="A292" t="s">
        <v>684</v>
      </c>
      <c r="B292">
        <v>757</v>
      </c>
      <c r="C292" t="s">
        <v>685</v>
      </c>
      <c r="D292">
        <v>2008</v>
      </c>
      <c r="E292" t="s">
        <v>22</v>
      </c>
      <c r="F292" t="s">
        <v>23</v>
      </c>
      <c r="G292" t="s">
        <v>37</v>
      </c>
      <c r="H292" t="s">
        <v>53</v>
      </c>
      <c r="I292">
        <v>100</v>
      </c>
      <c r="J292">
        <v>112</v>
      </c>
      <c r="K292">
        <v>30</v>
      </c>
      <c r="L292">
        <v>27</v>
      </c>
      <c r="M292">
        <v>30</v>
      </c>
      <c r="N292">
        <v>20080911</v>
      </c>
      <c r="O292">
        <v>20080917</v>
      </c>
      <c r="P292">
        <v>1.0556777E-2</v>
      </c>
      <c r="Q292">
        <v>29.33062134</v>
      </c>
      <c r="R292">
        <v>15.82735596</v>
      </c>
      <c r="S292">
        <v>30.414211269999999</v>
      </c>
      <c r="T292">
        <v>65.479080199999999</v>
      </c>
    </row>
    <row r="293" spans="1:20" x14ac:dyDescent="0.2">
      <c r="A293" t="s">
        <v>733</v>
      </c>
      <c r="B293">
        <v>810</v>
      </c>
      <c r="C293" t="s">
        <v>734</v>
      </c>
      <c r="D293">
        <v>2008</v>
      </c>
      <c r="E293" t="s">
        <v>22</v>
      </c>
      <c r="F293" t="s">
        <v>23</v>
      </c>
      <c r="G293" t="s">
        <v>37</v>
      </c>
      <c r="H293" t="s">
        <v>53</v>
      </c>
      <c r="I293">
        <v>94.77</v>
      </c>
      <c r="J293">
        <v>1138</v>
      </c>
      <c r="K293">
        <v>112</v>
      </c>
      <c r="L293">
        <v>9.8000000000000007</v>
      </c>
      <c r="M293">
        <v>47</v>
      </c>
      <c r="N293">
        <v>20080621</v>
      </c>
      <c r="O293">
        <v>20080714</v>
      </c>
      <c r="P293">
        <v>1.0540107999999999E-2</v>
      </c>
      <c r="Q293">
        <v>38.141839599999997</v>
      </c>
      <c r="R293">
        <v>24.764703369999999</v>
      </c>
      <c r="S293">
        <v>27.236312869999999</v>
      </c>
      <c r="T293">
        <v>73.189918520000006</v>
      </c>
    </row>
    <row r="294" spans="1:20" x14ac:dyDescent="0.2">
      <c r="A294" t="s">
        <v>754</v>
      </c>
      <c r="B294">
        <v>836</v>
      </c>
      <c r="C294" t="s">
        <v>755</v>
      </c>
      <c r="D294">
        <v>2008</v>
      </c>
      <c r="E294" t="s">
        <v>22</v>
      </c>
      <c r="F294" t="s">
        <v>23</v>
      </c>
      <c r="G294" t="s">
        <v>24</v>
      </c>
      <c r="H294" t="s">
        <v>53</v>
      </c>
      <c r="I294">
        <v>61.95</v>
      </c>
      <c r="J294">
        <v>4881</v>
      </c>
      <c r="K294">
        <v>326</v>
      </c>
      <c r="L294">
        <v>6.7</v>
      </c>
      <c r="M294">
        <v>30</v>
      </c>
      <c r="N294">
        <v>20080724</v>
      </c>
      <c r="O294">
        <v>20081028</v>
      </c>
      <c r="P294">
        <v>1.353354E-2</v>
      </c>
      <c r="Q294">
        <v>27.55721436</v>
      </c>
      <c r="R294">
        <v>11.598565669999999</v>
      </c>
      <c r="S294">
        <v>18.06795692</v>
      </c>
      <c r="T294">
        <v>74.646209720000002</v>
      </c>
    </row>
    <row r="295" spans="1:20" x14ac:dyDescent="0.2">
      <c r="A295" t="s">
        <v>817</v>
      </c>
      <c r="B295">
        <v>916</v>
      </c>
      <c r="C295" t="s">
        <v>818</v>
      </c>
      <c r="D295">
        <v>2011</v>
      </c>
      <c r="E295" t="s">
        <v>22</v>
      </c>
      <c r="F295" t="s">
        <v>23</v>
      </c>
      <c r="G295" t="s">
        <v>37</v>
      </c>
      <c r="H295" t="s">
        <v>53</v>
      </c>
      <c r="I295">
        <v>95.59</v>
      </c>
      <c r="J295">
        <v>2117</v>
      </c>
      <c r="K295">
        <v>961</v>
      </c>
      <c r="L295">
        <v>45.4</v>
      </c>
      <c r="M295">
        <v>673</v>
      </c>
      <c r="N295">
        <v>20110825</v>
      </c>
      <c r="O295">
        <v>20110905</v>
      </c>
      <c r="P295">
        <v>2.9144330000000001E-3</v>
      </c>
      <c r="Q295">
        <v>32.552819820000003</v>
      </c>
      <c r="R295">
        <v>16.967614749999999</v>
      </c>
      <c r="S295">
        <v>45.312454219999999</v>
      </c>
      <c r="T295">
        <v>62.368373869999999</v>
      </c>
    </row>
    <row r="296" spans="1:20" x14ac:dyDescent="0.2">
      <c r="A296" t="s">
        <v>828</v>
      </c>
      <c r="B296">
        <v>925</v>
      </c>
      <c r="C296" t="s">
        <v>76</v>
      </c>
      <c r="D296">
        <v>2012</v>
      </c>
      <c r="E296" t="s">
        <v>22</v>
      </c>
      <c r="F296" t="s">
        <v>23</v>
      </c>
      <c r="G296" t="s">
        <v>37</v>
      </c>
      <c r="H296" t="s">
        <v>53</v>
      </c>
      <c r="I296">
        <v>100</v>
      </c>
      <c r="J296">
        <v>384</v>
      </c>
      <c r="K296">
        <v>141</v>
      </c>
      <c r="L296">
        <v>36.700000000000003</v>
      </c>
      <c r="M296">
        <v>83</v>
      </c>
      <c r="N296">
        <v>20120804</v>
      </c>
      <c r="O296">
        <v>20120812</v>
      </c>
      <c r="P296">
        <v>6.6176120000000001E-3</v>
      </c>
      <c r="Q296">
        <v>23.128228759999999</v>
      </c>
      <c r="R296">
        <v>11.068078610000001</v>
      </c>
      <c r="S296">
        <v>44.540561680000003</v>
      </c>
      <c r="T296">
        <v>61.350856780000001</v>
      </c>
    </row>
    <row r="297" spans="1:20" x14ac:dyDescent="0.2">
      <c r="A297" t="s">
        <v>861</v>
      </c>
      <c r="B297">
        <v>953</v>
      </c>
      <c r="C297" t="s">
        <v>862</v>
      </c>
      <c r="D297">
        <v>2013</v>
      </c>
      <c r="E297" t="s">
        <v>22</v>
      </c>
      <c r="F297" t="s">
        <v>23</v>
      </c>
      <c r="G297" t="s">
        <v>37</v>
      </c>
      <c r="H297" t="s">
        <v>53</v>
      </c>
      <c r="I297">
        <v>100</v>
      </c>
      <c r="J297">
        <v>9337</v>
      </c>
      <c r="K297">
        <v>1667</v>
      </c>
      <c r="L297">
        <v>17.899999999999999</v>
      </c>
      <c r="M297">
        <v>194</v>
      </c>
      <c r="N297">
        <v>20130722</v>
      </c>
      <c r="O297">
        <v>20131121</v>
      </c>
      <c r="P297">
        <v>7.5838310000000001E-3</v>
      </c>
      <c r="Q297">
        <v>28.965844730000001</v>
      </c>
      <c r="R297">
        <v>15.156945800000001</v>
      </c>
      <c r="S297">
        <v>25.486448289999998</v>
      </c>
      <c r="T297">
        <v>75.505294800000001</v>
      </c>
    </row>
    <row r="298" spans="1:20" x14ac:dyDescent="0.2">
      <c r="A298" t="s">
        <v>865</v>
      </c>
      <c r="B298">
        <v>955</v>
      </c>
      <c r="C298" t="s">
        <v>866</v>
      </c>
      <c r="D298">
        <v>2013</v>
      </c>
      <c r="E298" t="s">
        <v>22</v>
      </c>
      <c r="F298" t="s">
        <v>23</v>
      </c>
      <c r="G298" t="s">
        <v>37</v>
      </c>
      <c r="H298" t="s">
        <v>53</v>
      </c>
      <c r="I298">
        <v>56.52</v>
      </c>
      <c r="J298">
        <v>725</v>
      </c>
      <c r="K298">
        <v>182</v>
      </c>
      <c r="L298">
        <v>25.1</v>
      </c>
      <c r="M298">
        <v>74</v>
      </c>
      <c r="N298">
        <v>20130616</v>
      </c>
      <c r="O298">
        <v>20130823</v>
      </c>
      <c r="P298">
        <v>8.3124770000000004E-3</v>
      </c>
      <c r="Q298">
        <v>37.79696045</v>
      </c>
      <c r="R298">
        <v>19.96801147</v>
      </c>
      <c r="S298">
        <v>38.739219669999997</v>
      </c>
      <c r="T298">
        <v>75.777305600000005</v>
      </c>
    </row>
    <row r="299" spans="1:20" x14ac:dyDescent="0.2">
      <c r="A299" t="s">
        <v>889</v>
      </c>
      <c r="B299">
        <v>990</v>
      </c>
      <c r="C299" t="s">
        <v>890</v>
      </c>
      <c r="D299">
        <v>2014</v>
      </c>
      <c r="E299" t="s">
        <v>22</v>
      </c>
      <c r="F299" t="s">
        <v>23</v>
      </c>
      <c r="G299" t="s">
        <v>37</v>
      </c>
      <c r="H299" t="s">
        <v>53</v>
      </c>
      <c r="I299">
        <v>99.98</v>
      </c>
      <c r="J299">
        <v>5621</v>
      </c>
      <c r="K299">
        <v>1528</v>
      </c>
      <c r="L299">
        <v>27.2</v>
      </c>
      <c r="M299">
        <v>302</v>
      </c>
      <c r="N299">
        <v>20140728</v>
      </c>
      <c r="O299">
        <v>20140819</v>
      </c>
      <c r="P299">
        <v>6.5475309999999997E-3</v>
      </c>
      <c r="Q299">
        <v>34.342034910000002</v>
      </c>
      <c r="R299">
        <v>20.078973390000002</v>
      </c>
      <c r="S299">
        <v>37.741832729999999</v>
      </c>
      <c r="T299">
        <v>71.133041379999995</v>
      </c>
    </row>
    <row r="300" spans="1:20" x14ac:dyDescent="0.2">
      <c r="A300" t="s">
        <v>939</v>
      </c>
      <c r="B300">
        <v>1040</v>
      </c>
      <c r="C300" t="s">
        <v>384</v>
      </c>
      <c r="D300">
        <v>2015</v>
      </c>
      <c r="E300" t="s">
        <v>22</v>
      </c>
      <c r="F300" t="s">
        <v>23</v>
      </c>
      <c r="G300" t="s">
        <v>37</v>
      </c>
      <c r="H300" t="s">
        <v>53</v>
      </c>
      <c r="I300">
        <v>92.93</v>
      </c>
      <c r="J300">
        <v>59249</v>
      </c>
      <c r="K300">
        <v>11573</v>
      </c>
      <c r="L300">
        <v>19.5</v>
      </c>
      <c r="M300">
        <v>2740</v>
      </c>
      <c r="N300">
        <v>20150731</v>
      </c>
      <c r="O300">
        <v>20151105</v>
      </c>
      <c r="P300">
        <v>4.9352770000000001E-3</v>
      </c>
      <c r="Q300">
        <v>30.934411619999999</v>
      </c>
      <c r="R300">
        <v>17.457666020000001</v>
      </c>
      <c r="S300">
        <v>28.657621379999998</v>
      </c>
      <c r="T300">
        <v>73.525108340000003</v>
      </c>
    </row>
    <row r="301" spans="1:20" x14ac:dyDescent="0.2">
      <c r="A301" t="s">
        <v>944</v>
      </c>
      <c r="B301">
        <v>1044</v>
      </c>
      <c r="C301" t="s">
        <v>945</v>
      </c>
      <c r="D301">
        <v>2015</v>
      </c>
      <c r="E301" t="s">
        <v>22</v>
      </c>
      <c r="F301" t="s">
        <v>23</v>
      </c>
      <c r="G301" t="s">
        <v>37</v>
      </c>
      <c r="H301" t="s">
        <v>53</v>
      </c>
      <c r="I301">
        <v>100</v>
      </c>
      <c r="J301">
        <v>202</v>
      </c>
      <c r="K301">
        <v>73</v>
      </c>
      <c r="L301">
        <v>36.4</v>
      </c>
      <c r="M301">
        <v>67</v>
      </c>
      <c r="N301">
        <v>20150618</v>
      </c>
      <c r="O301">
        <v>20150621</v>
      </c>
      <c r="P301">
        <v>9.6453479999999998E-3</v>
      </c>
      <c r="Q301">
        <v>32.383203129999998</v>
      </c>
      <c r="R301">
        <v>17.29213867</v>
      </c>
      <c r="S301">
        <v>21.356885909999999</v>
      </c>
      <c r="T301">
        <v>75.536445619999995</v>
      </c>
    </row>
    <row r="302" spans="1:20" x14ac:dyDescent="0.2">
      <c r="A302" t="s">
        <v>948</v>
      </c>
      <c r="B302">
        <v>1051</v>
      </c>
      <c r="C302" t="s">
        <v>949</v>
      </c>
      <c r="D302">
        <v>2015</v>
      </c>
      <c r="E302" t="s">
        <v>22</v>
      </c>
      <c r="F302" t="s">
        <v>23</v>
      </c>
      <c r="G302" t="s">
        <v>37</v>
      </c>
      <c r="H302" t="s">
        <v>53</v>
      </c>
      <c r="I302">
        <v>97.32</v>
      </c>
      <c r="J302">
        <v>2356</v>
      </c>
      <c r="K302">
        <v>668</v>
      </c>
      <c r="L302">
        <v>28.4</v>
      </c>
      <c r="M302">
        <v>262</v>
      </c>
      <c r="N302">
        <v>20150725</v>
      </c>
      <c r="O302">
        <v>20150812</v>
      </c>
      <c r="P302">
        <v>7.576714E-3</v>
      </c>
      <c r="Q302">
        <v>33.557794190000003</v>
      </c>
      <c r="R302">
        <v>18.17199097</v>
      </c>
      <c r="S302">
        <v>27.979232790000001</v>
      </c>
      <c r="T302">
        <v>64.043998720000005</v>
      </c>
    </row>
    <row r="303" spans="1:20" x14ac:dyDescent="0.2">
      <c r="A303" t="s">
        <v>56</v>
      </c>
      <c r="B303">
        <v>43</v>
      </c>
      <c r="C303" t="s">
        <v>57</v>
      </c>
      <c r="D303">
        <v>1985</v>
      </c>
      <c r="E303" t="s">
        <v>22</v>
      </c>
      <c r="F303" t="s">
        <v>23</v>
      </c>
      <c r="G303" t="s">
        <v>37</v>
      </c>
      <c r="H303" t="s">
        <v>58</v>
      </c>
      <c r="I303">
        <v>79.38</v>
      </c>
      <c r="J303">
        <v>3295</v>
      </c>
      <c r="K303">
        <v>1307</v>
      </c>
      <c r="L303">
        <v>39.700000000000003</v>
      </c>
      <c r="M303">
        <v>507</v>
      </c>
      <c r="N303">
        <v>19850628</v>
      </c>
      <c r="O303">
        <v>19850630</v>
      </c>
      <c r="P303">
        <v>8.7403729999999992E-3</v>
      </c>
      <c r="Q303">
        <v>37.427758789999999</v>
      </c>
      <c r="R303">
        <v>18.77169189</v>
      </c>
      <c r="S303">
        <v>30.239189150000001</v>
      </c>
      <c r="T303">
        <v>69.308181759999997</v>
      </c>
    </row>
    <row r="304" spans="1:20" x14ac:dyDescent="0.2">
      <c r="A304" t="s">
        <v>113</v>
      </c>
      <c r="B304">
        <v>90</v>
      </c>
      <c r="C304" t="s">
        <v>114</v>
      </c>
      <c r="D304">
        <v>1987</v>
      </c>
      <c r="E304" t="s">
        <v>22</v>
      </c>
      <c r="F304" t="s">
        <v>23</v>
      </c>
      <c r="G304" t="s">
        <v>37</v>
      </c>
      <c r="H304" t="s">
        <v>58</v>
      </c>
      <c r="I304">
        <v>81.37</v>
      </c>
      <c r="J304">
        <v>4640</v>
      </c>
      <c r="K304">
        <v>1147</v>
      </c>
      <c r="L304">
        <v>24.7</v>
      </c>
      <c r="M304">
        <v>664</v>
      </c>
      <c r="N304">
        <v>19870830</v>
      </c>
      <c r="O304">
        <v>19870905</v>
      </c>
      <c r="P304">
        <v>5.6300580000000003E-3</v>
      </c>
      <c r="Q304">
        <v>26.692956540000001</v>
      </c>
      <c r="R304">
        <v>12.27404175</v>
      </c>
      <c r="S304">
        <v>55.816734310000001</v>
      </c>
      <c r="T304">
        <v>64.332199099999997</v>
      </c>
    </row>
    <row r="305" spans="1:20" x14ac:dyDescent="0.2">
      <c r="A305" t="s">
        <v>237</v>
      </c>
      <c r="B305">
        <v>148</v>
      </c>
      <c r="C305" t="s">
        <v>27</v>
      </c>
      <c r="D305">
        <v>1988</v>
      </c>
      <c r="E305" t="s">
        <v>22</v>
      </c>
      <c r="F305" t="s">
        <v>23</v>
      </c>
      <c r="G305" t="s">
        <v>37</v>
      </c>
      <c r="H305" t="s">
        <v>58</v>
      </c>
      <c r="I305">
        <v>97.29</v>
      </c>
      <c r="J305">
        <v>286</v>
      </c>
      <c r="K305">
        <v>67</v>
      </c>
      <c r="L305">
        <v>23.5</v>
      </c>
      <c r="M305">
        <v>33</v>
      </c>
      <c r="N305">
        <v>19880704</v>
      </c>
      <c r="O305">
        <v>19880705</v>
      </c>
      <c r="P305">
        <v>1.2959571E-2</v>
      </c>
      <c r="Q305">
        <v>29.497857669999998</v>
      </c>
      <c r="R305">
        <v>12.908959960000001</v>
      </c>
      <c r="S305">
        <v>52.071361539999998</v>
      </c>
      <c r="T305">
        <v>66.203445430000002</v>
      </c>
    </row>
    <row r="306" spans="1:20" x14ac:dyDescent="0.2">
      <c r="A306" t="s">
        <v>281</v>
      </c>
      <c r="B306">
        <v>231</v>
      </c>
      <c r="C306" t="s">
        <v>282</v>
      </c>
      <c r="D306">
        <v>1990</v>
      </c>
      <c r="E306" t="s">
        <v>22</v>
      </c>
      <c r="F306" t="s">
        <v>23</v>
      </c>
      <c r="G306" t="s">
        <v>37</v>
      </c>
      <c r="H306" t="s">
        <v>58</v>
      </c>
      <c r="I306">
        <v>98.39</v>
      </c>
      <c r="J306">
        <v>9493</v>
      </c>
      <c r="K306">
        <v>6114</v>
      </c>
      <c r="L306">
        <v>64.400000000000006</v>
      </c>
      <c r="M306">
        <v>5218</v>
      </c>
      <c r="N306">
        <v>19900805</v>
      </c>
      <c r="O306">
        <v>19900901</v>
      </c>
      <c r="P306">
        <v>2.1058930000000002E-3</v>
      </c>
      <c r="Q306">
        <v>32.090814209999998</v>
      </c>
      <c r="R306">
        <v>18.778405759999998</v>
      </c>
      <c r="S306">
        <v>51.50593567</v>
      </c>
      <c r="T306">
        <v>67.711723329999998</v>
      </c>
    </row>
    <row r="307" spans="1:20" x14ac:dyDescent="0.2">
      <c r="A307" t="s">
        <v>292</v>
      </c>
      <c r="B307">
        <v>248</v>
      </c>
      <c r="C307" t="s">
        <v>293</v>
      </c>
      <c r="D307">
        <v>1992</v>
      </c>
      <c r="E307" t="s">
        <v>22</v>
      </c>
      <c r="F307" t="s">
        <v>23</v>
      </c>
      <c r="G307" t="s">
        <v>37</v>
      </c>
      <c r="H307" t="s">
        <v>58</v>
      </c>
      <c r="I307">
        <v>100</v>
      </c>
      <c r="J307">
        <v>648</v>
      </c>
      <c r="K307">
        <v>253</v>
      </c>
      <c r="L307">
        <v>39</v>
      </c>
      <c r="M307">
        <v>93</v>
      </c>
      <c r="N307">
        <v>19920524</v>
      </c>
      <c r="O307">
        <v>19920524</v>
      </c>
      <c r="P307">
        <v>1.0302052000000001E-2</v>
      </c>
      <c r="Q307">
        <v>30.82039795</v>
      </c>
      <c r="R307">
        <v>14.66692505</v>
      </c>
      <c r="S307">
        <v>48.81047058</v>
      </c>
      <c r="T307">
        <v>56.631187439999998</v>
      </c>
    </row>
    <row r="308" spans="1:20" x14ac:dyDescent="0.2">
      <c r="A308" t="s">
        <v>334</v>
      </c>
      <c r="B308">
        <v>298</v>
      </c>
      <c r="C308" t="s">
        <v>335</v>
      </c>
      <c r="D308">
        <v>1994</v>
      </c>
      <c r="E308" t="s">
        <v>22</v>
      </c>
      <c r="F308" t="s">
        <v>23</v>
      </c>
      <c r="G308" t="s">
        <v>37</v>
      </c>
      <c r="H308" t="s">
        <v>58</v>
      </c>
      <c r="I308">
        <v>78.790000000000006</v>
      </c>
      <c r="J308">
        <v>2808</v>
      </c>
      <c r="K308">
        <v>820</v>
      </c>
      <c r="L308">
        <v>29.2</v>
      </c>
      <c r="M308">
        <v>270</v>
      </c>
      <c r="N308">
        <v>19940627</v>
      </c>
      <c r="O308">
        <v>19940702</v>
      </c>
      <c r="P308">
        <v>1.1246724E-2</v>
      </c>
      <c r="Q308">
        <v>37.766259769999998</v>
      </c>
      <c r="R308">
        <v>20.871850590000001</v>
      </c>
      <c r="S308">
        <v>30.614700320000001</v>
      </c>
      <c r="T308">
        <v>74.127807619999999</v>
      </c>
    </row>
    <row r="309" spans="1:20" x14ac:dyDescent="0.2">
      <c r="A309" t="s">
        <v>350</v>
      </c>
      <c r="B309">
        <v>335</v>
      </c>
      <c r="C309" t="s">
        <v>351</v>
      </c>
      <c r="D309">
        <v>1996</v>
      </c>
      <c r="E309" t="s">
        <v>22</v>
      </c>
      <c r="F309" t="s">
        <v>23</v>
      </c>
      <c r="G309" t="s">
        <v>37</v>
      </c>
      <c r="H309" t="s">
        <v>58</v>
      </c>
      <c r="I309">
        <v>100</v>
      </c>
      <c r="J309">
        <v>1099</v>
      </c>
      <c r="K309">
        <v>130</v>
      </c>
      <c r="L309">
        <v>11.8</v>
      </c>
      <c r="M309">
        <v>71</v>
      </c>
      <c r="N309">
        <v>19960801</v>
      </c>
      <c r="O309">
        <v>19960805</v>
      </c>
      <c r="P309">
        <v>8.8301209999999998E-3</v>
      </c>
      <c r="Q309">
        <v>34.735070800000003</v>
      </c>
      <c r="R309">
        <v>19.081994630000001</v>
      </c>
      <c r="S309">
        <v>50.70778275</v>
      </c>
      <c r="T309">
        <v>83.373542790000002</v>
      </c>
    </row>
    <row r="310" spans="1:20" x14ac:dyDescent="0.2">
      <c r="A310" t="s">
        <v>373</v>
      </c>
      <c r="B310">
        <v>373</v>
      </c>
      <c r="C310" t="s">
        <v>374</v>
      </c>
      <c r="D310">
        <v>1997</v>
      </c>
      <c r="E310" t="s">
        <v>22</v>
      </c>
      <c r="F310" t="s">
        <v>23</v>
      </c>
      <c r="G310" t="s">
        <v>37</v>
      </c>
      <c r="H310" t="s">
        <v>58</v>
      </c>
      <c r="I310">
        <v>99.93</v>
      </c>
      <c r="J310">
        <v>1592</v>
      </c>
      <c r="K310">
        <v>517</v>
      </c>
      <c r="L310">
        <v>32.5</v>
      </c>
      <c r="M310">
        <v>372</v>
      </c>
      <c r="N310">
        <v>19970806</v>
      </c>
      <c r="O310">
        <v>19970812</v>
      </c>
      <c r="P310">
        <v>5.1578489999999999E-3</v>
      </c>
      <c r="Q310">
        <v>22.558770750000001</v>
      </c>
      <c r="R310">
        <v>9.9950500489999996</v>
      </c>
      <c r="S310">
        <v>57.8542366</v>
      </c>
      <c r="T310">
        <v>51.717548370000003</v>
      </c>
    </row>
    <row r="311" spans="1:20" x14ac:dyDescent="0.2">
      <c r="A311" t="s">
        <v>377</v>
      </c>
      <c r="B311">
        <v>378</v>
      </c>
      <c r="C311" t="s">
        <v>378</v>
      </c>
      <c r="D311">
        <v>1997</v>
      </c>
      <c r="E311" t="s">
        <v>22</v>
      </c>
      <c r="F311" t="s">
        <v>23</v>
      </c>
      <c r="G311" t="s">
        <v>37</v>
      </c>
      <c r="H311" t="s">
        <v>58</v>
      </c>
      <c r="I311">
        <v>98.94</v>
      </c>
      <c r="J311">
        <v>2320</v>
      </c>
      <c r="K311">
        <v>1501</v>
      </c>
      <c r="L311">
        <v>64.7</v>
      </c>
      <c r="M311">
        <v>1482</v>
      </c>
      <c r="N311">
        <v>19970808</v>
      </c>
      <c r="O311">
        <v>19970818</v>
      </c>
      <c r="P311">
        <v>2.1499599999999998E-3</v>
      </c>
      <c r="Q311">
        <v>34.766198729999999</v>
      </c>
      <c r="R311">
        <v>19.381280520000001</v>
      </c>
      <c r="S311">
        <v>32.662677760000001</v>
      </c>
      <c r="T311">
        <v>78.168525700000004</v>
      </c>
    </row>
    <row r="312" spans="1:20" x14ac:dyDescent="0.2">
      <c r="A312" t="s">
        <v>424</v>
      </c>
      <c r="B312">
        <v>441</v>
      </c>
      <c r="C312" t="s">
        <v>425</v>
      </c>
      <c r="D312">
        <v>1999</v>
      </c>
      <c r="E312" t="s">
        <v>22</v>
      </c>
      <c r="F312" t="s">
        <v>23</v>
      </c>
      <c r="G312" t="s">
        <v>37</v>
      </c>
      <c r="H312" t="s">
        <v>58</v>
      </c>
      <c r="I312">
        <v>76.87</v>
      </c>
      <c r="J312">
        <v>1027</v>
      </c>
      <c r="K312">
        <v>386</v>
      </c>
      <c r="L312">
        <v>37.6</v>
      </c>
      <c r="M312">
        <v>238</v>
      </c>
      <c r="N312">
        <v>19990908</v>
      </c>
      <c r="O312">
        <v>19990911</v>
      </c>
      <c r="P312">
        <v>6.3918869999999997E-3</v>
      </c>
      <c r="Q312">
        <v>34.723168950000002</v>
      </c>
      <c r="R312">
        <v>19.143884280000002</v>
      </c>
      <c r="S312">
        <v>49.378070829999999</v>
      </c>
      <c r="T312">
        <v>62.541023250000002</v>
      </c>
    </row>
    <row r="313" spans="1:20" x14ac:dyDescent="0.2">
      <c r="A313" t="s">
        <v>444</v>
      </c>
      <c r="B313">
        <v>467</v>
      </c>
      <c r="C313" t="s">
        <v>445</v>
      </c>
      <c r="D313">
        <v>2000</v>
      </c>
      <c r="E313" t="s">
        <v>22</v>
      </c>
      <c r="F313" t="s">
        <v>23</v>
      </c>
      <c r="G313" t="s">
        <v>37</v>
      </c>
      <c r="H313" t="s">
        <v>58</v>
      </c>
      <c r="I313">
        <v>69.69</v>
      </c>
      <c r="J313">
        <v>32061</v>
      </c>
      <c r="K313">
        <v>13978</v>
      </c>
      <c r="L313">
        <v>43.6</v>
      </c>
      <c r="M313">
        <v>8011</v>
      </c>
      <c r="N313">
        <v>20000722</v>
      </c>
      <c r="O313">
        <v>20000906</v>
      </c>
      <c r="P313">
        <v>3.4158410000000002E-3</v>
      </c>
      <c r="Q313">
        <v>34.182000729999999</v>
      </c>
      <c r="R313">
        <v>17.32845459</v>
      </c>
      <c r="S313">
        <v>32.219703670000001</v>
      </c>
      <c r="T313">
        <v>96.326683040000006</v>
      </c>
    </row>
    <row r="314" spans="1:20" x14ac:dyDescent="0.2">
      <c r="A314" t="s">
        <v>464</v>
      </c>
      <c r="B314">
        <v>491</v>
      </c>
      <c r="C314" t="s">
        <v>441</v>
      </c>
      <c r="D314">
        <v>2001</v>
      </c>
      <c r="E314" t="s">
        <v>22</v>
      </c>
      <c r="F314" t="s">
        <v>23</v>
      </c>
      <c r="G314" t="s">
        <v>37</v>
      </c>
      <c r="H314" t="s">
        <v>58</v>
      </c>
      <c r="I314">
        <v>80.63</v>
      </c>
      <c r="J314">
        <v>1691</v>
      </c>
      <c r="K314">
        <v>169</v>
      </c>
      <c r="L314">
        <v>10</v>
      </c>
      <c r="M314">
        <v>32</v>
      </c>
      <c r="N314">
        <v>20010703</v>
      </c>
      <c r="O314">
        <v>20010930</v>
      </c>
      <c r="P314">
        <v>1.5235116999999999E-2</v>
      </c>
      <c r="Q314">
        <v>36.09624634</v>
      </c>
      <c r="R314">
        <v>20.319207760000001</v>
      </c>
      <c r="S314">
        <v>38.65173721</v>
      </c>
      <c r="T314">
        <v>66.038330079999994</v>
      </c>
    </row>
    <row r="315" spans="1:20" x14ac:dyDescent="0.2">
      <c r="A315" t="s">
        <v>494</v>
      </c>
      <c r="B315">
        <v>518</v>
      </c>
      <c r="C315" t="s">
        <v>493</v>
      </c>
      <c r="D315">
        <v>2001</v>
      </c>
      <c r="E315" t="s">
        <v>22</v>
      </c>
      <c r="F315" t="s">
        <v>23</v>
      </c>
      <c r="G315" t="s">
        <v>37</v>
      </c>
      <c r="H315" t="s">
        <v>58</v>
      </c>
      <c r="I315">
        <v>100</v>
      </c>
      <c r="J315">
        <v>138</v>
      </c>
      <c r="K315">
        <v>6</v>
      </c>
      <c r="L315">
        <v>4.4000000000000004</v>
      </c>
      <c r="M315">
        <v>4</v>
      </c>
      <c r="N315">
        <v>20010512</v>
      </c>
      <c r="O315">
        <v>20010612</v>
      </c>
      <c r="P315">
        <v>2.204323E-2</v>
      </c>
      <c r="Q315">
        <v>25.395928959999999</v>
      </c>
      <c r="R315">
        <v>7.7288146969999998</v>
      </c>
      <c r="S315">
        <v>45.02404404</v>
      </c>
      <c r="T315">
        <v>68.152259830000006</v>
      </c>
    </row>
    <row r="316" spans="1:20" x14ac:dyDescent="0.2">
      <c r="A316" t="s">
        <v>502</v>
      </c>
      <c r="B316">
        <v>543</v>
      </c>
      <c r="C316" t="s">
        <v>503</v>
      </c>
      <c r="D316">
        <v>2002</v>
      </c>
      <c r="E316" t="s">
        <v>22</v>
      </c>
      <c r="F316" t="s">
        <v>23</v>
      </c>
      <c r="G316" t="s">
        <v>37</v>
      </c>
      <c r="H316" t="s">
        <v>58</v>
      </c>
      <c r="I316">
        <v>99.04</v>
      </c>
      <c r="J316">
        <v>61516</v>
      </c>
      <c r="K316">
        <v>16836</v>
      </c>
      <c r="L316">
        <v>27.4</v>
      </c>
      <c r="M316">
        <v>2577</v>
      </c>
      <c r="N316">
        <v>20020721</v>
      </c>
      <c r="O316">
        <v>20020828</v>
      </c>
      <c r="P316">
        <v>4.1648730000000004E-3</v>
      </c>
      <c r="Q316">
        <v>26.196038819999998</v>
      </c>
      <c r="R316">
        <v>14.040093990000001</v>
      </c>
      <c r="S316">
        <v>28.01876068</v>
      </c>
      <c r="T316">
        <v>81.956108090000001</v>
      </c>
    </row>
    <row r="317" spans="1:20" x14ac:dyDescent="0.2">
      <c r="A317" t="s">
        <v>517</v>
      </c>
      <c r="B317">
        <v>561</v>
      </c>
      <c r="C317" t="s">
        <v>518</v>
      </c>
      <c r="D317">
        <v>2003</v>
      </c>
      <c r="E317" t="s">
        <v>28</v>
      </c>
      <c r="F317" t="s">
        <v>23</v>
      </c>
      <c r="G317" t="s">
        <v>37</v>
      </c>
      <c r="H317" t="s">
        <v>58</v>
      </c>
      <c r="I317">
        <v>100</v>
      </c>
      <c r="J317">
        <v>928</v>
      </c>
      <c r="K317">
        <v>97</v>
      </c>
      <c r="L317">
        <v>10.5</v>
      </c>
      <c r="M317">
        <v>24</v>
      </c>
      <c r="N317">
        <v>20030903</v>
      </c>
      <c r="O317">
        <v>20031101</v>
      </c>
      <c r="P317">
        <v>1.4708446999999999E-2</v>
      </c>
      <c r="Q317">
        <v>23.791955569999999</v>
      </c>
      <c r="R317">
        <v>9.4046264649999998</v>
      </c>
      <c r="S317">
        <v>17.980062480000001</v>
      </c>
      <c r="T317">
        <v>89.62200928</v>
      </c>
    </row>
    <row r="318" spans="1:20" x14ac:dyDescent="0.2">
      <c r="A318" t="s">
        <v>521</v>
      </c>
      <c r="B318">
        <v>568</v>
      </c>
      <c r="C318" t="s">
        <v>522</v>
      </c>
      <c r="D318">
        <v>2003</v>
      </c>
      <c r="E318" t="s">
        <v>28</v>
      </c>
      <c r="F318" t="s">
        <v>23</v>
      </c>
      <c r="G318" t="s">
        <v>37</v>
      </c>
      <c r="H318" t="s">
        <v>58</v>
      </c>
      <c r="I318">
        <v>100</v>
      </c>
      <c r="J318">
        <v>818</v>
      </c>
      <c r="K318">
        <v>164</v>
      </c>
      <c r="L318">
        <v>20.100000000000001</v>
      </c>
      <c r="M318">
        <v>47</v>
      </c>
      <c r="N318">
        <v>20030731</v>
      </c>
      <c r="O318">
        <v>20030825</v>
      </c>
      <c r="P318">
        <v>9.4830279999999992E-3</v>
      </c>
      <c r="Q318">
        <v>22.252770999999999</v>
      </c>
      <c r="R318">
        <v>8.5237670899999998</v>
      </c>
      <c r="S318">
        <v>30.122201919999998</v>
      </c>
      <c r="T318">
        <v>62.829349520000001</v>
      </c>
    </row>
    <row r="319" spans="1:20" x14ac:dyDescent="0.2">
      <c r="A319" t="s">
        <v>529</v>
      </c>
      <c r="B319">
        <v>578</v>
      </c>
      <c r="C319" t="s">
        <v>530</v>
      </c>
      <c r="D319">
        <v>2003</v>
      </c>
      <c r="E319" t="s">
        <v>28</v>
      </c>
      <c r="F319" t="s">
        <v>23</v>
      </c>
      <c r="G319" t="s">
        <v>37</v>
      </c>
      <c r="H319" t="s">
        <v>58</v>
      </c>
      <c r="I319">
        <v>100</v>
      </c>
      <c r="J319">
        <v>969</v>
      </c>
      <c r="K319">
        <v>48</v>
      </c>
      <c r="L319">
        <v>5</v>
      </c>
      <c r="M319">
        <v>18</v>
      </c>
      <c r="N319">
        <v>20030903</v>
      </c>
      <c r="O319">
        <v>20031101</v>
      </c>
      <c r="P319">
        <v>1.4135461E-2</v>
      </c>
      <c r="Q319">
        <v>23.3164917</v>
      </c>
      <c r="R319">
        <v>9.1703124999999996</v>
      </c>
      <c r="S319">
        <v>17.444307330000001</v>
      </c>
      <c r="T319">
        <v>89.769523620000001</v>
      </c>
    </row>
    <row r="320" spans="1:20" x14ac:dyDescent="0.2">
      <c r="A320" t="s">
        <v>559</v>
      </c>
      <c r="B320">
        <v>606</v>
      </c>
      <c r="C320" t="s">
        <v>560</v>
      </c>
      <c r="D320">
        <v>2004</v>
      </c>
      <c r="E320" t="s">
        <v>22</v>
      </c>
      <c r="F320" t="s">
        <v>23</v>
      </c>
      <c r="G320" t="s">
        <v>37</v>
      </c>
      <c r="H320" t="s">
        <v>58</v>
      </c>
      <c r="I320">
        <v>100</v>
      </c>
      <c r="J320">
        <v>352</v>
      </c>
      <c r="K320">
        <v>94</v>
      </c>
      <c r="L320">
        <v>26.7</v>
      </c>
      <c r="M320">
        <v>47</v>
      </c>
      <c r="N320">
        <v>20040616</v>
      </c>
      <c r="O320">
        <v>20040702</v>
      </c>
      <c r="P320">
        <v>7.1758129999999996E-3</v>
      </c>
      <c r="Q320">
        <v>21.35567627</v>
      </c>
      <c r="R320">
        <v>7.678948975</v>
      </c>
      <c r="S320">
        <v>42.917995449999999</v>
      </c>
      <c r="T320">
        <v>59.493064879999999</v>
      </c>
    </row>
    <row r="321" spans="1:20" x14ac:dyDescent="0.2">
      <c r="A321" t="s">
        <v>586</v>
      </c>
      <c r="B321">
        <v>643</v>
      </c>
      <c r="C321" t="s">
        <v>560</v>
      </c>
      <c r="D321">
        <v>2005</v>
      </c>
      <c r="E321" t="s">
        <v>28</v>
      </c>
      <c r="F321" t="s">
        <v>23</v>
      </c>
      <c r="G321" t="s">
        <v>37</v>
      </c>
      <c r="H321" t="s">
        <v>58</v>
      </c>
      <c r="I321">
        <v>100</v>
      </c>
      <c r="J321">
        <v>584</v>
      </c>
      <c r="K321">
        <v>19</v>
      </c>
      <c r="L321">
        <v>3.3</v>
      </c>
      <c r="M321">
        <v>9</v>
      </c>
      <c r="N321">
        <v>20051015</v>
      </c>
      <c r="O321">
        <v>20050724</v>
      </c>
      <c r="P321">
        <v>1.8992292000000001E-2</v>
      </c>
      <c r="Q321" t="s">
        <v>31</v>
      </c>
      <c r="R321" t="s">
        <v>31</v>
      </c>
      <c r="S321" t="s">
        <v>31</v>
      </c>
      <c r="T321" t="s">
        <v>31</v>
      </c>
    </row>
    <row r="322" spans="1:20" x14ac:dyDescent="0.2">
      <c r="A322" t="s">
        <v>605</v>
      </c>
      <c r="B322">
        <v>663</v>
      </c>
      <c r="C322" t="s">
        <v>606</v>
      </c>
      <c r="D322">
        <v>2006</v>
      </c>
      <c r="E322" t="s">
        <v>28</v>
      </c>
      <c r="F322" t="s">
        <v>23</v>
      </c>
      <c r="G322" t="s">
        <v>37</v>
      </c>
      <c r="H322" t="s">
        <v>58</v>
      </c>
      <c r="I322">
        <v>100</v>
      </c>
      <c r="J322">
        <v>1413</v>
      </c>
      <c r="K322">
        <v>136</v>
      </c>
      <c r="L322">
        <v>9.6999999999999993</v>
      </c>
      <c r="M322">
        <v>33</v>
      </c>
      <c r="N322">
        <v>20060726</v>
      </c>
      <c r="O322">
        <v>20060929</v>
      </c>
      <c r="P322">
        <v>1.6202096999999999E-2</v>
      </c>
      <c r="Q322">
        <v>27.168969730000001</v>
      </c>
      <c r="R322">
        <v>12.137933350000001</v>
      </c>
      <c r="S322">
        <v>27.100233079999999</v>
      </c>
      <c r="T322">
        <v>90.109344480000004</v>
      </c>
    </row>
    <row r="323" spans="1:20" x14ac:dyDescent="0.2">
      <c r="A323" t="s">
        <v>632</v>
      </c>
      <c r="B323">
        <v>700</v>
      </c>
      <c r="C323" t="s">
        <v>633</v>
      </c>
      <c r="D323">
        <v>2006</v>
      </c>
      <c r="E323" t="s">
        <v>22</v>
      </c>
      <c r="F323" t="s">
        <v>23</v>
      </c>
      <c r="G323" t="s">
        <v>37</v>
      </c>
      <c r="H323" t="s">
        <v>58</v>
      </c>
      <c r="I323">
        <v>100</v>
      </c>
      <c r="J323">
        <v>94</v>
      </c>
      <c r="K323">
        <v>40</v>
      </c>
      <c r="L323">
        <v>42.5</v>
      </c>
      <c r="M323">
        <v>27</v>
      </c>
      <c r="N323">
        <v>20060627</v>
      </c>
      <c r="O323">
        <v>20060706</v>
      </c>
      <c r="P323">
        <v>7.26993E-3</v>
      </c>
      <c r="Q323">
        <v>31.844110109999999</v>
      </c>
      <c r="R323">
        <v>18.696221919999999</v>
      </c>
      <c r="S323">
        <v>35.511814119999997</v>
      </c>
      <c r="T323">
        <v>75.581581119999996</v>
      </c>
    </row>
    <row r="324" spans="1:20" x14ac:dyDescent="0.2">
      <c r="A324" t="s">
        <v>636</v>
      </c>
      <c r="B324">
        <v>702</v>
      </c>
      <c r="C324" t="s">
        <v>637</v>
      </c>
      <c r="D324">
        <v>2006</v>
      </c>
      <c r="E324" t="s">
        <v>28</v>
      </c>
      <c r="F324" t="s">
        <v>23</v>
      </c>
      <c r="G324" t="s">
        <v>37</v>
      </c>
      <c r="H324" t="s">
        <v>58</v>
      </c>
      <c r="I324">
        <v>100</v>
      </c>
      <c r="J324">
        <v>1891</v>
      </c>
      <c r="K324">
        <v>133</v>
      </c>
      <c r="L324">
        <v>7</v>
      </c>
      <c r="M324">
        <v>26</v>
      </c>
      <c r="N324">
        <v>20060709</v>
      </c>
      <c r="O324">
        <v>20061211</v>
      </c>
      <c r="P324">
        <v>1.6706542000000001E-2</v>
      </c>
      <c r="Q324">
        <v>27.784051510000001</v>
      </c>
      <c r="R324">
        <v>12.257531739999999</v>
      </c>
      <c r="S324">
        <v>27.091255189999998</v>
      </c>
      <c r="T324">
        <v>92.126861570000003</v>
      </c>
    </row>
    <row r="325" spans="1:20" x14ac:dyDescent="0.2">
      <c r="A325" t="s">
        <v>659</v>
      </c>
      <c r="B325">
        <v>718</v>
      </c>
      <c r="C325" t="s">
        <v>660</v>
      </c>
      <c r="D325">
        <v>2007</v>
      </c>
      <c r="E325" t="s">
        <v>22</v>
      </c>
      <c r="F325" t="s">
        <v>23</v>
      </c>
      <c r="G325" t="s">
        <v>37</v>
      </c>
      <c r="H325" t="s">
        <v>58</v>
      </c>
      <c r="I325">
        <v>100</v>
      </c>
      <c r="J325">
        <v>1781</v>
      </c>
      <c r="K325">
        <v>966</v>
      </c>
      <c r="L325">
        <v>54.3</v>
      </c>
      <c r="M325">
        <v>866</v>
      </c>
      <c r="N325">
        <v>20070603</v>
      </c>
      <c r="O325">
        <v>20070622</v>
      </c>
      <c r="P325">
        <v>3.0721250000000002E-3</v>
      </c>
      <c r="Q325">
        <v>29.17473755</v>
      </c>
      <c r="R325">
        <v>13.49526367</v>
      </c>
      <c r="S325">
        <v>31.397373200000001</v>
      </c>
      <c r="T325">
        <v>107.8899689</v>
      </c>
    </row>
    <row r="326" spans="1:20" x14ac:dyDescent="0.2">
      <c r="A326" t="s">
        <v>661</v>
      </c>
      <c r="B326">
        <v>720</v>
      </c>
      <c r="C326" t="s">
        <v>662</v>
      </c>
      <c r="D326">
        <v>2007</v>
      </c>
      <c r="E326" t="s">
        <v>22</v>
      </c>
      <c r="F326" t="s">
        <v>23</v>
      </c>
      <c r="G326" t="s">
        <v>37</v>
      </c>
      <c r="H326" t="s">
        <v>58</v>
      </c>
      <c r="I326">
        <v>100</v>
      </c>
      <c r="J326">
        <v>449</v>
      </c>
      <c r="K326">
        <v>159</v>
      </c>
      <c r="L326">
        <v>35.5</v>
      </c>
      <c r="M326">
        <v>82</v>
      </c>
      <c r="N326">
        <v>20070827</v>
      </c>
      <c r="O326">
        <v>20071218</v>
      </c>
      <c r="P326">
        <v>7.6913440000000001E-3</v>
      </c>
      <c r="Q326">
        <v>24.101220699999999</v>
      </c>
      <c r="R326">
        <v>12.40709839</v>
      </c>
      <c r="S326">
        <v>28.31622887</v>
      </c>
      <c r="T326">
        <v>73.24705505</v>
      </c>
    </row>
    <row r="327" spans="1:20" x14ac:dyDescent="0.2">
      <c r="A327" t="s">
        <v>669</v>
      </c>
      <c r="B327">
        <v>740</v>
      </c>
      <c r="C327" t="s">
        <v>670</v>
      </c>
      <c r="D327">
        <v>2007</v>
      </c>
      <c r="E327" t="s">
        <v>22</v>
      </c>
      <c r="F327" t="s">
        <v>23</v>
      </c>
      <c r="G327" t="s">
        <v>37</v>
      </c>
      <c r="H327" t="s">
        <v>58</v>
      </c>
      <c r="I327">
        <v>100</v>
      </c>
      <c r="J327">
        <v>170</v>
      </c>
      <c r="K327">
        <v>47</v>
      </c>
      <c r="L327">
        <v>27.8</v>
      </c>
      <c r="M327">
        <v>36</v>
      </c>
      <c r="N327">
        <v>20070822</v>
      </c>
      <c r="O327">
        <v>20070826</v>
      </c>
      <c r="P327">
        <v>1.2182683999999999E-2</v>
      </c>
      <c r="Q327">
        <v>24.961785890000002</v>
      </c>
      <c r="R327">
        <v>8.500665283</v>
      </c>
      <c r="S327">
        <v>38.090175629999997</v>
      </c>
      <c r="T327">
        <v>77.302253719999996</v>
      </c>
    </row>
    <row r="328" spans="1:20" x14ac:dyDescent="0.2">
      <c r="A328" t="s">
        <v>687</v>
      </c>
      <c r="B328">
        <v>762</v>
      </c>
      <c r="C328" t="s">
        <v>688</v>
      </c>
      <c r="D328">
        <v>2008</v>
      </c>
      <c r="E328" t="s">
        <v>22</v>
      </c>
      <c r="F328" t="s">
        <v>23</v>
      </c>
      <c r="G328" t="s">
        <v>37</v>
      </c>
      <c r="H328" t="s">
        <v>58</v>
      </c>
      <c r="I328">
        <v>100</v>
      </c>
      <c r="J328">
        <v>5992</v>
      </c>
      <c r="K328">
        <v>3542</v>
      </c>
      <c r="L328">
        <v>59.1</v>
      </c>
      <c r="M328">
        <v>2923</v>
      </c>
      <c r="N328">
        <v>20080531</v>
      </c>
      <c r="O328">
        <v>20080607</v>
      </c>
      <c r="P328">
        <v>2.275034E-3</v>
      </c>
      <c r="Q328">
        <v>21.542810060000001</v>
      </c>
      <c r="R328">
        <v>5.7003112790000001</v>
      </c>
      <c r="S328">
        <v>43.554031369999997</v>
      </c>
      <c r="T328">
        <v>79.468490599999996</v>
      </c>
    </row>
    <row r="329" spans="1:20" x14ac:dyDescent="0.2">
      <c r="A329" t="s">
        <v>729</v>
      </c>
      <c r="B329">
        <v>805</v>
      </c>
      <c r="C329" t="s">
        <v>730</v>
      </c>
      <c r="D329">
        <v>2008</v>
      </c>
      <c r="E329" t="s">
        <v>22</v>
      </c>
      <c r="F329" t="s">
        <v>23</v>
      </c>
      <c r="G329" t="s">
        <v>24</v>
      </c>
      <c r="H329" t="s">
        <v>58</v>
      </c>
      <c r="I329">
        <v>51.33</v>
      </c>
      <c r="J329">
        <v>102</v>
      </c>
      <c r="K329">
        <v>1</v>
      </c>
      <c r="L329">
        <v>1.3</v>
      </c>
      <c r="M329">
        <v>1</v>
      </c>
      <c r="N329">
        <v>20081015</v>
      </c>
      <c r="O329">
        <v>20081101</v>
      </c>
      <c r="P329">
        <v>2.4359532999999999E-2</v>
      </c>
      <c r="Q329">
        <v>18.924005130000001</v>
      </c>
      <c r="R329">
        <v>6.654962158</v>
      </c>
      <c r="S329">
        <v>15.498599049999999</v>
      </c>
      <c r="T329">
        <v>80.579475400000007</v>
      </c>
    </row>
    <row r="330" spans="1:20" x14ac:dyDescent="0.2">
      <c r="A330" t="s">
        <v>741</v>
      </c>
      <c r="B330">
        <v>819</v>
      </c>
      <c r="C330" t="s">
        <v>274</v>
      </c>
      <c r="D330">
        <v>2008</v>
      </c>
      <c r="E330" t="s">
        <v>22</v>
      </c>
      <c r="F330" t="s">
        <v>23</v>
      </c>
      <c r="G330" t="s">
        <v>37</v>
      </c>
      <c r="H330" t="s">
        <v>58</v>
      </c>
      <c r="I330">
        <v>89.15</v>
      </c>
      <c r="J330">
        <v>15041</v>
      </c>
      <c r="K330">
        <v>7852</v>
      </c>
      <c r="L330">
        <v>52.2</v>
      </c>
      <c r="M330">
        <v>5373</v>
      </c>
      <c r="N330">
        <v>20080628</v>
      </c>
      <c r="O330">
        <v>20080730</v>
      </c>
      <c r="P330">
        <v>2.8447899999999998E-3</v>
      </c>
      <c r="Q330">
        <v>35.348840330000002</v>
      </c>
      <c r="R330">
        <v>21.4989563</v>
      </c>
      <c r="S330">
        <v>27.828693390000002</v>
      </c>
      <c r="T330">
        <v>88.299324040000002</v>
      </c>
    </row>
    <row r="331" spans="1:20" x14ac:dyDescent="0.2">
      <c r="A331" t="s">
        <v>781</v>
      </c>
      <c r="B331">
        <v>859</v>
      </c>
      <c r="C331" t="s">
        <v>705</v>
      </c>
      <c r="D331">
        <v>2009</v>
      </c>
      <c r="E331" t="s">
        <v>22</v>
      </c>
      <c r="F331" t="s">
        <v>23</v>
      </c>
      <c r="G331" t="s">
        <v>37</v>
      </c>
      <c r="H331" t="s">
        <v>58</v>
      </c>
      <c r="I331">
        <v>100</v>
      </c>
      <c r="J331">
        <v>577</v>
      </c>
      <c r="K331">
        <v>12</v>
      </c>
      <c r="L331">
        <v>2.1</v>
      </c>
      <c r="M331">
        <v>5</v>
      </c>
      <c r="N331">
        <v>20090720</v>
      </c>
      <c r="O331">
        <v>20091102</v>
      </c>
      <c r="P331">
        <v>2.1844209999999999E-2</v>
      </c>
      <c r="Q331">
        <v>27.208337400000001</v>
      </c>
      <c r="R331">
        <v>11.19896851</v>
      </c>
      <c r="S331">
        <v>23.810333249999999</v>
      </c>
      <c r="T331">
        <v>87.495552059999994</v>
      </c>
    </row>
    <row r="332" spans="1:20" x14ac:dyDescent="0.2">
      <c r="A332" t="s">
        <v>796</v>
      </c>
      <c r="B332">
        <v>876</v>
      </c>
      <c r="C332" t="s">
        <v>797</v>
      </c>
      <c r="D332">
        <v>2009</v>
      </c>
      <c r="E332" t="s">
        <v>28</v>
      </c>
      <c r="F332" t="s">
        <v>23</v>
      </c>
      <c r="G332" t="s">
        <v>37</v>
      </c>
      <c r="H332" t="s">
        <v>58</v>
      </c>
      <c r="I332">
        <v>100</v>
      </c>
      <c r="J332">
        <v>386</v>
      </c>
      <c r="K332">
        <v>33</v>
      </c>
      <c r="L332">
        <v>8.4</v>
      </c>
      <c r="M332">
        <v>18</v>
      </c>
      <c r="N332">
        <v>20090617</v>
      </c>
      <c r="O332">
        <v>20091012</v>
      </c>
      <c r="P332">
        <v>1.8161304E-2</v>
      </c>
      <c r="Q332">
        <v>28.33406982</v>
      </c>
      <c r="R332">
        <v>11.92049561</v>
      </c>
      <c r="S332">
        <v>29.740852360000002</v>
      </c>
      <c r="T332">
        <v>79.238044740000007</v>
      </c>
    </row>
    <row r="333" spans="1:20" x14ac:dyDescent="0.2">
      <c r="A333" t="s">
        <v>815</v>
      </c>
      <c r="B333">
        <v>913</v>
      </c>
      <c r="C333" t="s">
        <v>816</v>
      </c>
      <c r="D333">
        <v>2011</v>
      </c>
      <c r="E333" t="s">
        <v>22</v>
      </c>
      <c r="F333" t="s">
        <v>23</v>
      </c>
      <c r="G333" t="s">
        <v>37</v>
      </c>
      <c r="H333" t="s">
        <v>58</v>
      </c>
      <c r="I333">
        <v>93.5</v>
      </c>
      <c r="J333">
        <v>8472</v>
      </c>
      <c r="K333">
        <v>1241</v>
      </c>
      <c r="L333">
        <v>14.7</v>
      </c>
      <c r="M333">
        <v>407</v>
      </c>
      <c r="N333">
        <v>20110708</v>
      </c>
      <c r="O333">
        <v>20110920</v>
      </c>
      <c r="P333">
        <v>5.0310950000000002E-3</v>
      </c>
      <c r="Q333">
        <v>26.013360599999999</v>
      </c>
      <c r="R333">
        <v>9.8550354000000002</v>
      </c>
      <c r="S333">
        <v>31.897134779999998</v>
      </c>
      <c r="T333">
        <v>66.065727229999993</v>
      </c>
    </row>
    <row r="334" spans="1:20" x14ac:dyDescent="0.2">
      <c r="A334" t="s">
        <v>824</v>
      </c>
      <c r="B334">
        <v>922</v>
      </c>
      <c r="C334" t="s">
        <v>825</v>
      </c>
      <c r="D334">
        <v>2011</v>
      </c>
      <c r="E334" t="s">
        <v>22</v>
      </c>
      <c r="F334" t="s">
        <v>23</v>
      </c>
      <c r="G334" t="s">
        <v>37</v>
      </c>
      <c r="H334" t="s">
        <v>58</v>
      </c>
      <c r="I334">
        <v>100</v>
      </c>
      <c r="J334">
        <v>137</v>
      </c>
      <c r="K334">
        <v>27</v>
      </c>
      <c r="L334">
        <v>20</v>
      </c>
      <c r="M334">
        <v>17</v>
      </c>
      <c r="N334">
        <v>20110904</v>
      </c>
      <c r="O334">
        <v>20110912</v>
      </c>
      <c r="P334">
        <v>1.1720934000000001E-2</v>
      </c>
      <c r="Q334">
        <v>31.559655759999998</v>
      </c>
      <c r="R334">
        <v>14.968927000000001</v>
      </c>
      <c r="S334">
        <v>41.938713069999999</v>
      </c>
      <c r="T334">
        <v>71.281570430000002</v>
      </c>
    </row>
    <row r="335" spans="1:20" x14ac:dyDescent="0.2">
      <c r="A335" t="s">
        <v>839</v>
      </c>
      <c r="B335">
        <v>931</v>
      </c>
      <c r="C335" t="s">
        <v>840</v>
      </c>
      <c r="D335">
        <v>2012</v>
      </c>
      <c r="E335" t="s">
        <v>22</v>
      </c>
      <c r="F335" t="s">
        <v>23</v>
      </c>
      <c r="G335" t="s">
        <v>37</v>
      </c>
      <c r="H335" t="s">
        <v>58</v>
      </c>
      <c r="I335">
        <v>100</v>
      </c>
      <c r="J335">
        <v>694</v>
      </c>
      <c r="K335">
        <v>99</v>
      </c>
      <c r="L335">
        <v>14.3</v>
      </c>
      <c r="M335">
        <v>62</v>
      </c>
      <c r="N335">
        <v>20120601</v>
      </c>
      <c r="O335">
        <v>20120612</v>
      </c>
      <c r="P335">
        <v>7.7685239999999997E-3</v>
      </c>
      <c r="Q335">
        <v>27.130090330000002</v>
      </c>
      <c r="R335">
        <v>10.804223629999999</v>
      </c>
      <c r="S335">
        <v>26.847772599999999</v>
      </c>
      <c r="T335">
        <v>68.342803959999998</v>
      </c>
    </row>
    <row r="336" spans="1:20" x14ac:dyDescent="0.2">
      <c r="A336" t="s">
        <v>869</v>
      </c>
      <c r="B336">
        <v>962</v>
      </c>
      <c r="C336" t="s">
        <v>870</v>
      </c>
      <c r="D336">
        <v>2013</v>
      </c>
      <c r="E336" t="s">
        <v>22</v>
      </c>
      <c r="F336" t="s">
        <v>23</v>
      </c>
      <c r="G336" t="s">
        <v>37</v>
      </c>
      <c r="H336" t="s">
        <v>58</v>
      </c>
      <c r="I336">
        <v>100</v>
      </c>
      <c r="J336">
        <v>852</v>
      </c>
      <c r="K336">
        <v>227</v>
      </c>
      <c r="L336">
        <v>26.6</v>
      </c>
      <c r="M336">
        <v>123</v>
      </c>
      <c r="N336">
        <v>20130823</v>
      </c>
      <c r="O336">
        <v>20131103</v>
      </c>
      <c r="P336">
        <v>6.3871459999999998E-3</v>
      </c>
      <c r="Q336">
        <v>25.055871580000002</v>
      </c>
      <c r="R336">
        <v>11.012017820000001</v>
      </c>
      <c r="S336">
        <v>25.396306989999999</v>
      </c>
      <c r="T336">
        <v>68.203918459999997</v>
      </c>
    </row>
    <row r="337" spans="1:20" x14ac:dyDescent="0.2">
      <c r="A337" t="s">
        <v>878</v>
      </c>
      <c r="B337">
        <v>974</v>
      </c>
      <c r="C337" t="s">
        <v>879</v>
      </c>
      <c r="D337">
        <v>2013</v>
      </c>
      <c r="E337" t="s">
        <v>22</v>
      </c>
      <c r="F337" t="s">
        <v>23</v>
      </c>
      <c r="G337" t="s">
        <v>37</v>
      </c>
      <c r="H337" t="s">
        <v>58</v>
      </c>
      <c r="I337">
        <v>100</v>
      </c>
      <c r="J337">
        <v>157</v>
      </c>
      <c r="K337">
        <v>54</v>
      </c>
      <c r="L337">
        <v>34.6</v>
      </c>
      <c r="M337">
        <v>50</v>
      </c>
      <c r="N337">
        <v>20130818</v>
      </c>
      <c r="O337">
        <v>20130819</v>
      </c>
      <c r="P337">
        <v>7.9893189999999999E-3</v>
      </c>
      <c r="Q337">
        <v>27.818780520000001</v>
      </c>
      <c r="R337">
        <v>16.80443726</v>
      </c>
      <c r="S337">
        <v>47.425041200000003</v>
      </c>
      <c r="T337">
        <v>43.459930419999999</v>
      </c>
    </row>
    <row r="338" spans="1:20" x14ac:dyDescent="0.2">
      <c r="A338" t="s">
        <v>900</v>
      </c>
      <c r="B338">
        <v>999</v>
      </c>
      <c r="C338" t="s">
        <v>901</v>
      </c>
      <c r="D338">
        <v>2014</v>
      </c>
      <c r="E338" t="s">
        <v>22</v>
      </c>
      <c r="F338" t="s">
        <v>23</v>
      </c>
      <c r="G338" t="s">
        <v>37</v>
      </c>
      <c r="H338" t="s">
        <v>58</v>
      </c>
      <c r="I338">
        <v>100</v>
      </c>
      <c r="J338">
        <v>721</v>
      </c>
      <c r="K338">
        <v>499</v>
      </c>
      <c r="L338">
        <v>69.2</v>
      </c>
      <c r="M338">
        <v>483</v>
      </c>
      <c r="N338">
        <v>20140711</v>
      </c>
      <c r="O338">
        <v>20140722</v>
      </c>
      <c r="P338">
        <v>3.932034E-3</v>
      </c>
      <c r="Q338">
        <v>38.107202149999999</v>
      </c>
      <c r="R338">
        <v>20.537591549999998</v>
      </c>
      <c r="S338">
        <v>31.148948669999999</v>
      </c>
      <c r="T338">
        <v>70.500282290000001</v>
      </c>
    </row>
    <row r="339" spans="1:20" x14ac:dyDescent="0.2">
      <c r="A339" t="s">
        <v>910</v>
      </c>
      <c r="B339">
        <v>1013</v>
      </c>
      <c r="C339" t="s">
        <v>911</v>
      </c>
      <c r="D339">
        <v>2015</v>
      </c>
      <c r="E339" t="s">
        <v>22</v>
      </c>
      <c r="F339" t="s">
        <v>23</v>
      </c>
      <c r="G339" t="s">
        <v>37</v>
      </c>
      <c r="H339" t="s">
        <v>58</v>
      </c>
      <c r="I339">
        <v>99.93</v>
      </c>
      <c r="J339">
        <v>2809</v>
      </c>
      <c r="K339">
        <v>608</v>
      </c>
      <c r="L339">
        <v>21.7</v>
      </c>
      <c r="M339">
        <v>308</v>
      </c>
      <c r="N339">
        <v>20150719</v>
      </c>
      <c r="O339">
        <v>20150905</v>
      </c>
      <c r="P339">
        <v>4.9786609999999997E-3</v>
      </c>
      <c r="Q339">
        <v>28.192834470000001</v>
      </c>
      <c r="R339">
        <v>12.384545900000001</v>
      </c>
      <c r="S339">
        <v>29.55744743</v>
      </c>
      <c r="T339">
        <v>72.90248871</v>
      </c>
    </row>
    <row r="340" spans="1:20" x14ac:dyDescent="0.2">
      <c r="A340" t="s">
        <v>950</v>
      </c>
      <c r="B340">
        <v>1054</v>
      </c>
      <c r="C340" t="s">
        <v>89</v>
      </c>
      <c r="D340">
        <v>2016</v>
      </c>
      <c r="E340" t="s">
        <v>22</v>
      </c>
      <c r="F340" t="s">
        <v>23</v>
      </c>
      <c r="G340" t="s">
        <v>37</v>
      </c>
      <c r="H340" t="s">
        <v>58</v>
      </c>
      <c r="I340">
        <v>96.51</v>
      </c>
      <c r="J340">
        <v>11818</v>
      </c>
      <c r="K340">
        <v>6333</v>
      </c>
      <c r="L340">
        <v>53.6</v>
      </c>
      <c r="M340">
        <v>5367</v>
      </c>
      <c r="N340">
        <v>20160816</v>
      </c>
      <c r="O340">
        <v>20160930</v>
      </c>
      <c r="P340">
        <v>2.2684300000000001E-3</v>
      </c>
      <c r="Q340">
        <v>26.90404663</v>
      </c>
      <c r="R340">
        <v>15.459375</v>
      </c>
      <c r="S340">
        <v>24.690698619999999</v>
      </c>
      <c r="T340">
        <v>87.790466309999999</v>
      </c>
    </row>
    <row r="341" spans="1:20" x14ac:dyDescent="0.2">
      <c r="A341" t="s">
        <v>954</v>
      </c>
      <c r="B341">
        <v>1059</v>
      </c>
      <c r="C341" t="s">
        <v>955</v>
      </c>
      <c r="D341">
        <v>2016</v>
      </c>
      <c r="E341" t="s">
        <v>22</v>
      </c>
      <c r="F341" t="s">
        <v>23</v>
      </c>
      <c r="G341" t="s">
        <v>37</v>
      </c>
      <c r="H341" t="s">
        <v>58</v>
      </c>
      <c r="I341">
        <v>100</v>
      </c>
      <c r="J341">
        <v>682</v>
      </c>
      <c r="K341">
        <v>114</v>
      </c>
      <c r="L341">
        <v>16.7</v>
      </c>
      <c r="M341">
        <v>88</v>
      </c>
      <c r="N341">
        <v>20161020</v>
      </c>
      <c r="O341">
        <v>20161027</v>
      </c>
      <c r="P341">
        <v>4.6832929999999998E-3</v>
      </c>
      <c r="Q341">
        <v>20.415734860000001</v>
      </c>
      <c r="R341">
        <v>4.4560485840000004</v>
      </c>
      <c r="S341">
        <v>30.12457848</v>
      </c>
      <c r="T341">
        <v>70.082786560000002</v>
      </c>
    </row>
    <row r="342" spans="1:20" x14ac:dyDescent="0.2">
      <c r="A342" t="s">
        <v>85</v>
      </c>
      <c r="B342">
        <v>76</v>
      </c>
      <c r="C342" t="s">
        <v>86</v>
      </c>
      <c r="D342">
        <v>1987</v>
      </c>
      <c r="E342" t="s">
        <v>22</v>
      </c>
      <c r="F342" t="s">
        <v>23</v>
      </c>
      <c r="G342" t="s">
        <v>37</v>
      </c>
      <c r="H342" t="s">
        <v>87</v>
      </c>
      <c r="I342">
        <v>99.5</v>
      </c>
      <c r="J342">
        <v>1413</v>
      </c>
      <c r="K342">
        <v>345</v>
      </c>
      <c r="L342">
        <v>24.4</v>
      </c>
      <c r="M342">
        <v>281</v>
      </c>
      <c r="N342">
        <v>19870830</v>
      </c>
      <c r="O342">
        <v>19870905</v>
      </c>
      <c r="P342">
        <v>5.1267500000000002E-3</v>
      </c>
      <c r="Q342">
        <v>34.406274410000002</v>
      </c>
      <c r="R342">
        <v>14.704034419999999</v>
      </c>
      <c r="S342">
        <v>41.051040649999997</v>
      </c>
      <c r="T342">
        <v>67.869323730000005</v>
      </c>
    </row>
    <row r="343" spans="1:20" x14ac:dyDescent="0.2">
      <c r="A343" t="s">
        <v>201</v>
      </c>
      <c r="B343">
        <v>142</v>
      </c>
      <c r="C343" t="s">
        <v>202</v>
      </c>
      <c r="D343">
        <v>1987</v>
      </c>
      <c r="E343" t="s">
        <v>22</v>
      </c>
      <c r="F343" t="s">
        <v>23</v>
      </c>
      <c r="G343" t="s">
        <v>37</v>
      </c>
      <c r="H343" t="s">
        <v>87</v>
      </c>
      <c r="I343">
        <v>92.86</v>
      </c>
      <c r="J343">
        <v>4781</v>
      </c>
      <c r="K343">
        <v>725</v>
      </c>
      <c r="L343">
        <v>15.2</v>
      </c>
      <c r="M343">
        <v>234</v>
      </c>
      <c r="N343">
        <v>19870831</v>
      </c>
      <c r="O343">
        <v>19870906</v>
      </c>
      <c r="P343">
        <v>6.8637960000000001E-3</v>
      </c>
      <c r="Q343">
        <v>33.611840819999998</v>
      </c>
      <c r="R343">
        <v>18.434991459999999</v>
      </c>
      <c r="S343">
        <v>44.460098270000003</v>
      </c>
      <c r="T343">
        <v>67.161903379999998</v>
      </c>
    </row>
    <row r="344" spans="1:20" x14ac:dyDescent="0.2">
      <c r="A344" t="s">
        <v>442</v>
      </c>
      <c r="B344">
        <v>465</v>
      </c>
      <c r="C344" t="s">
        <v>443</v>
      </c>
      <c r="D344">
        <v>2000</v>
      </c>
      <c r="E344" t="s">
        <v>22</v>
      </c>
      <c r="F344" t="s">
        <v>23</v>
      </c>
      <c r="G344" t="s">
        <v>37</v>
      </c>
      <c r="H344" t="s">
        <v>87</v>
      </c>
      <c r="I344">
        <v>78.319999999999993</v>
      </c>
      <c r="J344">
        <v>418</v>
      </c>
      <c r="K344">
        <v>106</v>
      </c>
      <c r="L344">
        <v>25.4</v>
      </c>
      <c r="M344">
        <v>46</v>
      </c>
      <c r="N344">
        <v>20001007</v>
      </c>
      <c r="O344">
        <v>20001013</v>
      </c>
      <c r="P344">
        <v>9.1073869999999998E-3</v>
      </c>
      <c r="Q344">
        <v>28.301721189999999</v>
      </c>
      <c r="R344">
        <v>12.1927124</v>
      </c>
      <c r="S344">
        <v>46.088951109999996</v>
      </c>
      <c r="T344">
        <v>57.923789980000002</v>
      </c>
    </row>
    <row r="345" spans="1:20" x14ac:dyDescent="0.2">
      <c r="A345" t="s">
        <v>577</v>
      </c>
      <c r="B345">
        <v>632</v>
      </c>
      <c r="C345" t="s">
        <v>578</v>
      </c>
      <c r="D345">
        <v>2004</v>
      </c>
      <c r="E345" t="s">
        <v>22</v>
      </c>
      <c r="F345" t="s">
        <v>23</v>
      </c>
      <c r="G345" t="s">
        <v>37</v>
      </c>
      <c r="H345" t="s">
        <v>87</v>
      </c>
      <c r="I345">
        <v>80.45</v>
      </c>
      <c r="J345">
        <v>1633</v>
      </c>
      <c r="K345">
        <v>794</v>
      </c>
      <c r="L345">
        <v>48.6</v>
      </c>
      <c r="M345">
        <v>754</v>
      </c>
      <c r="N345">
        <v>20040727</v>
      </c>
      <c r="O345">
        <v>20040815</v>
      </c>
      <c r="P345">
        <v>2.1129500000000002E-3</v>
      </c>
      <c r="Q345">
        <v>38.542749020000002</v>
      </c>
      <c r="R345">
        <v>17.369165039999999</v>
      </c>
      <c r="S345">
        <v>39.691970830000002</v>
      </c>
      <c r="T345">
        <v>76.494277949999997</v>
      </c>
    </row>
    <row r="346" spans="1:20" x14ac:dyDescent="0.2">
      <c r="A346" t="s">
        <v>625</v>
      </c>
      <c r="B346">
        <v>687</v>
      </c>
      <c r="C346" t="s">
        <v>626</v>
      </c>
      <c r="D346">
        <v>2006</v>
      </c>
      <c r="E346" t="s">
        <v>22</v>
      </c>
      <c r="F346" t="s">
        <v>23</v>
      </c>
      <c r="G346" t="s">
        <v>37</v>
      </c>
      <c r="H346" t="s">
        <v>87</v>
      </c>
      <c r="I346">
        <v>84.5</v>
      </c>
      <c r="J346">
        <v>366</v>
      </c>
      <c r="K346">
        <v>8</v>
      </c>
      <c r="L346">
        <v>2.2000000000000002</v>
      </c>
      <c r="M346">
        <v>2</v>
      </c>
      <c r="N346">
        <v>20060724</v>
      </c>
      <c r="O346">
        <v>20060812</v>
      </c>
      <c r="P346">
        <v>3.1010347000000001E-2</v>
      </c>
      <c r="Q346">
        <v>42.413934329999996</v>
      </c>
      <c r="R346">
        <v>19.970849609999998</v>
      </c>
      <c r="S346">
        <v>41.682018280000001</v>
      </c>
      <c r="T346">
        <v>84.445510859999999</v>
      </c>
    </row>
    <row r="347" spans="1:20" x14ac:dyDescent="0.2">
      <c r="A347" t="s">
        <v>634</v>
      </c>
      <c r="B347">
        <v>701</v>
      </c>
      <c r="C347" t="s">
        <v>635</v>
      </c>
      <c r="D347">
        <v>2006</v>
      </c>
      <c r="E347" t="s">
        <v>22</v>
      </c>
      <c r="F347" t="s">
        <v>23</v>
      </c>
      <c r="G347" t="s">
        <v>37</v>
      </c>
      <c r="H347" t="s">
        <v>87</v>
      </c>
      <c r="I347">
        <v>99.53</v>
      </c>
      <c r="J347">
        <v>6275</v>
      </c>
      <c r="K347">
        <v>239</v>
      </c>
      <c r="L347">
        <v>3.8</v>
      </c>
      <c r="M347">
        <v>77</v>
      </c>
      <c r="N347">
        <v>20060724</v>
      </c>
      <c r="O347">
        <v>20061018</v>
      </c>
      <c r="P347">
        <v>8.0498730000000008E-3</v>
      </c>
      <c r="Q347">
        <v>36.385827640000002</v>
      </c>
      <c r="R347">
        <v>22.427423099999999</v>
      </c>
      <c r="S347">
        <v>20.42245483</v>
      </c>
      <c r="T347">
        <v>73.377914430000004</v>
      </c>
    </row>
    <row r="348" spans="1:20" x14ac:dyDescent="0.2">
      <c r="A348" t="s">
        <v>676</v>
      </c>
      <c r="B348">
        <v>752</v>
      </c>
      <c r="C348" t="s">
        <v>677</v>
      </c>
      <c r="D348">
        <v>2008</v>
      </c>
      <c r="E348" t="s">
        <v>22</v>
      </c>
      <c r="F348" t="s">
        <v>23</v>
      </c>
      <c r="G348" t="s">
        <v>37</v>
      </c>
      <c r="H348" t="s">
        <v>87</v>
      </c>
      <c r="I348">
        <v>100</v>
      </c>
      <c r="J348">
        <v>555</v>
      </c>
      <c r="K348">
        <v>6</v>
      </c>
      <c r="L348">
        <v>1</v>
      </c>
      <c r="M348">
        <v>3</v>
      </c>
      <c r="N348">
        <v>20080621</v>
      </c>
      <c r="O348">
        <v>20080705</v>
      </c>
      <c r="P348">
        <v>2.6680446E-2</v>
      </c>
      <c r="Q348">
        <v>31.373559570000001</v>
      </c>
      <c r="R348">
        <v>16.45702515</v>
      </c>
      <c r="S348">
        <v>42.484657290000001</v>
      </c>
      <c r="T348">
        <v>63.407241820000003</v>
      </c>
    </row>
    <row r="349" spans="1:20" x14ac:dyDescent="0.2">
      <c r="A349" t="s">
        <v>708</v>
      </c>
      <c r="B349">
        <v>780</v>
      </c>
      <c r="C349" t="s">
        <v>709</v>
      </c>
      <c r="D349">
        <v>2008</v>
      </c>
      <c r="E349" t="s">
        <v>22</v>
      </c>
      <c r="F349" t="s">
        <v>23</v>
      </c>
      <c r="G349" t="s">
        <v>37</v>
      </c>
      <c r="H349" t="s">
        <v>87</v>
      </c>
      <c r="I349">
        <v>93.17</v>
      </c>
      <c r="J349">
        <v>6184</v>
      </c>
      <c r="K349">
        <v>105</v>
      </c>
      <c r="L349">
        <v>1.7</v>
      </c>
      <c r="M349">
        <v>27</v>
      </c>
      <c r="N349">
        <v>20080620</v>
      </c>
      <c r="O349">
        <v>20080825</v>
      </c>
      <c r="P349">
        <v>1.7356066E-2</v>
      </c>
      <c r="Q349">
        <v>43.12267456</v>
      </c>
      <c r="R349">
        <v>17.88060913</v>
      </c>
      <c r="S349">
        <v>37.735305789999998</v>
      </c>
      <c r="T349">
        <v>90.187995909999998</v>
      </c>
    </row>
    <row r="350" spans="1:20" x14ac:dyDescent="0.2">
      <c r="A350" t="s">
        <v>750</v>
      </c>
      <c r="B350">
        <v>827</v>
      </c>
      <c r="C350" t="s">
        <v>751</v>
      </c>
      <c r="D350">
        <v>2008</v>
      </c>
      <c r="E350" t="s">
        <v>22</v>
      </c>
      <c r="F350" t="s">
        <v>23</v>
      </c>
      <c r="G350" t="s">
        <v>37</v>
      </c>
      <c r="H350" t="s">
        <v>87</v>
      </c>
      <c r="I350">
        <v>99.82</v>
      </c>
      <c r="J350">
        <v>40593</v>
      </c>
      <c r="K350">
        <v>6545</v>
      </c>
      <c r="L350">
        <v>16.100000000000001</v>
      </c>
      <c r="M350">
        <v>681</v>
      </c>
      <c r="N350">
        <v>20080621</v>
      </c>
      <c r="O350">
        <v>20081003</v>
      </c>
      <c r="P350">
        <v>5.0782149999999996E-3</v>
      </c>
      <c r="Q350">
        <v>35.672998049999997</v>
      </c>
      <c r="R350">
        <v>18.493463129999999</v>
      </c>
      <c r="S350">
        <v>29.527490619999998</v>
      </c>
      <c r="T350">
        <v>76.567916870000005</v>
      </c>
    </row>
    <row r="351" spans="1:20" x14ac:dyDescent="0.2">
      <c r="A351" t="s">
        <v>765</v>
      </c>
      <c r="B351">
        <v>868</v>
      </c>
      <c r="C351" t="s">
        <v>766</v>
      </c>
      <c r="D351">
        <v>2009</v>
      </c>
      <c r="E351" t="s">
        <v>22</v>
      </c>
      <c r="F351" t="s">
        <v>23</v>
      </c>
      <c r="G351" t="s">
        <v>37</v>
      </c>
      <c r="H351" t="s">
        <v>87</v>
      </c>
      <c r="I351">
        <v>100</v>
      </c>
      <c r="J351">
        <v>2102</v>
      </c>
      <c r="K351">
        <v>530</v>
      </c>
      <c r="L351">
        <v>25.2</v>
      </c>
      <c r="M351">
        <v>343</v>
      </c>
      <c r="N351">
        <v>20090701</v>
      </c>
      <c r="O351">
        <v>20090903</v>
      </c>
      <c r="P351">
        <v>3.9558190000000002E-3</v>
      </c>
      <c r="Q351">
        <v>35.993951420000002</v>
      </c>
      <c r="R351">
        <v>18.293878169999999</v>
      </c>
      <c r="S351">
        <v>22.418958660000001</v>
      </c>
      <c r="T351">
        <v>70.393264770000002</v>
      </c>
    </row>
    <row r="352" spans="1:20" x14ac:dyDescent="0.2">
      <c r="A352" t="s">
        <v>789</v>
      </c>
      <c r="B352">
        <v>870</v>
      </c>
      <c r="C352" t="s">
        <v>790</v>
      </c>
      <c r="D352">
        <v>2009</v>
      </c>
      <c r="E352" t="s">
        <v>22</v>
      </c>
      <c r="F352" t="s">
        <v>23</v>
      </c>
      <c r="G352" t="s">
        <v>791</v>
      </c>
      <c r="H352" t="s">
        <v>87</v>
      </c>
      <c r="I352">
        <v>53.98</v>
      </c>
      <c r="J352">
        <v>1220</v>
      </c>
      <c r="K352">
        <v>168</v>
      </c>
      <c r="L352">
        <v>13.7</v>
      </c>
      <c r="M352">
        <v>55</v>
      </c>
      <c r="N352">
        <v>20091007</v>
      </c>
      <c r="O352">
        <v>20091018</v>
      </c>
      <c r="P352">
        <v>1.0220205E-2</v>
      </c>
      <c r="Q352">
        <v>25.244073490000002</v>
      </c>
      <c r="R352">
        <v>12.66726074</v>
      </c>
      <c r="S352">
        <v>36.478668210000002</v>
      </c>
      <c r="T352">
        <v>80.426307679999994</v>
      </c>
    </row>
    <row r="353" spans="1:20" x14ac:dyDescent="0.2">
      <c r="A353" t="s">
        <v>820</v>
      </c>
      <c r="B353">
        <v>918</v>
      </c>
      <c r="C353" t="s">
        <v>821</v>
      </c>
      <c r="D353">
        <v>2011</v>
      </c>
      <c r="E353" t="s">
        <v>22</v>
      </c>
      <c r="F353" t="s">
        <v>23</v>
      </c>
      <c r="G353" t="s">
        <v>37</v>
      </c>
      <c r="H353" t="s">
        <v>87</v>
      </c>
      <c r="I353">
        <v>82.82</v>
      </c>
      <c r="J353">
        <v>590</v>
      </c>
      <c r="K353">
        <v>94</v>
      </c>
      <c r="L353">
        <v>15.9</v>
      </c>
      <c r="M353">
        <v>34</v>
      </c>
      <c r="N353">
        <v>20110923</v>
      </c>
      <c r="O353">
        <v>20110928</v>
      </c>
      <c r="P353">
        <v>1.0900226000000001E-2</v>
      </c>
      <c r="Q353">
        <v>31.037866210000001</v>
      </c>
      <c r="R353">
        <v>13.65679321</v>
      </c>
      <c r="S353">
        <v>62.21496964</v>
      </c>
      <c r="T353">
        <v>47.355834960000003</v>
      </c>
    </row>
    <row r="354" spans="1:20" x14ac:dyDescent="0.2">
      <c r="A354" t="s">
        <v>863</v>
      </c>
      <c r="B354">
        <v>954</v>
      </c>
      <c r="C354" t="s">
        <v>864</v>
      </c>
      <c r="D354">
        <v>2013</v>
      </c>
      <c r="E354" t="s">
        <v>22</v>
      </c>
      <c r="F354" t="s">
        <v>23</v>
      </c>
      <c r="G354" t="s">
        <v>37</v>
      </c>
      <c r="H354" t="s">
        <v>87</v>
      </c>
      <c r="I354">
        <v>99.37</v>
      </c>
      <c r="J354">
        <v>9146</v>
      </c>
      <c r="K354">
        <v>1836</v>
      </c>
      <c r="L354">
        <v>20.100000000000001</v>
      </c>
      <c r="M354">
        <v>244</v>
      </c>
      <c r="N354">
        <v>20130731</v>
      </c>
      <c r="O354">
        <v>20131001</v>
      </c>
      <c r="P354">
        <v>8.3749359999999995E-3</v>
      </c>
      <c r="Q354">
        <v>41.596429440000001</v>
      </c>
      <c r="R354">
        <v>22.420861819999999</v>
      </c>
      <c r="S354">
        <v>33.29453659</v>
      </c>
      <c r="T354">
        <v>69.470687870000006</v>
      </c>
    </row>
    <row r="355" spans="1:20" x14ac:dyDescent="0.2">
      <c r="A355" t="s">
        <v>867</v>
      </c>
      <c r="B355">
        <v>958</v>
      </c>
      <c r="C355" t="s">
        <v>868</v>
      </c>
      <c r="D355">
        <v>2013</v>
      </c>
      <c r="E355" t="s">
        <v>22</v>
      </c>
      <c r="F355" t="s">
        <v>23</v>
      </c>
      <c r="G355" t="s">
        <v>37</v>
      </c>
      <c r="H355" t="s">
        <v>87</v>
      </c>
      <c r="I355">
        <v>100</v>
      </c>
      <c r="J355">
        <v>5401</v>
      </c>
      <c r="K355">
        <v>1813</v>
      </c>
      <c r="L355">
        <v>33.6</v>
      </c>
      <c r="M355">
        <v>616</v>
      </c>
      <c r="N355">
        <v>20130810</v>
      </c>
      <c r="O355">
        <v>20130817</v>
      </c>
      <c r="P355">
        <v>6.0229319999999999E-3</v>
      </c>
      <c r="Q355">
        <v>34.579309080000002</v>
      </c>
      <c r="R355">
        <v>15.32735596</v>
      </c>
      <c r="S355">
        <v>50.900020599999998</v>
      </c>
      <c r="T355">
        <v>58.554805760000001</v>
      </c>
    </row>
    <row r="356" spans="1:20" x14ac:dyDescent="0.2">
      <c r="A356" t="s">
        <v>906</v>
      </c>
      <c r="B356">
        <v>1007</v>
      </c>
      <c r="C356" t="s">
        <v>76</v>
      </c>
      <c r="D356">
        <v>2015</v>
      </c>
      <c r="E356" t="s">
        <v>22</v>
      </c>
      <c r="F356" t="s">
        <v>23</v>
      </c>
      <c r="G356" t="s">
        <v>37</v>
      </c>
      <c r="H356" t="s">
        <v>87</v>
      </c>
      <c r="I356">
        <v>100</v>
      </c>
      <c r="J356">
        <v>4811</v>
      </c>
      <c r="K356">
        <v>881</v>
      </c>
      <c r="L356">
        <v>18.3</v>
      </c>
      <c r="M356">
        <v>116</v>
      </c>
      <c r="N356">
        <v>20150731</v>
      </c>
      <c r="O356">
        <v>20151015</v>
      </c>
      <c r="P356">
        <v>8.9555309999999992E-3</v>
      </c>
      <c r="Q356">
        <v>36.719750980000001</v>
      </c>
      <c r="R356">
        <v>16.57201538</v>
      </c>
      <c r="S356">
        <v>38.22434998</v>
      </c>
      <c r="T356">
        <v>66.553840640000004</v>
      </c>
    </row>
    <row r="357" spans="1:20" x14ac:dyDescent="0.2">
      <c r="A357" t="s">
        <v>909</v>
      </c>
      <c r="B357">
        <v>1011</v>
      </c>
      <c r="C357" t="s">
        <v>35</v>
      </c>
      <c r="D357">
        <v>2015</v>
      </c>
      <c r="E357" t="s">
        <v>22</v>
      </c>
      <c r="F357" t="s">
        <v>23</v>
      </c>
      <c r="G357" t="s">
        <v>37</v>
      </c>
      <c r="H357" t="s">
        <v>87</v>
      </c>
      <c r="I357">
        <v>77.77</v>
      </c>
      <c r="J357">
        <v>686</v>
      </c>
      <c r="K357">
        <v>16</v>
      </c>
      <c r="L357">
        <v>2.2999999999999998</v>
      </c>
      <c r="M357">
        <v>3</v>
      </c>
      <c r="N357">
        <v>20150730</v>
      </c>
      <c r="O357">
        <v>20150903</v>
      </c>
      <c r="P357">
        <v>2.6173935999999998E-2</v>
      </c>
      <c r="Q357">
        <v>37.202264399999997</v>
      </c>
      <c r="R357">
        <v>16.76998291</v>
      </c>
      <c r="S357">
        <v>30.316040040000001</v>
      </c>
      <c r="T357">
        <v>70.619010930000002</v>
      </c>
    </row>
    <row r="358" spans="1:20" x14ac:dyDescent="0.2">
      <c r="A358" t="s">
        <v>914</v>
      </c>
      <c r="B358">
        <v>1016</v>
      </c>
      <c r="C358" t="s">
        <v>915</v>
      </c>
      <c r="D358">
        <v>2015</v>
      </c>
      <c r="E358" t="s">
        <v>22</v>
      </c>
      <c r="F358" t="s">
        <v>23</v>
      </c>
      <c r="G358" t="s">
        <v>37</v>
      </c>
      <c r="H358" t="s">
        <v>87</v>
      </c>
      <c r="I358">
        <v>95.77</v>
      </c>
      <c r="J358">
        <v>2330</v>
      </c>
      <c r="K358">
        <v>332</v>
      </c>
      <c r="L358">
        <v>14.3</v>
      </c>
      <c r="M358">
        <v>47</v>
      </c>
      <c r="N358">
        <v>20150731</v>
      </c>
      <c r="O358">
        <v>20150901</v>
      </c>
      <c r="P358">
        <v>1.0002090999999999E-2</v>
      </c>
      <c r="Q358">
        <v>35.758386229999999</v>
      </c>
      <c r="R358">
        <v>16.756097409999999</v>
      </c>
      <c r="S358">
        <v>60.038227079999999</v>
      </c>
      <c r="T358">
        <v>76.494163510000007</v>
      </c>
    </row>
    <row r="359" spans="1:20" x14ac:dyDescent="0.2">
      <c r="A359" t="s">
        <v>917</v>
      </c>
      <c r="B359">
        <v>1020</v>
      </c>
      <c r="C359" t="s">
        <v>918</v>
      </c>
      <c r="D359">
        <v>2015</v>
      </c>
      <c r="E359" t="s">
        <v>22</v>
      </c>
      <c r="F359" t="s">
        <v>23</v>
      </c>
      <c r="G359" t="s">
        <v>37</v>
      </c>
      <c r="H359" t="s">
        <v>87</v>
      </c>
      <c r="I359">
        <v>89.94</v>
      </c>
      <c r="J359">
        <v>3352</v>
      </c>
      <c r="K359">
        <v>579</v>
      </c>
      <c r="L359">
        <v>17.3</v>
      </c>
      <c r="M359">
        <v>290</v>
      </c>
      <c r="N359">
        <v>20150730</v>
      </c>
      <c r="O359">
        <v>20150903</v>
      </c>
      <c r="P359">
        <v>7.4415410000000003E-3</v>
      </c>
      <c r="Q359">
        <v>38.064965819999998</v>
      </c>
      <c r="R359">
        <v>18.231042479999999</v>
      </c>
      <c r="S359">
        <v>24.63768005</v>
      </c>
      <c r="T359">
        <v>65.197273249999995</v>
      </c>
    </row>
    <row r="360" spans="1:20" x14ac:dyDescent="0.2">
      <c r="A360" t="s">
        <v>919</v>
      </c>
      <c r="B360">
        <v>1023</v>
      </c>
      <c r="C360" t="s">
        <v>920</v>
      </c>
      <c r="D360">
        <v>2015</v>
      </c>
      <c r="E360" t="s">
        <v>22</v>
      </c>
      <c r="F360" t="s">
        <v>23</v>
      </c>
      <c r="G360" t="s">
        <v>37</v>
      </c>
      <c r="H360" t="s">
        <v>87</v>
      </c>
      <c r="I360">
        <v>65.89</v>
      </c>
      <c r="J360">
        <v>13841</v>
      </c>
      <c r="K360">
        <v>2537</v>
      </c>
      <c r="L360">
        <v>18.3</v>
      </c>
      <c r="M360">
        <v>932</v>
      </c>
      <c r="N360">
        <v>20150730</v>
      </c>
      <c r="O360">
        <v>20150903</v>
      </c>
      <c r="P360">
        <v>3.9195749999999998E-3</v>
      </c>
      <c r="Q360">
        <v>38.168542479999999</v>
      </c>
      <c r="R360">
        <v>17.443780520000001</v>
      </c>
      <c r="S360">
        <v>26.599962229999999</v>
      </c>
      <c r="T360">
        <v>80.236518860000004</v>
      </c>
    </row>
    <row r="361" spans="1:20" x14ac:dyDescent="0.2">
      <c r="A361" t="s">
        <v>921</v>
      </c>
      <c r="B361">
        <v>1025</v>
      </c>
      <c r="C361" t="s">
        <v>922</v>
      </c>
      <c r="D361">
        <v>2015</v>
      </c>
      <c r="E361" t="s">
        <v>22</v>
      </c>
      <c r="F361" t="s">
        <v>23</v>
      </c>
      <c r="G361" t="s">
        <v>37</v>
      </c>
      <c r="H361" t="s">
        <v>87</v>
      </c>
      <c r="I361">
        <v>96.61</v>
      </c>
      <c r="J361">
        <v>7391</v>
      </c>
      <c r="K361">
        <v>1400</v>
      </c>
      <c r="L361">
        <v>18.899999999999999</v>
      </c>
      <c r="M361">
        <v>523</v>
      </c>
      <c r="N361">
        <v>20150730</v>
      </c>
      <c r="O361">
        <v>20150903</v>
      </c>
      <c r="P361">
        <v>6.1207570000000001E-3</v>
      </c>
      <c r="Q361">
        <v>35.39769897</v>
      </c>
      <c r="R361">
        <v>19.529992679999999</v>
      </c>
      <c r="S361">
        <v>19.988981249999998</v>
      </c>
      <c r="T361">
        <v>79.165420530000006</v>
      </c>
    </row>
    <row r="362" spans="1:20" x14ac:dyDescent="0.2">
      <c r="A362" t="s">
        <v>925</v>
      </c>
      <c r="B362">
        <v>1029</v>
      </c>
      <c r="C362" t="s">
        <v>926</v>
      </c>
      <c r="D362">
        <v>2015</v>
      </c>
      <c r="E362" t="s">
        <v>22</v>
      </c>
      <c r="F362" t="s">
        <v>23</v>
      </c>
      <c r="G362" t="s">
        <v>37</v>
      </c>
      <c r="H362" t="s">
        <v>87</v>
      </c>
      <c r="I362">
        <v>100</v>
      </c>
      <c r="J362">
        <v>3242</v>
      </c>
      <c r="K362">
        <v>115</v>
      </c>
      <c r="L362">
        <v>3.6</v>
      </c>
      <c r="M362">
        <v>20</v>
      </c>
      <c r="N362">
        <v>20150801</v>
      </c>
      <c r="O362">
        <v>20150930</v>
      </c>
      <c r="P362">
        <v>2.1369046999999999E-2</v>
      </c>
      <c r="Q362">
        <v>36.880609130000003</v>
      </c>
      <c r="R362">
        <v>18.051599119999999</v>
      </c>
      <c r="S362">
        <v>39.744945530000003</v>
      </c>
      <c r="T362">
        <v>73.394973750000005</v>
      </c>
    </row>
    <row r="363" spans="1:20" x14ac:dyDescent="0.2">
      <c r="A363" t="s">
        <v>930</v>
      </c>
      <c r="B363">
        <v>1034</v>
      </c>
      <c r="C363" t="s">
        <v>848</v>
      </c>
      <c r="D363">
        <v>2015</v>
      </c>
      <c r="E363" t="s">
        <v>22</v>
      </c>
      <c r="F363" t="s">
        <v>23</v>
      </c>
      <c r="G363" t="s">
        <v>37</v>
      </c>
      <c r="H363" t="s">
        <v>87</v>
      </c>
      <c r="I363">
        <v>100</v>
      </c>
      <c r="J363">
        <v>5583</v>
      </c>
      <c r="K363">
        <v>832</v>
      </c>
      <c r="L363">
        <v>14.9</v>
      </c>
      <c r="M363">
        <v>117</v>
      </c>
      <c r="N363">
        <v>20150731</v>
      </c>
      <c r="O363">
        <v>20151015</v>
      </c>
      <c r="P363">
        <v>8.6422449999999998E-3</v>
      </c>
      <c r="Q363">
        <v>37.421594239999997</v>
      </c>
      <c r="R363">
        <v>17.952020260000001</v>
      </c>
      <c r="S363">
        <v>40.43829727</v>
      </c>
      <c r="T363">
        <v>70.481277469999995</v>
      </c>
    </row>
    <row r="364" spans="1:20" x14ac:dyDescent="0.2">
      <c r="A364" t="s">
        <v>931</v>
      </c>
      <c r="B364">
        <v>1035</v>
      </c>
      <c r="C364" t="s">
        <v>932</v>
      </c>
      <c r="D364">
        <v>2015</v>
      </c>
      <c r="E364" t="s">
        <v>22</v>
      </c>
      <c r="F364" t="s">
        <v>23</v>
      </c>
      <c r="G364" t="s">
        <v>37</v>
      </c>
      <c r="H364" t="s">
        <v>87</v>
      </c>
      <c r="I364">
        <v>85.32</v>
      </c>
      <c r="J364">
        <v>4447</v>
      </c>
      <c r="K364">
        <v>827</v>
      </c>
      <c r="L364">
        <v>18.600000000000001</v>
      </c>
      <c r="M364">
        <v>305</v>
      </c>
      <c r="N364">
        <v>20150730</v>
      </c>
      <c r="O364">
        <v>20150903</v>
      </c>
      <c r="P364">
        <v>6.6902079999999996E-3</v>
      </c>
      <c r="Q364">
        <v>35.350183110000003</v>
      </c>
      <c r="R364">
        <v>18.717279049999998</v>
      </c>
      <c r="S364">
        <v>22.759794240000002</v>
      </c>
      <c r="T364">
        <v>68.466087340000001</v>
      </c>
    </row>
    <row r="365" spans="1:20" x14ac:dyDescent="0.2">
      <c r="A365" t="s">
        <v>933</v>
      </c>
      <c r="B365">
        <v>1036</v>
      </c>
      <c r="C365" t="s">
        <v>934</v>
      </c>
      <c r="D365">
        <v>2015</v>
      </c>
      <c r="E365" t="s">
        <v>22</v>
      </c>
      <c r="F365" t="s">
        <v>23</v>
      </c>
      <c r="G365" t="s">
        <v>37</v>
      </c>
      <c r="H365" t="s">
        <v>87</v>
      </c>
      <c r="I365">
        <v>97.98</v>
      </c>
      <c r="J365">
        <v>719</v>
      </c>
      <c r="K365">
        <v>20</v>
      </c>
      <c r="L365">
        <v>2.8</v>
      </c>
      <c r="M365">
        <v>8</v>
      </c>
      <c r="N365">
        <v>20150730</v>
      </c>
      <c r="O365">
        <v>20150801</v>
      </c>
      <c r="P365">
        <v>2.7448535999999999E-2</v>
      </c>
      <c r="Q365">
        <v>37.232751460000003</v>
      </c>
      <c r="R365">
        <v>21.239953610000001</v>
      </c>
      <c r="S365">
        <v>17.00881004</v>
      </c>
      <c r="T365">
        <v>66.696945189999994</v>
      </c>
    </row>
    <row r="366" spans="1:20" x14ac:dyDescent="0.2">
      <c r="A366" t="s">
        <v>59</v>
      </c>
      <c r="B366">
        <v>44</v>
      </c>
      <c r="C366" t="s">
        <v>60</v>
      </c>
      <c r="D366">
        <v>1985</v>
      </c>
      <c r="E366" t="s">
        <v>22</v>
      </c>
      <c r="F366" t="s">
        <v>23</v>
      </c>
      <c r="G366" t="s">
        <v>37</v>
      </c>
      <c r="H366" t="s">
        <v>61</v>
      </c>
      <c r="I366">
        <v>100</v>
      </c>
      <c r="J366">
        <v>134</v>
      </c>
      <c r="K366">
        <v>8</v>
      </c>
      <c r="L366">
        <v>6.2</v>
      </c>
      <c r="M366">
        <v>5</v>
      </c>
      <c r="N366">
        <v>19850831</v>
      </c>
      <c r="O366">
        <v>19850902</v>
      </c>
      <c r="P366">
        <v>2.543544E-2</v>
      </c>
      <c r="Q366">
        <v>31.47286377</v>
      </c>
      <c r="R366">
        <v>13.79836426</v>
      </c>
      <c r="S366">
        <v>42.614913940000001</v>
      </c>
      <c r="T366">
        <v>59.793380740000003</v>
      </c>
    </row>
    <row r="367" spans="1:20" x14ac:dyDescent="0.2">
      <c r="A367" t="s">
        <v>99</v>
      </c>
      <c r="B367">
        <v>83</v>
      </c>
      <c r="C367" t="s">
        <v>100</v>
      </c>
      <c r="D367">
        <v>1987</v>
      </c>
      <c r="E367" t="s">
        <v>22</v>
      </c>
      <c r="F367" t="s">
        <v>23</v>
      </c>
      <c r="G367" t="s">
        <v>37</v>
      </c>
      <c r="H367" t="s">
        <v>61</v>
      </c>
      <c r="I367">
        <v>98.1</v>
      </c>
      <c r="J367">
        <v>3537</v>
      </c>
      <c r="K367">
        <v>708</v>
      </c>
      <c r="L367">
        <v>20</v>
      </c>
      <c r="M367">
        <v>324</v>
      </c>
      <c r="N367">
        <v>19870831</v>
      </c>
      <c r="O367">
        <v>19871012</v>
      </c>
      <c r="P367">
        <v>8.6849270000000003E-3</v>
      </c>
      <c r="Q367">
        <v>33.252557369999998</v>
      </c>
      <c r="R367">
        <v>17.344903559999999</v>
      </c>
      <c r="S367">
        <v>28.602567669999999</v>
      </c>
      <c r="T367">
        <v>63.9024353</v>
      </c>
    </row>
    <row r="368" spans="1:20" x14ac:dyDescent="0.2">
      <c r="A368" t="s">
        <v>111</v>
      </c>
      <c r="B368">
        <v>89</v>
      </c>
      <c r="C368" t="s">
        <v>112</v>
      </c>
      <c r="D368">
        <v>1987</v>
      </c>
      <c r="E368" t="s">
        <v>22</v>
      </c>
      <c r="F368" t="s">
        <v>23</v>
      </c>
      <c r="G368" t="s">
        <v>37</v>
      </c>
      <c r="H368" t="s">
        <v>61</v>
      </c>
      <c r="I368">
        <v>92.16</v>
      </c>
      <c r="J368">
        <v>215</v>
      </c>
      <c r="K368">
        <v>161</v>
      </c>
      <c r="L368">
        <v>74.8</v>
      </c>
      <c r="M368">
        <v>160</v>
      </c>
      <c r="N368">
        <v>19870828</v>
      </c>
      <c r="O368">
        <v>19870829</v>
      </c>
      <c r="P368">
        <v>2.5584679999999999E-3</v>
      </c>
      <c r="Q368">
        <v>31.492883299999999</v>
      </c>
      <c r="R368">
        <v>12.866693120000001</v>
      </c>
      <c r="S368">
        <v>55.314296720000002</v>
      </c>
      <c r="T368">
        <v>59.94037247</v>
      </c>
    </row>
    <row r="369" spans="1:20" x14ac:dyDescent="0.2">
      <c r="A369" t="s">
        <v>133</v>
      </c>
      <c r="B369">
        <v>102</v>
      </c>
      <c r="C369" t="s">
        <v>134</v>
      </c>
      <c r="D369">
        <v>1987</v>
      </c>
      <c r="E369" t="s">
        <v>22</v>
      </c>
      <c r="F369" t="s">
        <v>23</v>
      </c>
      <c r="G369" t="s">
        <v>37</v>
      </c>
      <c r="H369" t="s">
        <v>61</v>
      </c>
      <c r="I369">
        <v>93.66</v>
      </c>
      <c r="J369">
        <v>13624</v>
      </c>
      <c r="K369">
        <v>2993</v>
      </c>
      <c r="L369">
        <v>22</v>
      </c>
      <c r="M369">
        <v>431</v>
      </c>
      <c r="N369">
        <v>19870830</v>
      </c>
      <c r="O369">
        <v>19870913</v>
      </c>
      <c r="P369">
        <v>6.5669200000000004E-3</v>
      </c>
      <c r="Q369">
        <v>36.602319340000001</v>
      </c>
      <c r="R369">
        <v>17.401147460000001</v>
      </c>
      <c r="S369">
        <v>48.118045809999998</v>
      </c>
      <c r="T369">
        <v>59.474391939999997</v>
      </c>
    </row>
    <row r="370" spans="1:20" x14ac:dyDescent="0.2">
      <c r="A370" t="s">
        <v>135</v>
      </c>
      <c r="B370">
        <v>103</v>
      </c>
      <c r="C370" t="s">
        <v>136</v>
      </c>
      <c r="D370">
        <v>1987</v>
      </c>
      <c r="E370" t="s">
        <v>22</v>
      </c>
      <c r="F370" t="s">
        <v>23</v>
      </c>
      <c r="G370" t="s">
        <v>37</v>
      </c>
      <c r="H370" t="s">
        <v>61</v>
      </c>
      <c r="I370">
        <v>70.47</v>
      </c>
      <c r="J370">
        <v>2783</v>
      </c>
      <c r="K370">
        <v>1073</v>
      </c>
      <c r="L370">
        <v>38.5</v>
      </c>
      <c r="M370">
        <v>790</v>
      </c>
      <c r="N370">
        <v>19870901</v>
      </c>
      <c r="O370">
        <v>19870907</v>
      </c>
      <c r="P370">
        <v>5.5604060000000004E-3</v>
      </c>
      <c r="Q370">
        <v>34.258081050000001</v>
      </c>
      <c r="R370">
        <v>15.907678219999999</v>
      </c>
      <c r="S370">
        <v>52.593402859999998</v>
      </c>
      <c r="T370">
        <v>53.629081730000003</v>
      </c>
    </row>
    <row r="371" spans="1:20" x14ac:dyDescent="0.2">
      <c r="A371" t="s">
        <v>143</v>
      </c>
      <c r="B371">
        <v>107</v>
      </c>
      <c r="C371" t="s">
        <v>144</v>
      </c>
      <c r="D371">
        <v>1987</v>
      </c>
      <c r="E371" t="s">
        <v>22</v>
      </c>
      <c r="F371" t="s">
        <v>23</v>
      </c>
      <c r="G371" t="s">
        <v>24</v>
      </c>
      <c r="H371" t="s">
        <v>61</v>
      </c>
      <c r="I371">
        <v>22.55</v>
      </c>
      <c r="J371">
        <v>742</v>
      </c>
      <c r="K371">
        <v>25</v>
      </c>
      <c r="L371">
        <v>3.3</v>
      </c>
      <c r="M371">
        <v>13</v>
      </c>
      <c r="N371">
        <v>19870903</v>
      </c>
      <c r="O371">
        <v>19870912</v>
      </c>
      <c r="P371">
        <v>1.5768977999999999E-2</v>
      </c>
      <c r="Q371">
        <v>28.736016849999999</v>
      </c>
      <c r="R371">
        <v>14.151422119999999</v>
      </c>
      <c r="S371">
        <v>51.389354709999999</v>
      </c>
      <c r="T371">
        <v>62.441711429999998</v>
      </c>
    </row>
    <row r="372" spans="1:20" x14ac:dyDescent="0.2">
      <c r="A372" t="s">
        <v>153</v>
      </c>
      <c r="B372">
        <v>113</v>
      </c>
      <c r="C372" t="s">
        <v>154</v>
      </c>
      <c r="D372">
        <v>1987</v>
      </c>
      <c r="E372" t="s">
        <v>22</v>
      </c>
      <c r="F372" t="s">
        <v>23</v>
      </c>
      <c r="G372" t="s">
        <v>37</v>
      </c>
      <c r="H372" t="s">
        <v>61</v>
      </c>
      <c r="I372">
        <v>93.35</v>
      </c>
      <c r="J372">
        <v>19551</v>
      </c>
      <c r="K372">
        <v>3752</v>
      </c>
      <c r="L372">
        <v>19.2</v>
      </c>
      <c r="M372">
        <v>754</v>
      </c>
      <c r="N372">
        <v>19870830</v>
      </c>
      <c r="O372">
        <v>19870910</v>
      </c>
      <c r="P372">
        <v>6.0439179999999997E-3</v>
      </c>
      <c r="Q372">
        <v>34.872277830000002</v>
      </c>
      <c r="R372">
        <v>16.753350829999999</v>
      </c>
      <c r="S372">
        <v>39.65487289</v>
      </c>
      <c r="T372">
        <v>59.336769099999998</v>
      </c>
    </row>
    <row r="373" spans="1:20" x14ac:dyDescent="0.2">
      <c r="A373" t="s">
        <v>173</v>
      </c>
      <c r="B373">
        <v>126</v>
      </c>
      <c r="C373" t="s">
        <v>174</v>
      </c>
      <c r="D373">
        <v>1987</v>
      </c>
      <c r="E373" t="s">
        <v>22</v>
      </c>
      <c r="F373" t="s">
        <v>23</v>
      </c>
      <c r="G373" t="s">
        <v>37</v>
      </c>
      <c r="H373" t="s">
        <v>61</v>
      </c>
      <c r="I373">
        <v>71.61</v>
      </c>
      <c r="J373">
        <v>15232</v>
      </c>
      <c r="K373">
        <v>4120</v>
      </c>
      <c r="L373">
        <v>27.1</v>
      </c>
      <c r="M373">
        <v>1775</v>
      </c>
      <c r="N373">
        <v>19870831</v>
      </c>
      <c r="O373">
        <v>19871012</v>
      </c>
      <c r="P373">
        <v>3.850413E-3</v>
      </c>
      <c r="Q373">
        <v>33.488519289999999</v>
      </c>
      <c r="R373">
        <v>17.65636597</v>
      </c>
      <c r="S373">
        <v>29.247051240000001</v>
      </c>
      <c r="T373">
        <v>68.518806459999993</v>
      </c>
    </row>
    <row r="374" spans="1:20" x14ac:dyDescent="0.2">
      <c r="A374" t="s">
        <v>184</v>
      </c>
      <c r="B374">
        <v>132</v>
      </c>
      <c r="C374" t="s">
        <v>185</v>
      </c>
      <c r="D374">
        <v>1987</v>
      </c>
      <c r="E374" t="s">
        <v>22</v>
      </c>
      <c r="F374" t="s">
        <v>23</v>
      </c>
      <c r="G374" t="s">
        <v>37</v>
      </c>
      <c r="H374" t="s">
        <v>61</v>
      </c>
      <c r="I374">
        <v>93.81</v>
      </c>
      <c r="J374">
        <v>285</v>
      </c>
      <c r="K374">
        <v>7</v>
      </c>
      <c r="L374">
        <v>2.6</v>
      </c>
      <c r="M374">
        <v>6</v>
      </c>
      <c r="N374">
        <v>19870830</v>
      </c>
      <c r="O374">
        <v>19870904</v>
      </c>
      <c r="P374">
        <v>2.1776433000000001E-2</v>
      </c>
      <c r="Q374">
        <v>35.264764399999997</v>
      </c>
      <c r="R374">
        <v>16.916650390000001</v>
      </c>
      <c r="S374">
        <v>46.670459749999999</v>
      </c>
      <c r="T374">
        <v>61.364879610000003</v>
      </c>
    </row>
    <row r="375" spans="1:20" x14ac:dyDescent="0.2">
      <c r="A375" t="s">
        <v>215</v>
      </c>
      <c r="B375">
        <v>163</v>
      </c>
      <c r="C375" t="s">
        <v>216</v>
      </c>
      <c r="D375">
        <v>1988</v>
      </c>
      <c r="E375" t="s">
        <v>22</v>
      </c>
      <c r="F375" t="s">
        <v>23</v>
      </c>
      <c r="G375" t="s">
        <v>37</v>
      </c>
      <c r="H375" t="s">
        <v>61</v>
      </c>
      <c r="I375">
        <v>93.99</v>
      </c>
      <c r="J375">
        <v>1021</v>
      </c>
      <c r="K375">
        <v>36</v>
      </c>
      <c r="L375">
        <v>3.5</v>
      </c>
      <c r="M375">
        <v>10</v>
      </c>
      <c r="N375">
        <v>19880702</v>
      </c>
      <c r="O375">
        <v>19880708</v>
      </c>
      <c r="P375">
        <v>1.7751412000000001E-2</v>
      </c>
      <c r="Q375">
        <v>32.570153810000001</v>
      </c>
      <c r="R375">
        <v>14.629144289999999</v>
      </c>
      <c r="S375">
        <v>52.961585999999997</v>
      </c>
      <c r="T375">
        <v>57.168373109999997</v>
      </c>
    </row>
    <row r="376" spans="1:20" x14ac:dyDescent="0.2">
      <c r="A376" t="s">
        <v>310</v>
      </c>
      <c r="B376">
        <v>262</v>
      </c>
      <c r="C376" t="s">
        <v>311</v>
      </c>
      <c r="D376">
        <v>1992</v>
      </c>
      <c r="E376" t="s">
        <v>22</v>
      </c>
      <c r="F376" t="s">
        <v>23</v>
      </c>
      <c r="G376" t="s">
        <v>37</v>
      </c>
      <c r="H376" t="s">
        <v>61</v>
      </c>
      <c r="I376">
        <v>77.430000000000007</v>
      </c>
      <c r="J376">
        <v>1718</v>
      </c>
      <c r="K376">
        <v>1209</v>
      </c>
      <c r="L376">
        <v>70.400000000000006</v>
      </c>
      <c r="M376">
        <v>1168</v>
      </c>
      <c r="N376">
        <v>19920907</v>
      </c>
      <c r="O376">
        <v>19920909</v>
      </c>
      <c r="P376">
        <v>2.5527940000000002E-3</v>
      </c>
      <c r="Q376">
        <v>30.587365720000001</v>
      </c>
      <c r="R376">
        <v>12.040612790000001</v>
      </c>
      <c r="S376">
        <v>40.613712309999997</v>
      </c>
      <c r="T376">
        <v>50.622795099999998</v>
      </c>
    </row>
    <row r="377" spans="1:20" x14ac:dyDescent="0.2">
      <c r="A377" t="s">
        <v>369</v>
      </c>
      <c r="B377">
        <v>361</v>
      </c>
      <c r="C377" t="s">
        <v>370</v>
      </c>
      <c r="D377">
        <v>1996</v>
      </c>
      <c r="E377" t="s">
        <v>22</v>
      </c>
      <c r="F377" t="s">
        <v>23</v>
      </c>
      <c r="G377" t="s">
        <v>37</v>
      </c>
      <c r="H377" t="s">
        <v>61</v>
      </c>
      <c r="I377">
        <v>92.75</v>
      </c>
      <c r="J377">
        <v>8561</v>
      </c>
      <c r="K377">
        <v>470</v>
      </c>
      <c r="L377">
        <v>5.5</v>
      </c>
      <c r="M377">
        <v>147</v>
      </c>
      <c r="N377">
        <v>19960814</v>
      </c>
      <c r="O377">
        <v>19960901</v>
      </c>
      <c r="P377">
        <v>9.7209879999999999E-3</v>
      </c>
      <c r="Q377">
        <v>35.42885742</v>
      </c>
      <c r="R377">
        <v>19.102075200000002</v>
      </c>
      <c r="S377">
        <v>41.93154526</v>
      </c>
      <c r="T377">
        <v>56.497547150000003</v>
      </c>
    </row>
    <row r="378" spans="1:20" x14ac:dyDescent="0.2">
      <c r="A378" t="s">
        <v>393</v>
      </c>
      <c r="B378">
        <v>400</v>
      </c>
      <c r="C378" t="s">
        <v>68</v>
      </c>
      <c r="D378">
        <v>1999</v>
      </c>
      <c r="E378" t="s">
        <v>28</v>
      </c>
      <c r="F378" t="s">
        <v>23</v>
      </c>
      <c r="G378" t="s">
        <v>37</v>
      </c>
      <c r="H378" t="s">
        <v>61</v>
      </c>
      <c r="I378">
        <v>100</v>
      </c>
      <c r="J378">
        <v>140</v>
      </c>
      <c r="K378">
        <v>4</v>
      </c>
      <c r="L378">
        <v>2.9</v>
      </c>
      <c r="M378">
        <v>2</v>
      </c>
      <c r="N378">
        <v>19990806</v>
      </c>
      <c r="O378">
        <v>19990806</v>
      </c>
      <c r="P378">
        <v>2.9305167E-2</v>
      </c>
      <c r="Q378">
        <v>10.602136229999999</v>
      </c>
      <c r="R378">
        <v>1.1961914060000001</v>
      </c>
      <c r="S378">
        <v>100</v>
      </c>
      <c r="T378" t="s">
        <v>31</v>
      </c>
    </row>
    <row r="379" spans="1:20" x14ac:dyDescent="0.2">
      <c r="A379" t="s">
        <v>401</v>
      </c>
      <c r="B379">
        <v>413</v>
      </c>
      <c r="C379" t="s">
        <v>402</v>
      </c>
      <c r="D379">
        <v>1999</v>
      </c>
      <c r="E379" t="s">
        <v>28</v>
      </c>
      <c r="F379" t="s">
        <v>23</v>
      </c>
      <c r="G379" t="s">
        <v>37</v>
      </c>
      <c r="H379" t="s">
        <v>61</v>
      </c>
      <c r="I379">
        <v>100</v>
      </c>
      <c r="J379">
        <v>1118</v>
      </c>
      <c r="K379">
        <v>110</v>
      </c>
      <c r="L379">
        <v>9.8000000000000007</v>
      </c>
      <c r="M379">
        <v>45</v>
      </c>
      <c r="N379">
        <v>19990810</v>
      </c>
      <c r="O379">
        <v>19990817</v>
      </c>
      <c r="P379">
        <v>1.1376175000000001E-2</v>
      </c>
      <c r="Q379">
        <v>22.700067140000002</v>
      </c>
      <c r="R379">
        <v>6.1266113280000001</v>
      </c>
      <c r="S379">
        <v>56.88841248</v>
      </c>
      <c r="T379">
        <v>57.696128850000001</v>
      </c>
    </row>
    <row r="380" spans="1:20" x14ac:dyDescent="0.2">
      <c r="A380" t="s">
        <v>420</v>
      </c>
      <c r="B380">
        <v>436</v>
      </c>
      <c r="C380" t="s">
        <v>421</v>
      </c>
      <c r="D380">
        <v>1999</v>
      </c>
      <c r="E380" t="s">
        <v>22</v>
      </c>
      <c r="F380" t="s">
        <v>23</v>
      </c>
      <c r="G380" t="s">
        <v>37</v>
      </c>
      <c r="H380" t="s">
        <v>61</v>
      </c>
      <c r="I380">
        <v>95.95</v>
      </c>
      <c r="J380">
        <v>1647</v>
      </c>
      <c r="K380">
        <v>734</v>
      </c>
      <c r="L380">
        <v>44.5</v>
      </c>
      <c r="M380">
        <v>348</v>
      </c>
      <c r="N380">
        <v>19990823</v>
      </c>
      <c r="O380">
        <v>19990830</v>
      </c>
      <c r="P380">
        <v>4.8308480000000004E-3</v>
      </c>
      <c r="Q380">
        <v>36.137323000000002</v>
      </c>
      <c r="R380">
        <v>16.75826416</v>
      </c>
      <c r="S380">
        <v>49.950702669999998</v>
      </c>
      <c r="T380">
        <v>66.076705930000003</v>
      </c>
    </row>
    <row r="381" spans="1:20" x14ac:dyDescent="0.2">
      <c r="A381" t="s">
        <v>434</v>
      </c>
      <c r="B381">
        <v>454</v>
      </c>
      <c r="C381" t="s">
        <v>435</v>
      </c>
      <c r="D381">
        <v>2000</v>
      </c>
      <c r="E381" t="s">
        <v>28</v>
      </c>
      <c r="F381" t="s">
        <v>23</v>
      </c>
      <c r="G381" t="s">
        <v>37</v>
      </c>
      <c r="H381" t="s">
        <v>61</v>
      </c>
      <c r="I381">
        <v>100</v>
      </c>
      <c r="J381">
        <v>252</v>
      </c>
      <c r="K381">
        <v>6</v>
      </c>
      <c r="L381">
        <v>2.2000000000000002</v>
      </c>
      <c r="M381">
        <v>2</v>
      </c>
      <c r="N381">
        <v>20000628</v>
      </c>
      <c r="O381">
        <v>20000802</v>
      </c>
      <c r="P381">
        <v>2.7235802E-2</v>
      </c>
      <c r="Q381">
        <v>27.845056150000001</v>
      </c>
      <c r="R381">
        <v>11.972497560000001</v>
      </c>
      <c r="S381">
        <v>38.250305179999998</v>
      </c>
      <c r="T381">
        <v>70.273162839999998</v>
      </c>
    </row>
    <row r="382" spans="1:20" x14ac:dyDescent="0.2">
      <c r="A382" t="s">
        <v>492</v>
      </c>
      <c r="B382">
        <v>517</v>
      </c>
      <c r="C382" t="s">
        <v>493</v>
      </c>
      <c r="D382">
        <v>2001</v>
      </c>
      <c r="E382" t="s">
        <v>22</v>
      </c>
      <c r="F382" t="s">
        <v>23</v>
      </c>
      <c r="G382" t="s">
        <v>37</v>
      </c>
      <c r="H382" t="s">
        <v>61</v>
      </c>
      <c r="I382">
        <v>99.92</v>
      </c>
      <c r="J382">
        <v>101</v>
      </c>
      <c r="K382">
        <v>26</v>
      </c>
      <c r="L382">
        <v>25.3</v>
      </c>
      <c r="M382">
        <v>26</v>
      </c>
      <c r="N382">
        <v>20010819</v>
      </c>
      <c r="O382">
        <v>20010823</v>
      </c>
      <c r="P382">
        <v>1.0180946E-2</v>
      </c>
      <c r="Q382">
        <v>30.813592530000001</v>
      </c>
      <c r="R382">
        <v>13.937097169999999</v>
      </c>
      <c r="S382">
        <v>37.206283569999997</v>
      </c>
      <c r="T382">
        <v>94.480087280000006</v>
      </c>
    </row>
    <row r="383" spans="1:20" x14ac:dyDescent="0.2">
      <c r="A383" t="s">
        <v>535</v>
      </c>
      <c r="B383">
        <v>583</v>
      </c>
      <c r="C383" t="s">
        <v>536</v>
      </c>
      <c r="D383">
        <v>2003</v>
      </c>
      <c r="E383" t="s">
        <v>28</v>
      </c>
      <c r="F383" t="s">
        <v>23</v>
      </c>
      <c r="G383" t="s">
        <v>37</v>
      </c>
      <c r="H383" t="s">
        <v>61</v>
      </c>
      <c r="I383">
        <v>100</v>
      </c>
      <c r="J383">
        <v>1708</v>
      </c>
      <c r="K383">
        <v>153</v>
      </c>
      <c r="L383">
        <v>9</v>
      </c>
      <c r="M383">
        <v>36</v>
      </c>
      <c r="N383">
        <v>20030720</v>
      </c>
      <c r="O383">
        <v>20031002</v>
      </c>
      <c r="P383">
        <v>1.6646616999999999E-2</v>
      </c>
      <c r="Q383">
        <v>30.07717285</v>
      </c>
      <c r="R383">
        <v>15.621392820000001</v>
      </c>
      <c r="S383">
        <v>25.49178886</v>
      </c>
      <c r="T383">
        <v>75.238395690000004</v>
      </c>
    </row>
    <row r="384" spans="1:20" x14ac:dyDescent="0.2">
      <c r="A384" t="s">
        <v>537</v>
      </c>
      <c r="B384">
        <v>584</v>
      </c>
      <c r="C384" t="s">
        <v>538</v>
      </c>
      <c r="D384">
        <v>2003</v>
      </c>
      <c r="E384" t="s">
        <v>28</v>
      </c>
      <c r="F384" t="s">
        <v>23</v>
      </c>
      <c r="G384" t="s">
        <v>37</v>
      </c>
      <c r="H384" t="s">
        <v>61</v>
      </c>
      <c r="I384">
        <v>100</v>
      </c>
      <c r="J384">
        <v>1761</v>
      </c>
      <c r="K384">
        <v>481</v>
      </c>
      <c r="L384">
        <v>27.3</v>
      </c>
      <c r="M384">
        <v>101</v>
      </c>
      <c r="N384">
        <v>20030831</v>
      </c>
      <c r="O384">
        <v>20031027</v>
      </c>
      <c r="P384">
        <v>8.4372660000000006E-3</v>
      </c>
      <c r="Q384">
        <v>24.60476074</v>
      </c>
      <c r="R384">
        <v>10.4203125</v>
      </c>
      <c r="S384">
        <v>23.120416639999998</v>
      </c>
      <c r="T384">
        <v>90.227584840000006</v>
      </c>
    </row>
    <row r="385" spans="1:20" x14ac:dyDescent="0.2">
      <c r="A385" t="s">
        <v>551</v>
      </c>
      <c r="B385">
        <v>598</v>
      </c>
      <c r="C385" t="s">
        <v>552</v>
      </c>
      <c r="D385">
        <v>2003</v>
      </c>
      <c r="E385" t="s">
        <v>28</v>
      </c>
      <c r="F385" t="s">
        <v>23</v>
      </c>
      <c r="G385" t="s">
        <v>37</v>
      </c>
      <c r="H385" t="s">
        <v>61</v>
      </c>
      <c r="I385">
        <v>100</v>
      </c>
      <c r="J385">
        <v>423</v>
      </c>
      <c r="K385">
        <v>35</v>
      </c>
      <c r="L385">
        <v>8.1999999999999993</v>
      </c>
      <c r="M385">
        <v>11</v>
      </c>
      <c r="N385">
        <v>20030831</v>
      </c>
      <c r="O385">
        <v>20031027</v>
      </c>
      <c r="P385">
        <v>1.9468953000000001E-2</v>
      </c>
      <c r="Q385">
        <v>27.423822019999999</v>
      </c>
      <c r="R385">
        <v>11.59957275</v>
      </c>
      <c r="S385">
        <v>21.951372150000001</v>
      </c>
      <c r="T385">
        <v>94.950523380000007</v>
      </c>
    </row>
    <row r="386" spans="1:20" x14ac:dyDescent="0.2">
      <c r="A386" t="s">
        <v>561</v>
      </c>
      <c r="B386">
        <v>610</v>
      </c>
      <c r="C386" t="s">
        <v>562</v>
      </c>
      <c r="D386">
        <v>2004</v>
      </c>
      <c r="E386" t="s">
        <v>22</v>
      </c>
      <c r="F386" t="s">
        <v>23</v>
      </c>
      <c r="G386" t="s">
        <v>37</v>
      </c>
      <c r="H386" t="s">
        <v>61</v>
      </c>
      <c r="I386">
        <v>100</v>
      </c>
      <c r="J386">
        <v>700</v>
      </c>
      <c r="K386">
        <v>161</v>
      </c>
      <c r="L386">
        <v>23</v>
      </c>
      <c r="M386">
        <v>93</v>
      </c>
      <c r="N386">
        <v>20040809</v>
      </c>
      <c r="O386">
        <v>20041026</v>
      </c>
      <c r="P386">
        <v>1.1433987E-2</v>
      </c>
      <c r="Q386">
        <v>37.054650879999997</v>
      </c>
      <c r="R386">
        <v>19.050012209999998</v>
      </c>
      <c r="S386">
        <v>23.68389702</v>
      </c>
      <c r="T386">
        <v>82.431167599999995</v>
      </c>
    </row>
    <row r="387" spans="1:20" x14ac:dyDescent="0.2">
      <c r="A387" t="s">
        <v>583</v>
      </c>
      <c r="B387">
        <v>636</v>
      </c>
      <c r="C387" t="s">
        <v>546</v>
      </c>
      <c r="D387">
        <v>2004</v>
      </c>
      <c r="E387" t="s">
        <v>22</v>
      </c>
      <c r="F387" t="s">
        <v>23</v>
      </c>
      <c r="G387" t="s">
        <v>37</v>
      </c>
      <c r="H387" t="s">
        <v>61</v>
      </c>
      <c r="I387">
        <v>93.44</v>
      </c>
      <c r="J387">
        <v>293</v>
      </c>
      <c r="K387">
        <v>139</v>
      </c>
      <c r="L387">
        <v>47.2</v>
      </c>
      <c r="M387">
        <v>130</v>
      </c>
      <c r="N387">
        <v>20040912</v>
      </c>
      <c r="O387">
        <v>20040917</v>
      </c>
      <c r="P387">
        <v>6.4397090000000001E-3</v>
      </c>
      <c r="Q387">
        <v>30.623040769999999</v>
      </c>
      <c r="R387">
        <v>13.924005129999999</v>
      </c>
      <c r="S387">
        <v>29.339477540000001</v>
      </c>
      <c r="T387">
        <v>73.554382320000002</v>
      </c>
    </row>
    <row r="388" spans="1:20" x14ac:dyDescent="0.2">
      <c r="A388" t="s">
        <v>694</v>
      </c>
      <c r="B388">
        <v>770</v>
      </c>
      <c r="C388" t="s">
        <v>695</v>
      </c>
      <c r="D388">
        <v>2008</v>
      </c>
      <c r="E388" t="s">
        <v>22</v>
      </c>
      <c r="F388" t="s">
        <v>23</v>
      </c>
      <c r="G388" t="s">
        <v>37</v>
      </c>
      <c r="H388" t="s">
        <v>61</v>
      </c>
      <c r="I388">
        <v>100</v>
      </c>
      <c r="J388">
        <v>374</v>
      </c>
      <c r="K388">
        <v>75</v>
      </c>
      <c r="L388">
        <v>20.100000000000001</v>
      </c>
      <c r="M388">
        <v>40</v>
      </c>
      <c r="N388">
        <v>20080928</v>
      </c>
      <c r="O388">
        <v>20081001</v>
      </c>
      <c r="P388">
        <v>9.213812E-3</v>
      </c>
      <c r="Q388">
        <v>24.288751220000002</v>
      </c>
      <c r="R388">
        <v>10.88018188</v>
      </c>
      <c r="S388">
        <v>45.918674469999999</v>
      </c>
      <c r="T388">
        <v>72.006874080000003</v>
      </c>
    </row>
    <row r="389" spans="1:20" x14ac:dyDescent="0.2">
      <c r="A389" t="s">
        <v>731</v>
      </c>
      <c r="B389">
        <v>809</v>
      </c>
      <c r="C389" t="s">
        <v>732</v>
      </c>
      <c r="D389">
        <v>2008</v>
      </c>
      <c r="E389" t="s">
        <v>22</v>
      </c>
      <c r="F389" t="s">
        <v>23</v>
      </c>
      <c r="G389" t="s">
        <v>37</v>
      </c>
      <c r="H389" t="s">
        <v>61</v>
      </c>
      <c r="I389">
        <v>71.599999999999994</v>
      </c>
      <c r="J389">
        <v>1207</v>
      </c>
      <c r="K389">
        <v>163</v>
      </c>
      <c r="L389">
        <v>13.5</v>
      </c>
      <c r="M389">
        <v>62</v>
      </c>
      <c r="N389">
        <v>20080621</v>
      </c>
      <c r="O389">
        <v>20080719</v>
      </c>
      <c r="P389">
        <v>8.7690849999999994E-3</v>
      </c>
      <c r="Q389">
        <v>36.79937134</v>
      </c>
      <c r="R389">
        <v>20.204888919999998</v>
      </c>
      <c r="S389">
        <v>29.79933548</v>
      </c>
      <c r="T389">
        <v>75.033554080000002</v>
      </c>
    </row>
    <row r="390" spans="1:20" x14ac:dyDescent="0.2">
      <c r="A390" t="s">
        <v>785</v>
      </c>
      <c r="B390">
        <v>864</v>
      </c>
      <c r="C390" t="s">
        <v>786</v>
      </c>
      <c r="D390">
        <v>2009</v>
      </c>
      <c r="E390" t="s">
        <v>22</v>
      </c>
      <c r="F390" t="s">
        <v>23</v>
      </c>
      <c r="G390" t="s">
        <v>37</v>
      </c>
      <c r="H390" t="s">
        <v>61</v>
      </c>
      <c r="I390">
        <v>83.87</v>
      </c>
      <c r="J390">
        <v>2501</v>
      </c>
      <c r="K390">
        <v>74</v>
      </c>
      <c r="L390">
        <v>3</v>
      </c>
      <c r="M390">
        <v>30</v>
      </c>
      <c r="N390">
        <v>20090726</v>
      </c>
      <c r="O390">
        <v>20090811</v>
      </c>
      <c r="P390">
        <v>1.2922625E-2</v>
      </c>
      <c r="Q390">
        <v>35.867395019999996</v>
      </c>
      <c r="R390">
        <v>19.835534670000001</v>
      </c>
      <c r="S390">
        <v>32.134159089999997</v>
      </c>
      <c r="T390">
        <v>74.040397639999995</v>
      </c>
    </row>
    <row r="391" spans="1:20" x14ac:dyDescent="0.2">
      <c r="A391" t="s">
        <v>807</v>
      </c>
      <c r="B391">
        <v>893</v>
      </c>
      <c r="C391" t="s">
        <v>808</v>
      </c>
      <c r="D391">
        <v>2010</v>
      </c>
      <c r="E391" t="s">
        <v>22</v>
      </c>
      <c r="F391" t="s">
        <v>23</v>
      </c>
      <c r="G391" t="s">
        <v>37</v>
      </c>
      <c r="H391" t="s">
        <v>61</v>
      </c>
      <c r="I391">
        <v>100</v>
      </c>
      <c r="J391">
        <v>367</v>
      </c>
      <c r="K391">
        <v>6</v>
      </c>
      <c r="L391">
        <v>1.5</v>
      </c>
      <c r="M391">
        <v>3</v>
      </c>
      <c r="N391">
        <v>20100808</v>
      </c>
      <c r="O391">
        <v>20101116</v>
      </c>
      <c r="P391">
        <v>2.1973824999999999E-2</v>
      </c>
      <c r="Q391">
        <v>26.692407230000001</v>
      </c>
      <c r="R391">
        <v>13.07161865</v>
      </c>
      <c r="S391">
        <v>24.405490879999999</v>
      </c>
      <c r="T391">
        <v>94.473403930000003</v>
      </c>
    </row>
    <row r="392" spans="1:20" x14ac:dyDescent="0.2">
      <c r="A392" t="s">
        <v>849</v>
      </c>
      <c r="B392">
        <v>941</v>
      </c>
      <c r="C392" t="s">
        <v>850</v>
      </c>
      <c r="D392">
        <v>2012</v>
      </c>
      <c r="E392" t="s">
        <v>22</v>
      </c>
      <c r="F392" t="s">
        <v>23</v>
      </c>
      <c r="G392" t="s">
        <v>37</v>
      </c>
      <c r="H392" t="s">
        <v>61</v>
      </c>
      <c r="I392">
        <v>95.05</v>
      </c>
      <c r="J392">
        <v>482</v>
      </c>
      <c r="K392">
        <v>78</v>
      </c>
      <c r="L392">
        <v>16.2</v>
      </c>
      <c r="M392">
        <v>34</v>
      </c>
      <c r="N392">
        <v>20120811</v>
      </c>
      <c r="O392">
        <v>20120823</v>
      </c>
      <c r="P392">
        <v>1.2390221E-2</v>
      </c>
      <c r="Q392">
        <v>31.749688720000002</v>
      </c>
      <c r="R392">
        <v>16.78341064</v>
      </c>
      <c r="S392">
        <v>38.001705170000001</v>
      </c>
      <c r="T392">
        <v>73.400604250000001</v>
      </c>
    </row>
    <row r="393" spans="1:20" x14ac:dyDescent="0.2">
      <c r="A393" t="s">
        <v>873</v>
      </c>
      <c r="B393">
        <v>969</v>
      </c>
      <c r="C393" t="s">
        <v>576</v>
      </c>
      <c r="D393">
        <v>2013</v>
      </c>
      <c r="E393" t="s">
        <v>22</v>
      </c>
      <c r="F393" t="s">
        <v>23</v>
      </c>
      <c r="G393" t="s">
        <v>37</v>
      </c>
      <c r="H393" t="s">
        <v>61</v>
      </c>
      <c r="I393">
        <v>100</v>
      </c>
      <c r="J393">
        <v>435</v>
      </c>
      <c r="K393">
        <v>100</v>
      </c>
      <c r="L393">
        <v>22.9</v>
      </c>
      <c r="M393">
        <v>90</v>
      </c>
      <c r="N393">
        <v>20130805</v>
      </c>
      <c r="O393">
        <v>20130818</v>
      </c>
      <c r="P393">
        <v>7.3852579999999996E-3</v>
      </c>
      <c r="Q393">
        <v>31.824029540000002</v>
      </c>
      <c r="R393">
        <v>15.60695801</v>
      </c>
      <c r="S393">
        <v>39.90275192</v>
      </c>
      <c r="T393">
        <v>69.462692259999997</v>
      </c>
    </row>
    <row r="394" spans="1:20" x14ac:dyDescent="0.2">
      <c r="A394" t="s">
        <v>874</v>
      </c>
      <c r="B394">
        <v>972</v>
      </c>
      <c r="C394" t="s">
        <v>875</v>
      </c>
      <c r="D394">
        <v>2013</v>
      </c>
      <c r="E394" t="s">
        <v>22</v>
      </c>
      <c r="F394" t="s">
        <v>23</v>
      </c>
      <c r="G394" t="s">
        <v>24</v>
      </c>
      <c r="H394" t="s">
        <v>61</v>
      </c>
      <c r="I394">
        <v>60.07</v>
      </c>
      <c r="J394">
        <v>104038</v>
      </c>
      <c r="K394">
        <v>36774</v>
      </c>
      <c r="L394">
        <v>35.299999999999997</v>
      </c>
      <c r="M394">
        <v>16770</v>
      </c>
      <c r="N394">
        <v>20130817</v>
      </c>
      <c r="O394">
        <v>20131024</v>
      </c>
      <c r="P394">
        <v>2.5422410000000002E-3</v>
      </c>
      <c r="Q394">
        <v>33.818383789999999</v>
      </c>
      <c r="R394">
        <v>18.52880249</v>
      </c>
      <c r="S394">
        <v>26.138729099999999</v>
      </c>
      <c r="T394">
        <v>72.651008610000005</v>
      </c>
    </row>
    <row r="395" spans="1:20" x14ac:dyDescent="0.2">
      <c r="A395" t="s">
        <v>261</v>
      </c>
      <c r="B395">
        <v>216</v>
      </c>
      <c r="C395" t="s">
        <v>262</v>
      </c>
      <c r="D395">
        <v>1990</v>
      </c>
      <c r="E395" t="s">
        <v>22</v>
      </c>
      <c r="F395" t="s">
        <v>23</v>
      </c>
      <c r="G395" t="s">
        <v>73</v>
      </c>
      <c r="H395" t="s">
        <v>263</v>
      </c>
      <c r="I395">
        <v>85.83</v>
      </c>
      <c r="J395">
        <v>991</v>
      </c>
      <c r="K395">
        <v>326</v>
      </c>
      <c r="L395">
        <v>32.9</v>
      </c>
      <c r="M395">
        <v>205</v>
      </c>
      <c r="N395">
        <v>19900913</v>
      </c>
      <c r="O395">
        <v>19900920</v>
      </c>
      <c r="P395">
        <v>4.6317110000000002E-3</v>
      </c>
      <c r="Q395">
        <v>30.434442140000002</v>
      </c>
      <c r="R395">
        <v>12.04467163</v>
      </c>
      <c r="S395">
        <v>45.236064910000003</v>
      </c>
      <c r="T395">
        <v>58.805812840000002</v>
      </c>
    </row>
    <row r="396" spans="1:20" x14ac:dyDescent="0.2">
      <c r="A396" t="s">
        <v>323</v>
      </c>
      <c r="B396">
        <v>285</v>
      </c>
      <c r="C396" t="s">
        <v>324</v>
      </c>
      <c r="D396">
        <v>1994</v>
      </c>
      <c r="E396" t="s">
        <v>22</v>
      </c>
      <c r="F396" t="s">
        <v>23</v>
      </c>
      <c r="G396" t="s">
        <v>73</v>
      </c>
      <c r="H396" t="s">
        <v>263</v>
      </c>
      <c r="I396">
        <v>85.25</v>
      </c>
      <c r="J396">
        <v>591</v>
      </c>
      <c r="K396">
        <v>103</v>
      </c>
      <c r="L396">
        <v>17.399999999999999</v>
      </c>
      <c r="M396">
        <v>77</v>
      </c>
      <c r="N396">
        <v>19940809</v>
      </c>
      <c r="O396">
        <v>19940816</v>
      </c>
      <c r="P396">
        <v>8.5679659999999998E-3</v>
      </c>
      <c r="Q396">
        <v>38.606225590000001</v>
      </c>
      <c r="R396">
        <v>19.1368042</v>
      </c>
      <c r="S396">
        <v>34.442703250000001</v>
      </c>
      <c r="T396">
        <v>67.914596560000007</v>
      </c>
    </row>
    <row r="397" spans="1:20" x14ac:dyDescent="0.2">
      <c r="A397" t="s">
        <v>460</v>
      </c>
      <c r="B397">
        <v>486</v>
      </c>
      <c r="C397" t="s">
        <v>461</v>
      </c>
      <c r="D397">
        <v>2001</v>
      </c>
      <c r="E397" t="s">
        <v>22</v>
      </c>
      <c r="F397" t="s">
        <v>23</v>
      </c>
      <c r="G397" t="s">
        <v>73</v>
      </c>
      <c r="H397" t="s">
        <v>263</v>
      </c>
      <c r="I397">
        <v>75.290000000000006</v>
      </c>
      <c r="J397">
        <v>5830</v>
      </c>
      <c r="K397">
        <v>1273</v>
      </c>
      <c r="L397">
        <v>21.8</v>
      </c>
      <c r="M397">
        <v>253</v>
      </c>
      <c r="N397">
        <v>20010905</v>
      </c>
      <c r="O397">
        <v>20010924</v>
      </c>
      <c r="P397">
        <v>8.1317420000000008E-3</v>
      </c>
      <c r="Q397">
        <v>33.13463745</v>
      </c>
      <c r="R397">
        <v>15.020867920000001</v>
      </c>
      <c r="S397">
        <v>40.08249283</v>
      </c>
      <c r="T397">
        <v>60.887855530000003</v>
      </c>
    </row>
    <row r="398" spans="1:20" x14ac:dyDescent="0.2">
      <c r="A398" t="s">
        <v>471</v>
      </c>
      <c r="B398">
        <v>499</v>
      </c>
      <c r="C398" t="s">
        <v>472</v>
      </c>
      <c r="D398">
        <v>2001</v>
      </c>
      <c r="E398" t="s">
        <v>22</v>
      </c>
      <c r="F398" t="s">
        <v>23</v>
      </c>
      <c r="G398" t="s">
        <v>73</v>
      </c>
      <c r="H398" t="s">
        <v>263</v>
      </c>
      <c r="I398">
        <v>100</v>
      </c>
      <c r="J398">
        <v>238</v>
      </c>
      <c r="K398">
        <v>10</v>
      </c>
      <c r="L398">
        <v>4.2</v>
      </c>
      <c r="M398">
        <v>6</v>
      </c>
      <c r="N398">
        <v>20011027</v>
      </c>
      <c r="O398">
        <v>20011030</v>
      </c>
      <c r="P398">
        <v>2.0896723999999998E-2</v>
      </c>
      <c r="Q398">
        <v>21.661035160000001</v>
      </c>
      <c r="R398">
        <v>7.6801391600000004</v>
      </c>
      <c r="S398">
        <v>61.921226500000003</v>
      </c>
      <c r="T398">
        <v>74.520210270000007</v>
      </c>
    </row>
    <row r="399" spans="1:20" x14ac:dyDescent="0.2">
      <c r="A399" t="s">
        <v>513</v>
      </c>
      <c r="B399">
        <v>555</v>
      </c>
      <c r="C399" t="s">
        <v>514</v>
      </c>
      <c r="D399">
        <v>2002</v>
      </c>
      <c r="E399" t="s">
        <v>22</v>
      </c>
      <c r="F399" t="s">
        <v>23</v>
      </c>
      <c r="G399" t="s">
        <v>73</v>
      </c>
      <c r="H399" t="s">
        <v>263</v>
      </c>
      <c r="I399">
        <v>55.32</v>
      </c>
      <c r="J399">
        <v>271</v>
      </c>
      <c r="K399">
        <v>9</v>
      </c>
      <c r="L399">
        <v>3.3</v>
      </c>
      <c r="M399">
        <v>3</v>
      </c>
      <c r="N399">
        <v>20021125</v>
      </c>
      <c r="O399">
        <v>20021130</v>
      </c>
      <c r="P399">
        <v>2.8134999000000001E-2</v>
      </c>
      <c r="Q399">
        <v>15.00725708</v>
      </c>
      <c r="R399">
        <v>1.5364013670000001</v>
      </c>
      <c r="S399">
        <v>34.126899719999997</v>
      </c>
      <c r="T399">
        <v>68.278121949999999</v>
      </c>
    </row>
    <row r="400" spans="1:20" x14ac:dyDescent="0.2">
      <c r="A400" t="s">
        <v>907</v>
      </c>
      <c r="B400">
        <v>1008</v>
      </c>
      <c r="C400" t="s">
        <v>321</v>
      </c>
      <c r="D400">
        <v>2015</v>
      </c>
      <c r="E400" t="s">
        <v>22</v>
      </c>
      <c r="F400" t="s">
        <v>23</v>
      </c>
      <c r="G400" t="s">
        <v>73</v>
      </c>
      <c r="H400" t="s">
        <v>263</v>
      </c>
      <c r="I400">
        <v>89.43</v>
      </c>
      <c r="J400">
        <v>83</v>
      </c>
      <c r="K400">
        <v>43</v>
      </c>
      <c r="L400">
        <v>51.8</v>
      </c>
      <c r="M400">
        <v>22</v>
      </c>
      <c r="N400">
        <v>20150729</v>
      </c>
      <c r="O400">
        <v>20150909</v>
      </c>
      <c r="P400">
        <v>9.073935E-3</v>
      </c>
      <c r="Q400">
        <v>36.978082280000002</v>
      </c>
      <c r="R400">
        <v>18.489221189999999</v>
      </c>
      <c r="S400">
        <v>25.002662659999999</v>
      </c>
      <c r="T400">
        <v>72.970726010000007</v>
      </c>
    </row>
    <row r="401" spans="1:20" x14ac:dyDescent="0.2">
      <c r="A401" t="s">
        <v>316</v>
      </c>
      <c r="B401">
        <v>280</v>
      </c>
      <c r="C401" t="s">
        <v>317</v>
      </c>
      <c r="D401">
        <v>1994</v>
      </c>
      <c r="E401" t="s">
        <v>22</v>
      </c>
      <c r="F401" t="s">
        <v>23</v>
      </c>
      <c r="G401" t="s">
        <v>73</v>
      </c>
      <c r="H401" t="s">
        <v>318</v>
      </c>
      <c r="I401">
        <v>71.400000000000006</v>
      </c>
      <c r="J401">
        <v>18124</v>
      </c>
      <c r="K401">
        <v>544</v>
      </c>
      <c r="L401">
        <v>3</v>
      </c>
      <c r="M401">
        <v>332</v>
      </c>
      <c r="N401">
        <v>19940918</v>
      </c>
      <c r="O401">
        <v>19940925</v>
      </c>
      <c r="P401">
        <v>6.1106829999999996E-3</v>
      </c>
      <c r="Q401">
        <v>31.645135499999999</v>
      </c>
      <c r="R401">
        <v>13.22136841</v>
      </c>
      <c r="S401">
        <v>32.090267179999998</v>
      </c>
      <c r="T401">
        <v>69.191894529999999</v>
      </c>
    </row>
    <row r="402" spans="1:20" x14ac:dyDescent="0.2">
      <c r="A402" t="s">
        <v>397</v>
      </c>
      <c r="B402">
        <v>411</v>
      </c>
      <c r="C402" t="s">
        <v>398</v>
      </c>
      <c r="D402">
        <v>1999</v>
      </c>
      <c r="E402" t="s">
        <v>22</v>
      </c>
      <c r="F402" t="s">
        <v>23</v>
      </c>
      <c r="G402" t="s">
        <v>73</v>
      </c>
      <c r="H402" t="s">
        <v>318</v>
      </c>
      <c r="I402">
        <v>55.92</v>
      </c>
      <c r="J402">
        <v>24609</v>
      </c>
      <c r="K402">
        <v>1032</v>
      </c>
      <c r="L402">
        <v>4.2</v>
      </c>
      <c r="M402">
        <v>348</v>
      </c>
      <c r="N402">
        <v>19990928</v>
      </c>
      <c r="O402">
        <v>19991006</v>
      </c>
      <c r="P402">
        <v>5.1904189999999999E-3</v>
      </c>
      <c r="Q402">
        <v>29.8182312</v>
      </c>
      <c r="R402">
        <v>11.58043823</v>
      </c>
      <c r="S402">
        <v>27.19262505</v>
      </c>
      <c r="T402">
        <v>84.408386230000005</v>
      </c>
    </row>
    <row r="403" spans="1:20" x14ac:dyDescent="0.2">
      <c r="A403" t="s">
        <v>722</v>
      </c>
      <c r="B403">
        <v>800</v>
      </c>
      <c r="C403" t="s">
        <v>723</v>
      </c>
      <c r="D403">
        <v>2008</v>
      </c>
      <c r="E403" t="s">
        <v>22</v>
      </c>
      <c r="F403" t="s">
        <v>23</v>
      </c>
      <c r="G403" t="s">
        <v>73</v>
      </c>
      <c r="H403" t="s">
        <v>318</v>
      </c>
      <c r="I403">
        <v>34.950000000000003</v>
      </c>
      <c r="J403">
        <v>5612</v>
      </c>
      <c r="K403">
        <v>757</v>
      </c>
      <c r="L403">
        <v>13.5</v>
      </c>
      <c r="M403">
        <v>44</v>
      </c>
      <c r="N403">
        <v>20080621</v>
      </c>
      <c r="O403">
        <v>20080629</v>
      </c>
      <c r="P403">
        <v>1.8956375000000001E-2</v>
      </c>
      <c r="Q403">
        <v>38.537194820000003</v>
      </c>
      <c r="R403">
        <v>19.717950439999999</v>
      </c>
      <c r="S403">
        <v>31.618829730000002</v>
      </c>
      <c r="T403">
        <v>95.529739379999995</v>
      </c>
    </row>
    <row r="404" spans="1:20" x14ac:dyDescent="0.2">
      <c r="A404" t="s">
        <v>499</v>
      </c>
      <c r="B404">
        <v>538</v>
      </c>
      <c r="C404" t="s">
        <v>500</v>
      </c>
      <c r="D404">
        <v>2002</v>
      </c>
      <c r="E404" t="s">
        <v>22</v>
      </c>
      <c r="F404" t="s">
        <v>23</v>
      </c>
      <c r="G404" t="s">
        <v>37</v>
      </c>
      <c r="H404" t="s">
        <v>501</v>
      </c>
      <c r="I404">
        <v>60.69</v>
      </c>
      <c r="J404">
        <v>260</v>
      </c>
      <c r="K404">
        <v>50</v>
      </c>
      <c r="L404">
        <v>19.2</v>
      </c>
      <c r="M404">
        <v>14</v>
      </c>
      <c r="N404">
        <v>20020703</v>
      </c>
      <c r="O404">
        <v>20020710</v>
      </c>
      <c r="P404">
        <v>1.374418E-2</v>
      </c>
      <c r="Q404">
        <v>29.7461792</v>
      </c>
      <c r="R404">
        <v>13.682061770000001</v>
      </c>
      <c r="S404">
        <v>32.378658289999997</v>
      </c>
      <c r="T404">
        <v>67.137092589999995</v>
      </c>
    </row>
    <row r="405" spans="1:20" x14ac:dyDescent="0.2">
      <c r="A405" t="s">
        <v>511</v>
      </c>
      <c r="B405">
        <v>553</v>
      </c>
      <c r="C405" t="s">
        <v>512</v>
      </c>
      <c r="D405">
        <v>2002</v>
      </c>
      <c r="E405" t="s">
        <v>22</v>
      </c>
      <c r="F405" t="s">
        <v>23</v>
      </c>
      <c r="G405" t="s">
        <v>37</v>
      </c>
      <c r="H405" t="s">
        <v>501</v>
      </c>
      <c r="I405">
        <v>100</v>
      </c>
      <c r="J405">
        <v>117</v>
      </c>
      <c r="K405">
        <v>31</v>
      </c>
      <c r="L405">
        <v>26.4</v>
      </c>
      <c r="M405">
        <v>14</v>
      </c>
      <c r="N405">
        <v>20020819</v>
      </c>
      <c r="O405">
        <v>20020825</v>
      </c>
      <c r="P405">
        <v>1.1793435E-2</v>
      </c>
      <c r="Q405">
        <v>22.14083252</v>
      </c>
      <c r="R405">
        <v>8.5845275880000003</v>
      </c>
      <c r="S405">
        <v>39.916122440000002</v>
      </c>
      <c r="T405">
        <v>81.328254700000002</v>
      </c>
    </row>
    <row r="406" spans="1:20" x14ac:dyDescent="0.2">
      <c r="A406" t="s">
        <v>642</v>
      </c>
      <c r="B406">
        <v>706</v>
      </c>
      <c r="C406" t="s">
        <v>643</v>
      </c>
      <c r="D406">
        <v>2007</v>
      </c>
      <c r="E406" t="s">
        <v>22</v>
      </c>
      <c r="F406" t="s">
        <v>23</v>
      </c>
      <c r="G406" t="s">
        <v>37</v>
      </c>
      <c r="H406" t="s">
        <v>501</v>
      </c>
      <c r="I406">
        <v>88.89</v>
      </c>
      <c r="J406">
        <v>1264</v>
      </c>
      <c r="K406">
        <v>613</v>
      </c>
      <c r="L406">
        <v>48.5</v>
      </c>
      <c r="M406">
        <v>472</v>
      </c>
      <c r="N406">
        <v>20070624</v>
      </c>
      <c r="O406">
        <v>20070701</v>
      </c>
      <c r="P406">
        <v>3.5832720000000002E-3</v>
      </c>
      <c r="Q406">
        <v>24.759881589999999</v>
      </c>
      <c r="R406">
        <v>6.4830566410000001</v>
      </c>
      <c r="S406">
        <v>51.634834290000001</v>
      </c>
      <c r="T406">
        <v>66.865234380000004</v>
      </c>
    </row>
    <row r="407" spans="1:20" x14ac:dyDescent="0.2">
      <c r="A407" t="s">
        <v>82</v>
      </c>
      <c r="B407">
        <v>75</v>
      </c>
      <c r="C407" t="s">
        <v>83</v>
      </c>
      <c r="D407">
        <v>1987</v>
      </c>
      <c r="E407" t="s">
        <v>22</v>
      </c>
      <c r="F407" t="s">
        <v>23</v>
      </c>
      <c r="G407" t="s">
        <v>37</v>
      </c>
      <c r="H407" t="s">
        <v>84</v>
      </c>
      <c r="I407">
        <v>72.3</v>
      </c>
      <c r="J407">
        <v>427</v>
      </c>
      <c r="K407">
        <v>37</v>
      </c>
      <c r="L407">
        <v>8.6</v>
      </c>
      <c r="M407">
        <v>18</v>
      </c>
      <c r="N407">
        <v>19870831</v>
      </c>
      <c r="O407">
        <v>19870906</v>
      </c>
      <c r="P407">
        <v>9.1570639999999995E-3</v>
      </c>
      <c r="Q407">
        <v>32.177056880000002</v>
      </c>
      <c r="R407">
        <v>18.070550539999999</v>
      </c>
      <c r="S407">
        <v>38.69348145</v>
      </c>
      <c r="T407">
        <v>76.059036250000005</v>
      </c>
    </row>
    <row r="408" spans="1:20" x14ac:dyDescent="0.2">
      <c r="A408" t="s">
        <v>141</v>
      </c>
      <c r="B408">
        <v>106</v>
      </c>
      <c r="C408" t="s">
        <v>142</v>
      </c>
      <c r="D408">
        <v>1987</v>
      </c>
      <c r="E408" t="s">
        <v>22</v>
      </c>
      <c r="F408" t="s">
        <v>23</v>
      </c>
      <c r="G408" t="s">
        <v>37</v>
      </c>
      <c r="H408" t="s">
        <v>84</v>
      </c>
      <c r="I408">
        <v>99.93</v>
      </c>
      <c r="J408">
        <v>3791</v>
      </c>
      <c r="K408">
        <v>1523</v>
      </c>
      <c r="L408">
        <v>40.200000000000003</v>
      </c>
      <c r="M408">
        <v>939</v>
      </c>
      <c r="N408">
        <v>19870829</v>
      </c>
      <c r="O408">
        <v>19870911</v>
      </c>
      <c r="P408">
        <v>4.2981319999999996E-3</v>
      </c>
      <c r="Q408">
        <v>34.62682495</v>
      </c>
      <c r="R408">
        <v>18.542047119999999</v>
      </c>
      <c r="S408">
        <v>34.190860749999999</v>
      </c>
      <c r="T408">
        <v>76.614349369999999</v>
      </c>
    </row>
    <row r="409" spans="1:20" x14ac:dyDescent="0.2">
      <c r="A409" t="s">
        <v>171</v>
      </c>
      <c r="B409">
        <v>123</v>
      </c>
      <c r="C409" t="s">
        <v>172</v>
      </c>
      <c r="D409">
        <v>1987</v>
      </c>
      <c r="E409" t="s">
        <v>22</v>
      </c>
      <c r="F409" t="s">
        <v>23</v>
      </c>
      <c r="G409" t="s">
        <v>37</v>
      </c>
      <c r="H409" t="s">
        <v>84</v>
      </c>
      <c r="I409">
        <v>57.56</v>
      </c>
      <c r="J409">
        <v>862</v>
      </c>
      <c r="K409">
        <v>187</v>
      </c>
      <c r="L409">
        <v>21.7</v>
      </c>
      <c r="M409">
        <v>105</v>
      </c>
      <c r="N409">
        <v>19870829</v>
      </c>
      <c r="O409">
        <v>19870908</v>
      </c>
      <c r="P409">
        <v>7.9159780000000006E-3</v>
      </c>
      <c r="Q409">
        <v>35.214959720000003</v>
      </c>
      <c r="R409">
        <v>15.907678219999999</v>
      </c>
      <c r="S409">
        <v>39.412162780000003</v>
      </c>
      <c r="T409">
        <v>77.456985470000006</v>
      </c>
    </row>
    <row r="410" spans="1:20" x14ac:dyDescent="0.2">
      <c r="A410" t="s">
        <v>258</v>
      </c>
      <c r="B410">
        <v>214</v>
      </c>
      <c r="C410" t="s">
        <v>259</v>
      </c>
      <c r="D410">
        <v>1990</v>
      </c>
      <c r="E410" t="s">
        <v>22</v>
      </c>
      <c r="F410" t="s">
        <v>23</v>
      </c>
      <c r="G410" t="s">
        <v>37</v>
      </c>
      <c r="H410" t="s">
        <v>84</v>
      </c>
      <c r="I410">
        <v>68.180000000000007</v>
      </c>
      <c r="J410">
        <v>122</v>
      </c>
      <c r="K410">
        <v>44</v>
      </c>
      <c r="L410">
        <v>36.299999999999997</v>
      </c>
      <c r="M410">
        <v>41</v>
      </c>
      <c r="N410">
        <v>19900807</v>
      </c>
      <c r="O410">
        <v>19900813</v>
      </c>
      <c r="P410">
        <v>6.3698729999999999E-3</v>
      </c>
      <c r="Q410">
        <v>33.578759769999998</v>
      </c>
      <c r="R410">
        <v>17.21505127</v>
      </c>
      <c r="S410">
        <v>40.066894529999999</v>
      </c>
      <c r="T410">
        <v>68.859947199999993</v>
      </c>
    </row>
    <row r="411" spans="1:20" x14ac:dyDescent="0.2">
      <c r="A411" t="s">
        <v>322</v>
      </c>
      <c r="B411">
        <v>284</v>
      </c>
      <c r="C411" t="s">
        <v>262</v>
      </c>
      <c r="D411">
        <v>1994</v>
      </c>
      <c r="E411" t="s">
        <v>22</v>
      </c>
      <c r="F411" t="s">
        <v>23</v>
      </c>
      <c r="G411" t="s">
        <v>37</v>
      </c>
      <c r="H411" t="s">
        <v>84</v>
      </c>
      <c r="I411">
        <v>74.150000000000006</v>
      </c>
      <c r="J411">
        <v>19621</v>
      </c>
      <c r="K411">
        <v>8780</v>
      </c>
      <c r="L411">
        <v>44.7</v>
      </c>
      <c r="M411">
        <v>4805</v>
      </c>
      <c r="N411">
        <v>19940816</v>
      </c>
      <c r="O411">
        <v>19940901</v>
      </c>
      <c r="P411">
        <v>3.5654240000000002E-3</v>
      </c>
      <c r="Q411">
        <v>30.642968750000001</v>
      </c>
      <c r="R411">
        <v>8.7399841309999999</v>
      </c>
      <c r="S411">
        <v>37.579364779999999</v>
      </c>
      <c r="T411">
        <v>83.299095149999999</v>
      </c>
    </row>
    <row r="412" spans="1:20" x14ac:dyDescent="0.2">
      <c r="A412" t="s">
        <v>328</v>
      </c>
      <c r="B412">
        <v>292</v>
      </c>
      <c r="C412" t="s">
        <v>329</v>
      </c>
      <c r="D412">
        <v>1994</v>
      </c>
      <c r="E412" t="s">
        <v>22</v>
      </c>
      <c r="F412" t="s">
        <v>23</v>
      </c>
      <c r="G412" t="s">
        <v>37</v>
      </c>
      <c r="H412" t="s">
        <v>84</v>
      </c>
      <c r="I412">
        <v>79.180000000000007</v>
      </c>
      <c r="J412">
        <v>445</v>
      </c>
      <c r="K412">
        <v>99</v>
      </c>
      <c r="L412">
        <v>22.2</v>
      </c>
      <c r="M412">
        <v>41</v>
      </c>
      <c r="N412">
        <v>19940811</v>
      </c>
      <c r="O412">
        <v>19940822</v>
      </c>
      <c r="P412">
        <v>1.0754237E-2</v>
      </c>
      <c r="Q412">
        <v>30.929650880000001</v>
      </c>
      <c r="R412">
        <v>8.5170227050000005</v>
      </c>
      <c r="S412">
        <v>46.53708649</v>
      </c>
      <c r="T412">
        <v>84.217460630000005</v>
      </c>
    </row>
    <row r="413" spans="1:20" x14ac:dyDescent="0.2">
      <c r="A413" t="s">
        <v>342</v>
      </c>
      <c r="B413">
        <v>316</v>
      </c>
      <c r="C413" t="s">
        <v>343</v>
      </c>
      <c r="D413">
        <v>1995</v>
      </c>
      <c r="E413" t="s">
        <v>22</v>
      </c>
      <c r="F413" t="s">
        <v>23</v>
      </c>
      <c r="G413" t="s">
        <v>37</v>
      </c>
      <c r="H413" t="s">
        <v>84</v>
      </c>
      <c r="I413">
        <v>100</v>
      </c>
      <c r="J413">
        <v>258</v>
      </c>
      <c r="K413">
        <v>55</v>
      </c>
      <c r="L413">
        <v>21.5</v>
      </c>
      <c r="M413">
        <v>55</v>
      </c>
      <c r="N413">
        <v>19950811</v>
      </c>
      <c r="O413">
        <v>19950816</v>
      </c>
      <c r="P413">
        <v>6.9894880000000003E-3</v>
      </c>
      <c r="Q413">
        <v>28.412408450000001</v>
      </c>
      <c r="R413">
        <v>16.218713380000001</v>
      </c>
      <c r="S413">
        <v>43.519668580000001</v>
      </c>
      <c r="T413">
        <v>75.345611570000003</v>
      </c>
    </row>
    <row r="414" spans="1:20" x14ac:dyDescent="0.2">
      <c r="A414" t="s">
        <v>379</v>
      </c>
      <c r="B414">
        <v>380</v>
      </c>
      <c r="C414" t="s">
        <v>380</v>
      </c>
      <c r="D414">
        <v>1997</v>
      </c>
      <c r="E414" t="s">
        <v>22</v>
      </c>
      <c r="F414" t="s">
        <v>23</v>
      </c>
      <c r="G414" t="s">
        <v>37</v>
      </c>
      <c r="H414" t="s">
        <v>84</v>
      </c>
      <c r="I414">
        <v>58.09</v>
      </c>
      <c r="J414">
        <v>206</v>
      </c>
      <c r="K414">
        <v>50</v>
      </c>
      <c r="L414">
        <v>24.4</v>
      </c>
      <c r="M414">
        <v>49</v>
      </c>
      <c r="N414">
        <v>19970521</v>
      </c>
      <c r="O414">
        <v>19970523</v>
      </c>
      <c r="P414">
        <v>4.9290050000000002E-3</v>
      </c>
      <c r="Q414">
        <v>23.356805420000001</v>
      </c>
      <c r="R414">
        <v>7.1381164549999996</v>
      </c>
      <c r="S414">
        <v>56.723327640000001</v>
      </c>
      <c r="T414">
        <v>61.397979739999997</v>
      </c>
    </row>
    <row r="415" spans="1:20" x14ac:dyDescent="0.2">
      <c r="A415" t="s">
        <v>462</v>
      </c>
      <c r="B415">
        <v>489</v>
      </c>
      <c r="C415" t="s">
        <v>463</v>
      </c>
      <c r="D415">
        <v>2001</v>
      </c>
      <c r="E415" t="s">
        <v>22</v>
      </c>
      <c r="F415" t="s">
        <v>23</v>
      </c>
      <c r="G415" t="s">
        <v>37</v>
      </c>
      <c r="H415" t="s">
        <v>84</v>
      </c>
      <c r="I415">
        <v>55.53</v>
      </c>
      <c r="J415">
        <v>1013</v>
      </c>
      <c r="K415">
        <v>663</v>
      </c>
      <c r="L415">
        <v>65.5</v>
      </c>
      <c r="M415">
        <v>663</v>
      </c>
      <c r="N415">
        <v>20010812</v>
      </c>
      <c r="O415">
        <v>20010820</v>
      </c>
      <c r="P415">
        <v>2.4851629999999999E-3</v>
      </c>
      <c r="Q415">
        <v>29.700982669999998</v>
      </c>
      <c r="R415">
        <v>14.693994139999999</v>
      </c>
      <c r="S415">
        <v>32.242710109999997</v>
      </c>
      <c r="T415">
        <v>86.81143951</v>
      </c>
    </row>
    <row r="416" spans="1:20" x14ac:dyDescent="0.2">
      <c r="A416" t="s">
        <v>480</v>
      </c>
      <c r="B416">
        <v>506</v>
      </c>
      <c r="C416" t="s">
        <v>481</v>
      </c>
      <c r="D416">
        <v>2001</v>
      </c>
      <c r="E416" t="s">
        <v>22</v>
      </c>
      <c r="F416" t="s">
        <v>23</v>
      </c>
      <c r="G416" t="s">
        <v>37</v>
      </c>
      <c r="H416" t="s">
        <v>84</v>
      </c>
      <c r="I416">
        <v>100</v>
      </c>
      <c r="J416">
        <v>231</v>
      </c>
      <c r="K416">
        <v>50</v>
      </c>
      <c r="L416">
        <v>21.8</v>
      </c>
      <c r="M416">
        <v>44</v>
      </c>
      <c r="N416">
        <v>20010510</v>
      </c>
      <c r="O416">
        <v>20010514</v>
      </c>
      <c r="P416">
        <v>6.3405329999999998E-3</v>
      </c>
      <c r="Q416">
        <v>25.953393550000001</v>
      </c>
      <c r="R416">
        <v>6.6612792970000001</v>
      </c>
      <c r="S416">
        <v>42.930419919999999</v>
      </c>
      <c r="T416">
        <v>57.741928100000003</v>
      </c>
    </row>
    <row r="417" spans="1:20" x14ac:dyDescent="0.2">
      <c r="A417" t="s">
        <v>488</v>
      </c>
      <c r="B417">
        <v>514</v>
      </c>
      <c r="C417" t="s">
        <v>489</v>
      </c>
      <c r="D417">
        <v>2001</v>
      </c>
      <c r="E417" t="s">
        <v>22</v>
      </c>
      <c r="F417" t="s">
        <v>23</v>
      </c>
      <c r="G417" t="s">
        <v>37</v>
      </c>
      <c r="H417" t="s">
        <v>84</v>
      </c>
      <c r="I417">
        <v>87.83</v>
      </c>
      <c r="J417">
        <v>152</v>
      </c>
      <c r="K417">
        <v>38</v>
      </c>
      <c r="L417">
        <v>24.9</v>
      </c>
      <c r="M417">
        <v>34</v>
      </c>
      <c r="N417">
        <v>20010910</v>
      </c>
      <c r="O417">
        <v>20010914</v>
      </c>
      <c r="P417">
        <v>6.3600210000000004E-3</v>
      </c>
      <c r="Q417">
        <v>27.08910522</v>
      </c>
      <c r="R417">
        <v>6.0469299320000003</v>
      </c>
      <c r="S417">
        <v>62.774349209999997</v>
      </c>
      <c r="T417">
        <v>54.389125819999997</v>
      </c>
    </row>
    <row r="418" spans="1:20" x14ac:dyDescent="0.2">
      <c r="A418" t="s">
        <v>519</v>
      </c>
      <c r="B418">
        <v>567</v>
      </c>
      <c r="C418" t="s">
        <v>520</v>
      </c>
      <c r="D418">
        <v>2003</v>
      </c>
      <c r="E418" t="s">
        <v>22</v>
      </c>
      <c r="F418" t="s">
        <v>23</v>
      </c>
      <c r="G418" t="s">
        <v>37</v>
      </c>
      <c r="H418" t="s">
        <v>84</v>
      </c>
      <c r="I418">
        <v>100</v>
      </c>
      <c r="J418">
        <v>341</v>
      </c>
      <c r="K418">
        <v>14</v>
      </c>
      <c r="L418">
        <v>4.3</v>
      </c>
      <c r="M418">
        <v>7</v>
      </c>
      <c r="N418">
        <v>20030831</v>
      </c>
      <c r="O418">
        <v>20030910</v>
      </c>
      <c r="P418">
        <v>1.6395495999999999E-2</v>
      </c>
      <c r="Q418">
        <v>31.317407230000001</v>
      </c>
      <c r="R418">
        <v>20.976098629999999</v>
      </c>
      <c r="S418">
        <v>35.055931090000001</v>
      </c>
      <c r="T418">
        <v>69.88141632</v>
      </c>
    </row>
    <row r="419" spans="1:20" x14ac:dyDescent="0.2">
      <c r="A419" t="s">
        <v>588</v>
      </c>
      <c r="B419">
        <v>646</v>
      </c>
      <c r="C419" t="s">
        <v>589</v>
      </c>
      <c r="D419">
        <v>2005</v>
      </c>
      <c r="E419" t="s">
        <v>22</v>
      </c>
      <c r="F419" t="s">
        <v>23</v>
      </c>
      <c r="G419" t="s">
        <v>37</v>
      </c>
      <c r="H419" t="s">
        <v>84</v>
      </c>
      <c r="I419">
        <v>64.77</v>
      </c>
      <c r="J419">
        <v>931</v>
      </c>
      <c r="K419">
        <v>448</v>
      </c>
      <c r="L419">
        <v>48.2</v>
      </c>
      <c r="M419">
        <v>271</v>
      </c>
      <c r="N419">
        <v>20050824</v>
      </c>
      <c r="O419">
        <v>20050827</v>
      </c>
      <c r="P419">
        <v>5.2856179999999997E-3</v>
      </c>
      <c r="Q419">
        <v>30.198693850000002</v>
      </c>
      <c r="R419">
        <v>7.5939880369999999</v>
      </c>
      <c r="S419">
        <v>57.975841520000003</v>
      </c>
      <c r="T419">
        <v>73.8081131</v>
      </c>
    </row>
    <row r="420" spans="1:20" x14ac:dyDescent="0.2">
      <c r="A420" t="s">
        <v>599</v>
      </c>
      <c r="B420">
        <v>660</v>
      </c>
      <c r="C420" t="s">
        <v>600</v>
      </c>
      <c r="D420">
        <v>2006</v>
      </c>
      <c r="E420" t="s">
        <v>22</v>
      </c>
      <c r="F420" t="s">
        <v>23</v>
      </c>
      <c r="G420" t="s">
        <v>37</v>
      </c>
      <c r="H420" t="s">
        <v>84</v>
      </c>
      <c r="I420">
        <v>93.76</v>
      </c>
      <c r="J420">
        <v>1054</v>
      </c>
      <c r="K420">
        <v>274</v>
      </c>
      <c r="L420">
        <v>26</v>
      </c>
      <c r="M420">
        <v>136</v>
      </c>
      <c r="N420">
        <v>20060919</v>
      </c>
      <c r="O420">
        <v>20061006</v>
      </c>
      <c r="P420">
        <v>5.5351419999999998E-3</v>
      </c>
      <c r="Q420">
        <v>23.698022460000001</v>
      </c>
      <c r="R420">
        <v>10.21251831</v>
      </c>
      <c r="S420">
        <v>22.814418790000001</v>
      </c>
      <c r="T420">
        <v>118.41205600000001</v>
      </c>
    </row>
    <row r="421" spans="1:20" x14ac:dyDescent="0.2">
      <c r="A421" t="s">
        <v>627</v>
      </c>
      <c r="B421">
        <v>691</v>
      </c>
      <c r="C421" t="s">
        <v>628</v>
      </c>
      <c r="D421">
        <v>2006</v>
      </c>
      <c r="E421" t="s">
        <v>22</v>
      </c>
      <c r="F421" t="s">
        <v>23</v>
      </c>
      <c r="G421" t="s">
        <v>37</v>
      </c>
      <c r="H421" t="s">
        <v>84</v>
      </c>
      <c r="I421">
        <v>72.87</v>
      </c>
      <c r="J421">
        <v>3524</v>
      </c>
      <c r="K421">
        <v>85</v>
      </c>
      <c r="L421">
        <v>2.4</v>
      </c>
      <c r="M421">
        <v>18</v>
      </c>
      <c r="N421">
        <v>20060905</v>
      </c>
      <c r="O421">
        <v>20060919</v>
      </c>
      <c r="P421">
        <v>1.8945712999999999E-2</v>
      </c>
      <c r="Q421">
        <v>32.910180660000002</v>
      </c>
      <c r="R421">
        <v>19.510003659999999</v>
      </c>
      <c r="S421">
        <v>26.878469469999999</v>
      </c>
      <c r="T421">
        <v>88.201324459999995</v>
      </c>
    </row>
    <row r="422" spans="1:20" x14ac:dyDescent="0.2">
      <c r="A422" t="s">
        <v>698</v>
      </c>
      <c r="B422">
        <v>772</v>
      </c>
      <c r="C422" t="s">
        <v>699</v>
      </c>
      <c r="D422">
        <v>2008</v>
      </c>
      <c r="E422" t="s">
        <v>22</v>
      </c>
      <c r="F422" t="s">
        <v>23</v>
      </c>
      <c r="G422" t="s">
        <v>37</v>
      </c>
      <c r="H422" t="s">
        <v>84</v>
      </c>
      <c r="I422">
        <v>57.54</v>
      </c>
      <c r="J422">
        <v>982</v>
      </c>
      <c r="K422">
        <v>100</v>
      </c>
      <c r="L422">
        <v>10.199999999999999</v>
      </c>
      <c r="M422">
        <v>94</v>
      </c>
      <c r="N422">
        <v>20080621</v>
      </c>
      <c r="O422">
        <v>20080623</v>
      </c>
      <c r="P422">
        <v>5.7955460000000004E-3</v>
      </c>
      <c r="Q422">
        <v>28.035211180000001</v>
      </c>
      <c r="R422">
        <v>15.66787109</v>
      </c>
      <c r="S422">
        <v>33.688323969999999</v>
      </c>
      <c r="T422">
        <v>67.980300900000003</v>
      </c>
    </row>
    <row r="423" spans="1:20" x14ac:dyDescent="0.2">
      <c r="A423" t="s">
        <v>702</v>
      </c>
      <c r="B423">
        <v>776</v>
      </c>
      <c r="C423" t="s">
        <v>703</v>
      </c>
      <c r="D423">
        <v>2008</v>
      </c>
      <c r="E423" t="s">
        <v>22</v>
      </c>
      <c r="F423" t="s">
        <v>23</v>
      </c>
      <c r="G423" t="s">
        <v>37</v>
      </c>
      <c r="H423" t="s">
        <v>84</v>
      </c>
      <c r="I423">
        <v>92.01</v>
      </c>
      <c r="J423">
        <v>8360</v>
      </c>
      <c r="K423">
        <v>2052</v>
      </c>
      <c r="L423">
        <v>24.5</v>
      </c>
      <c r="M423">
        <v>1516</v>
      </c>
      <c r="N423">
        <v>20080621</v>
      </c>
      <c r="O423">
        <v>20080801</v>
      </c>
      <c r="P423">
        <v>3.8042660000000002E-3</v>
      </c>
      <c r="Q423">
        <v>31.78798828</v>
      </c>
      <c r="R423">
        <v>19.918237300000001</v>
      </c>
      <c r="S423">
        <v>22.858776089999999</v>
      </c>
      <c r="T423">
        <v>85.975257869999993</v>
      </c>
    </row>
    <row r="424" spans="1:20" x14ac:dyDescent="0.2">
      <c r="A424" t="s">
        <v>739</v>
      </c>
      <c r="B424">
        <v>815</v>
      </c>
      <c r="C424" t="s">
        <v>740</v>
      </c>
      <c r="D424">
        <v>2008</v>
      </c>
      <c r="E424" t="s">
        <v>22</v>
      </c>
      <c r="F424" t="s">
        <v>23</v>
      </c>
      <c r="G424" t="s">
        <v>37</v>
      </c>
      <c r="H424" t="s">
        <v>84</v>
      </c>
      <c r="I424">
        <v>70.02</v>
      </c>
      <c r="J424">
        <v>259</v>
      </c>
      <c r="K424">
        <v>3</v>
      </c>
      <c r="L424">
        <v>1</v>
      </c>
      <c r="M424">
        <v>2</v>
      </c>
      <c r="N424">
        <v>20080621</v>
      </c>
      <c r="O424">
        <v>20080801</v>
      </c>
      <c r="P424">
        <v>2.2628346000000001E-2</v>
      </c>
      <c r="Q424">
        <v>33.99111328</v>
      </c>
      <c r="R424">
        <v>23.167199709999998</v>
      </c>
      <c r="S424">
        <v>22.524339680000001</v>
      </c>
      <c r="T424">
        <v>81.876625059999995</v>
      </c>
    </row>
    <row r="425" spans="1:20" x14ac:dyDescent="0.2">
      <c r="A425" t="s">
        <v>746</v>
      </c>
      <c r="B425">
        <v>824</v>
      </c>
      <c r="C425" t="s">
        <v>747</v>
      </c>
      <c r="D425">
        <v>2008</v>
      </c>
      <c r="E425" t="s">
        <v>22</v>
      </c>
      <c r="F425" t="s">
        <v>23</v>
      </c>
      <c r="G425" t="s">
        <v>37</v>
      </c>
      <c r="H425" t="s">
        <v>84</v>
      </c>
      <c r="I425">
        <v>45.06</v>
      </c>
      <c r="J425">
        <v>508</v>
      </c>
      <c r="K425">
        <v>83</v>
      </c>
      <c r="L425">
        <v>16.3</v>
      </c>
      <c r="M425">
        <v>38</v>
      </c>
      <c r="N425">
        <v>20080621</v>
      </c>
      <c r="O425">
        <v>20080623</v>
      </c>
      <c r="P425">
        <v>1.1853381E-2</v>
      </c>
      <c r="Q425">
        <v>30.579034419999999</v>
      </c>
      <c r="R425">
        <v>15.06218872</v>
      </c>
      <c r="S425">
        <v>39.035060880000003</v>
      </c>
      <c r="T425">
        <v>65.109756469999994</v>
      </c>
    </row>
    <row r="426" spans="1:20" x14ac:dyDescent="0.2">
      <c r="A426" t="s">
        <v>859</v>
      </c>
      <c r="B426">
        <v>952</v>
      </c>
      <c r="C426" t="s">
        <v>860</v>
      </c>
      <c r="D426">
        <v>2013</v>
      </c>
      <c r="E426" t="s">
        <v>22</v>
      </c>
      <c r="F426" t="s">
        <v>23</v>
      </c>
      <c r="G426" t="s">
        <v>37</v>
      </c>
      <c r="H426" t="s">
        <v>84</v>
      </c>
      <c r="I426">
        <v>81.400000000000006</v>
      </c>
      <c r="J426">
        <v>11114</v>
      </c>
      <c r="K426">
        <v>3506</v>
      </c>
      <c r="L426">
        <v>31.5</v>
      </c>
      <c r="M426">
        <v>1095</v>
      </c>
      <c r="N426">
        <v>20130810</v>
      </c>
      <c r="O426">
        <v>20131209</v>
      </c>
      <c r="P426">
        <v>5.1628179999999996E-3</v>
      </c>
      <c r="Q426">
        <v>33.129876709999998</v>
      </c>
      <c r="R426">
        <v>19.8321167</v>
      </c>
      <c r="S426">
        <v>20.05952263</v>
      </c>
      <c r="T426">
        <v>119.82544710000001</v>
      </c>
    </row>
    <row r="427" spans="1:20" x14ac:dyDescent="0.2">
      <c r="A427" t="s">
        <v>177</v>
      </c>
      <c r="B427">
        <v>128</v>
      </c>
      <c r="C427" t="s">
        <v>178</v>
      </c>
      <c r="D427">
        <v>1987</v>
      </c>
      <c r="E427" t="s">
        <v>22</v>
      </c>
      <c r="F427" t="s">
        <v>23</v>
      </c>
      <c r="G427" t="s">
        <v>73</v>
      </c>
      <c r="H427" t="s">
        <v>179</v>
      </c>
      <c r="I427">
        <v>74.569999999999993</v>
      </c>
      <c r="J427">
        <v>290</v>
      </c>
      <c r="K427">
        <v>37</v>
      </c>
      <c r="L427">
        <v>12.7</v>
      </c>
      <c r="M427">
        <v>13</v>
      </c>
      <c r="N427">
        <v>19870829</v>
      </c>
      <c r="O427">
        <v>19870905</v>
      </c>
      <c r="P427">
        <v>1.2653223999999999E-2</v>
      </c>
      <c r="Q427">
        <v>29.396478269999999</v>
      </c>
      <c r="R427">
        <v>14.640222169999999</v>
      </c>
      <c r="S427">
        <v>42.38990021</v>
      </c>
      <c r="T427">
        <v>62.750759119999998</v>
      </c>
    </row>
    <row r="428" spans="1:20" x14ac:dyDescent="0.2">
      <c r="A428" t="s">
        <v>26</v>
      </c>
      <c r="B428">
        <v>1</v>
      </c>
      <c r="C428" t="s">
        <v>27</v>
      </c>
      <c r="D428">
        <v>1984</v>
      </c>
      <c r="E428" t="s">
        <v>28</v>
      </c>
      <c r="F428" t="s">
        <v>23</v>
      </c>
      <c r="G428" t="s">
        <v>29</v>
      </c>
      <c r="H428" t="s">
        <v>30</v>
      </c>
      <c r="I428">
        <v>0</v>
      </c>
      <c r="J428">
        <v>299</v>
      </c>
      <c r="K428">
        <v>10</v>
      </c>
      <c r="L428">
        <v>3.2</v>
      </c>
      <c r="M428">
        <v>4</v>
      </c>
      <c r="N428">
        <v>19840000</v>
      </c>
      <c r="O428">
        <v>19840007</v>
      </c>
      <c r="P428">
        <v>2.7543350000000001E-2</v>
      </c>
      <c r="Q428" t="s">
        <v>31</v>
      </c>
      <c r="R428" t="s">
        <v>31</v>
      </c>
      <c r="S428" t="s">
        <v>31</v>
      </c>
      <c r="T428" t="s">
        <v>31</v>
      </c>
    </row>
    <row r="429" spans="1:20" x14ac:dyDescent="0.2">
      <c r="A429" t="s">
        <v>32</v>
      </c>
      <c r="B429">
        <v>29</v>
      </c>
      <c r="C429" t="s">
        <v>33</v>
      </c>
      <c r="D429">
        <v>1985</v>
      </c>
      <c r="E429" t="s">
        <v>28</v>
      </c>
      <c r="F429" t="s">
        <v>23</v>
      </c>
      <c r="G429" t="s">
        <v>29</v>
      </c>
      <c r="H429" t="s">
        <v>30</v>
      </c>
      <c r="I429">
        <v>0</v>
      </c>
      <c r="J429">
        <v>427</v>
      </c>
      <c r="K429">
        <v>88</v>
      </c>
      <c r="L429">
        <v>20.7</v>
      </c>
      <c r="M429">
        <v>70</v>
      </c>
      <c r="N429">
        <v>19850725</v>
      </c>
      <c r="O429">
        <v>19851110</v>
      </c>
      <c r="P429">
        <v>1.1226786000000001E-2</v>
      </c>
      <c r="Q429">
        <v>28.901788329999999</v>
      </c>
      <c r="R429">
        <v>13.29064331</v>
      </c>
      <c r="S429">
        <v>35.165801999999999</v>
      </c>
      <c r="T429">
        <v>74.764015200000003</v>
      </c>
    </row>
    <row r="430" spans="1:20" x14ac:dyDescent="0.2">
      <c r="A430" t="s">
        <v>34</v>
      </c>
      <c r="B430">
        <v>31</v>
      </c>
      <c r="C430" t="s">
        <v>35</v>
      </c>
      <c r="D430">
        <v>1985</v>
      </c>
      <c r="E430" t="s">
        <v>28</v>
      </c>
      <c r="F430" t="s">
        <v>23</v>
      </c>
      <c r="G430" t="s">
        <v>29</v>
      </c>
      <c r="H430" t="s">
        <v>30</v>
      </c>
      <c r="I430">
        <v>0</v>
      </c>
      <c r="J430">
        <v>141</v>
      </c>
      <c r="K430">
        <v>24</v>
      </c>
      <c r="L430">
        <v>17.2</v>
      </c>
      <c r="M430">
        <v>11</v>
      </c>
      <c r="N430">
        <v>19850809</v>
      </c>
      <c r="O430">
        <v>19851110</v>
      </c>
      <c r="P430">
        <v>2.0718250000000001E-2</v>
      </c>
      <c r="Q430">
        <v>24.423394779999999</v>
      </c>
      <c r="R430">
        <v>9.0062194820000006</v>
      </c>
      <c r="S430">
        <v>36.919258120000002</v>
      </c>
      <c r="T430">
        <v>82.74609375</v>
      </c>
    </row>
    <row r="431" spans="1:20" x14ac:dyDescent="0.2">
      <c r="A431" t="s">
        <v>49</v>
      </c>
      <c r="B431">
        <v>37</v>
      </c>
      <c r="C431" t="s">
        <v>50</v>
      </c>
      <c r="D431">
        <v>1985</v>
      </c>
      <c r="E431" t="s">
        <v>28</v>
      </c>
      <c r="F431" t="s">
        <v>23</v>
      </c>
      <c r="G431" t="s">
        <v>29</v>
      </c>
      <c r="H431" t="s">
        <v>30</v>
      </c>
      <c r="I431">
        <v>0</v>
      </c>
      <c r="J431">
        <v>507</v>
      </c>
      <c r="K431">
        <v>30</v>
      </c>
      <c r="L431">
        <v>5.9</v>
      </c>
      <c r="M431">
        <v>6</v>
      </c>
      <c r="N431">
        <v>19850725</v>
      </c>
      <c r="O431">
        <v>19850802</v>
      </c>
      <c r="P431">
        <v>2.2775035999999999E-2</v>
      </c>
      <c r="Q431">
        <v>26.094018550000001</v>
      </c>
      <c r="R431">
        <v>12.50716553</v>
      </c>
      <c r="S431">
        <v>54.582988739999998</v>
      </c>
      <c r="T431">
        <v>66.312782290000001</v>
      </c>
    </row>
    <row r="432" spans="1:20" x14ac:dyDescent="0.2">
      <c r="A432" t="s">
        <v>54</v>
      </c>
      <c r="B432">
        <v>42</v>
      </c>
      <c r="C432" t="s">
        <v>55</v>
      </c>
      <c r="D432">
        <v>1985</v>
      </c>
      <c r="E432" t="s">
        <v>22</v>
      </c>
      <c r="F432" t="s">
        <v>23</v>
      </c>
      <c r="G432" t="s">
        <v>29</v>
      </c>
      <c r="H432" t="s">
        <v>30</v>
      </c>
      <c r="I432">
        <v>0</v>
      </c>
      <c r="J432">
        <v>713</v>
      </c>
      <c r="K432">
        <v>138</v>
      </c>
      <c r="L432">
        <v>19.3</v>
      </c>
      <c r="M432">
        <v>77</v>
      </c>
      <c r="N432">
        <v>19850630</v>
      </c>
      <c r="O432">
        <v>19850707</v>
      </c>
      <c r="P432">
        <v>7.8223149999999998E-3</v>
      </c>
      <c r="Q432">
        <v>27.985070799999999</v>
      </c>
      <c r="R432">
        <v>14.024530029999999</v>
      </c>
      <c r="S432">
        <v>23.123403549999999</v>
      </c>
      <c r="T432">
        <v>65.847869869999997</v>
      </c>
    </row>
    <row r="433" spans="1:20" x14ac:dyDescent="0.2">
      <c r="A433" t="s">
        <v>65</v>
      </c>
      <c r="B433">
        <v>58</v>
      </c>
      <c r="C433" t="s">
        <v>66</v>
      </c>
      <c r="D433">
        <v>1986</v>
      </c>
      <c r="E433" t="s">
        <v>28</v>
      </c>
      <c r="F433" t="s">
        <v>23</v>
      </c>
      <c r="G433" t="s">
        <v>29</v>
      </c>
      <c r="H433" t="s">
        <v>30</v>
      </c>
      <c r="I433">
        <v>0</v>
      </c>
      <c r="J433">
        <v>837</v>
      </c>
      <c r="K433">
        <v>16</v>
      </c>
      <c r="L433">
        <v>1.9</v>
      </c>
      <c r="M433">
        <v>7</v>
      </c>
      <c r="N433">
        <v>19860727</v>
      </c>
      <c r="O433">
        <v>19860922</v>
      </c>
      <c r="P433">
        <v>2.3857586E-2</v>
      </c>
      <c r="Q433">
        <v>25.447076419999998</v>
      </c>
      <c r="R433">
        <v>11.250695800000001</v>
      </c>
      <c r="S433">
        <v>37.013050079999999</v>
      </c>
      <c r="T433">
        <v>67.594657900000001</v>
      </c>
    </row>
    <row r="434" spans="1:20" x14ac:dyDescent="0.2">
      <c r="A434" t="s">
        <v>69</v>
      </c>
      <c r="B434">
        <v>61</v>
      </c>
      <c r="C434" t="s">
        <v>70</v>
      </c>
      <c r="D434">
        <v>1986</v>
      </c>
      <c r="E434" t="s">
        <v>22</v>
      </c>
      <c r="F434" t="s">
        <v>23</v>
      </c>
      <c r="G434" t="s">
        <v>29</v>
      </c>
      <c r="H434" t="s">
        <v>30</v>
      </c>
      <c r="I434">
        <v>0</v>
      </c>
      <c r="J434">
        <v>278</v>
      </c>
      <c r="K434">
        <v>122</v>
      </c>
      <c r="L434">
        <v>43.8</v>
      </c>
      <c r="M434">
        <v>98</v>
      </c>
      <c r="N434">
        <v>19860627</v>
      </c>
      <c r="O434">
        <v>19860701</v>
      </c>
      <c r="P434">
        <v>5.3216239999999996E-3</v>
      </c>
      <c r="Q434">
        <v>28.650292969999999</v>
      </c>
      <c r="R434">
        <v>12.395959469999999</v>
      </c>
      <c r="S434">
        <v>41.967044829999999</v>
      </c>
      <c r="T434">
        <v>57.734935759999999</v>
      </c>
    </row>
    <row r="435" spans="1:20" x14ac:dyDescent="0.2">
      <c r="A435" t="s">
        <v>80</v>
      </c>
      <c r="B435">
        <v>74</v>
      </c>
      <c r="C435" t="s">
        <v>81</v>
      </c>
      <c r="D435">
        <v>1987</v>
      </c>
      <c r="E435" t="s">
        <v>28</v>
      </c>
      <c r="F435" t="s">
        <v>23</v>
      </c>
      <c r="G435" t="s">
        <v>29</v>
      </c>
      <c r="H435" t="s">
        <v>30</v>
      </c>
      <c r="I435">
        <v>0</v>
      </c>
      <c r="J435">
        <v>159</v>
      </c>
      <c r="K435">
        <v>16</v>
      </c>
      <c r="L435">
        <v>9.8000000000000007</v>
      </c>
      <c r="M435">
        <v>13</v>
      </c>
      <c r="N435">
        <v>19870717</v>
      </c>
      <c r="O435">
        <v>19871120</v>
      </c>
      <c r="P435">
        <v>1.4884094E-2</v>
      </c>
      <c r="Q435">
        <v>27.5810791</v>
      </c>
      <c r="R435">
        <v>13.39766846</v>
      </c>
      <c r="S435">
        <v>25.283441539999998</v>
      </c>
      <c r="T435">
        <v>85.646698000000001</v>
      </c>
    </row>
    <row r="436" spans="1:20" x14ac:dyDescent="0.2">
      <c r="A436" t="s">
        <v>124</v>
      </c>
      <c r="B436">
        <v>96</v>
      </c>
      <c r="C436" t="s">
        <v>125</v>
      </c>
      <c r="D436">
        <v>1987</v>
      </c>
      <c r="E436" t="s">
        <v>28</v>
      </c>
      <c r="F436" t="s">
        <v>23</v>
      </c>
      <c r="G436" t="s">
        <v>29</v>
      </c>
      <c r="H436" t="s">
        <v>30</v>
      </c>
      <c r="I436">
        <v>0</v>
      </c>
      <c r="J436">
        <v>1554</v>
      </c>
      <c r="K436">
        <v>66</v>
      </c>
      <c r="L436">
        <v>4.2</v>
      </c>
      <c r="M436">
        <v>10</v>
      </c>
      <c r="N436">
        <v>19870628</v>
      </c>
      <c r="O436">
        <v>19871104</v>
      </c>
      <c r="P436">
        <v>2.1267253E-2</v>
      </c>
      <c r="Q436">
        <v>27.691369630000001</v>
      </c>
      <c r="R436">
        <v>13.1067749</v>
      </c>
      <c r="S436">
        <v>24.983358379999999</v>
      </c>
      <c r="T436">
        <v>76.31013489</v>
      </c>
    </row>
    <row r="437" spans="1:20" x14ac:dyDescent="0.2">
      <c r="A437" t="s">
        <v>128</v>
      </c>
      <c r="B437">
        <v>98</v>
      </c>
      <c r="C437" t="s">
        <v>129</v>
      </c>
      <c r="D437">
        <v>1987</v>
      </c>
      <c r="E437" t="s">
        <v>28</v>
      </c>
      <c r="F437" t="s">
        <v>23</v>
      </c>
      <c r="G437" t="s">
        <v>29</v>
      </c>
      <c r="H437" t="s">
        <v>30</v>
      </c>
      <c r="I437">
        <v>0</v>
      </c>
      <c r="J437">
        <v>106</v>
      </c>
      <c r="K437">
        <v>23</v>
      </c>
      <c r="L437">
        <v>21.5</v>
      </c>
      <c r="M437">
        <v>10</v>
      </c>
      <c r="N437">
        <v>19870921</v>
      </c>
      <c r="O437">
        <v>19871120</v>
      </c>
      <c r="P437">
        <v>1.7873762000000001E-2</v>
      </c>
      <c r="Q437">
        <v>22.291436770000001</v>
      </c>
      <c r="R437">
        <v>4.2541442869999999</v>
      </c>
      <c r="S437">
        <v>29.8741436</v>
      </c>
      <c r="T437">
        <v>68.530876160000005</v>
      </c>
    </row>
    <row r="438" spans="1:20" x14ac:dyDescent="0.2">
      <c r="A438" t="s">
        <v>163</v>
      </c>
      <c r="B438">
        <v>119</v>
      </c>
      <c r="C438" t="s">
        <v>164</v>
      </c>
      <c r="D438">
        <v>1987</v>
      </c>
      <c r="E438" t="s">
        <v>28</v>
      </c>
      <c r="F438" t="s">
        <v>23</v>
      </c>
      <c r="G438" t="s">
        <v>29</v>
      </c>
      <c r="H438" t="s">
        <v>30</v>
      </c>
      <c r="I438">
        <v>0</v>
      </c>
      <c r="J438">
        <v>809</v>
      </c>
      <c r="K438">
        <v>33</v>
      </c>
      <c r="L438">
        <v>4.0999999999999996</v>
      </c>
      <c r="M438">
        <v>5</v>
      </c>
      <c r="N438">
        <v>19870723</v>
      </c>
      <c r="O438">
        <v>19871120</v>
      </c>
      <c r="P438">
        <v>2.2746771999999998E-2</v>
      </c>
      <c r="Q438">
        <v>27.250268550000001</v>
      </c>
      <c r="R438">
        <v>12.98565063</v>
      </c>
      <c r="S438">
        <v>25.301540370000001</v>
      </c>
      <c r="T438">
        <v>72.623321529999998</v>
      </c>
    </row>
    <row r="439" spans="1:20" x14ac:dyDescent="0.2">
      <c r="A439" t="s">
        <v>210</v>
      </c>
      <c r="B439">
        <v>156</v>
      </c>
      <c r="C439" t="s">
        <v>211</v>
      </c>
      <c r="D439">
        <v>1988</v>
      </c>
      <c r="E439" t="s">
        <v>28</v>
      </c>
      <c r="F439" t="s">
        <v>23</v>
      </c>
      <c r="G439" t="s">
        <v>29</v>
      </c>
      <c r="H439" t="s">
        <v>30</v>
      </c>
      <c r="I439">
        <v>0</v>
      </c>
      <c r="J439">
        <v>770</v>
      </c>
      <c r="K439">
        <v>8</v>
      </c>
      <c r="L439">
        <v>1.1000000000000001</v>
      </c>
      <c r="M439">
        <v>4</v>
      </c>
      <c r="N439">
        <v>19880818</v>
      </c>
      <c r="O439">
        <v>19881119</v>
      </c>
      <c r="P439">
        <v>2.2900650000000002E-2</v>
      </c>
      <c r="Q439">
        <v>25.838708499999999</v>
      </c>
      <c r="R439">
        <v>11.43813477</v>
      </c>
      <c r="S439">
        <v>28.136110309999999</v>
      </c>
      <c r="T439">
        <v>68.044570919999998</v>
      </c>
    </row>
    <row r="440" spans="1:20" x14ac:dyDescent="0.2">
      <c r="A440" t="s">
        <v>217</v>
      </c>
      <c r="B440">
        <v>166</v>
      </c>
      <c r="C440" t="s">
        <v>218</v>
      </c>
      <c r="D440">
        <v>1988</v>
      </c>
      <c r="E440" t="s">
        <v>28</v>
      </c>
      <c r="F440" t="s">
        <v>23</v>
      </c>
      <c r="G440" t="s">
        <v>29</v>
      </c>
      <c r="H440" t="s">
        <v>30</v>
      </c>
      <c r="I440">
        <v>0</v>
      </c>
      <c r="J440">
        <v>1519</v>
      </c>
      <c r="K440">
        <v>20</v>
      </c>
      <c r="L440">
        <v>1.3</v>
      </c>
      <c r="M440">
        <v>11</v>
      </c>
      <c r="N440">
        <v>19880620</v>
      </c>
      <c r="O440">
        <v>19881119</v>
      </c>
      <c r="P440">
        <v>1.7779778E-2</v>
      </c>
      <c r="Q440">
        <v>29.957513429999999</v>
      </c>
      <c r="R440">
        <v>13.7696167</v>
      </c>
      <c r="S440">
        <v>29.199281689999999</v>
      </c>
      <c r="T440">
        <v>73.525894170000001</v>
      </c>
    </row>
    <row r="441" spans="1:20" x14ac:dyDescent="0.2">
      <c r="A441" t="s">
        <v>219</v>
      </c>
      <c r="B441">
        <v>167</v>
      </c>
      <c r="C441" t="s">
        <v>220</v>
      </c>
      <c r="D441">
        <v>1988</v>
      </c>
      <c r="E441" t="s">
        <v>28</v>
      </c>
      <c r="F441" t="s">
        <v>23</v>
      </c>
      <c r="G441" t="s">
        <v>29</v>
      </c>
      <c r="H441" t="s">
        <v>30</v>
      </c>
      <c r="I441">
        <v>0</v>
      </c>
      <c r="J441">
        <v>577</v>
      </c>
      <c r="K441">
        <v>35</v>
      </c>
      <c r="L441">
        <v>6</v>
      </c>
      <c r="M441">
        <v>7</v>
      </c>
      <c r="N441">
        <v>19880621</v>
      </c>
      <c r="O441">
        <v>19881110</v>
      </c>
      <c r="P441">
        <v>2.5898476E-2</v>
      </c>
      <c r="Q441">
        <v>25.184655759999998</v>
      </c>
      <c r="R441">
        <v>9.7041870120000002</v>
      </c>
      <c r="S441">
        <v>28.777006149999998</v>
      </c>
      <c r="T441">
        <v>64.920730590000005</v>
      </c>
    </row>
    <row r="442" spans="1:20" x14ac:dyDescent="0.2">
      <c r="A442" t="s">
        <v>221</v>
      </c>
      <c r="B442">
        <v>170</v>
      </c>
      <c r="C442" t="s">
        <v>222</v>
      </c>
      <c r="D442">
        <v>1988</v>
      </c>
      <c r="E442" t="s">
        <v>28</v>
      </c>
      <c r="F442" t="s">
        <v>23</v>
      </c>
      <c r="G442" t="s">
        <v>29</v>
      </c>
      <c r="H442" t="s">
        <v>30</v>
      </c>
      <c r="I442">
        <v>0</v>
      </c>
      <c r="J442">
        <v>184</v>
      </c>
      <c r="K442">
        <v>3</v>
      </c>
      <c r="L442">
        <v>1.7</v>
      </c>
      <c r="M442">
        <v>3</v>
      </c>
      <c r="N442">
        <v>19880810</v>
      </c>
      <c r="O442">
        <v>19881110</v>
      </c>
      <c r="P442">
        <v>1.8484734999999999E-2</v>
      </c>
      <c r="Q442">
        <v>23.360467530000001</v>
      </c>
      <c r="R442">
        <v>7.7277771</v>
      </c>
      <c r="S442">
        <v>31.71682358</v>
      </c>
      <c r="T442">
        <v>66.392700199999993</v>
      </c>
    </row>
    <row r="443" spans="1:20" x14ac:dyDescent="0.2">
      <c r="A443" t="s">
        <v>233</v>
      </c>
      <c r="B443">
        <v>183</v>
      </c>
      <c r="C443" t="s">
        <v>234</v>
      </c>
      <c r="D443">
        <v>1988</v>
      </c>
      <c r="E443" t="s">
        <v>28</v>
      </c>
      <c r="F443" t="s">
        <v>23</v>
      </c>
      <c r="G443" t="s">
        <v>29</v>
      </c>
      <c r="H443" t="s">
        <v>30</v>
      </c>
      <c r="I443">
        <v>0</v>
      </c>
      <c r="J443">
        <v>248</v>
      </c>
      <c r="K443">
        <v>42</v>
      </c>
      <c r="L443">
        <v>17.100000000000001</v>
      </c>
      <c r="M443">
        <v>11</v>
      </c>
      <c r="N443">
        <v>19880902</v>
      </c>
      <c r="O443">
        <v>19881110</v>
      </c>
      <c r="P443">
        <v>1.9263057E-2</v>
      </c>
      <c r="Q443">
        <v>25.05501709</v>
      </c>
      <c r="R443">
        <v>7.2014709469999998</v>
      </c>
      <c r="S443">
        <v>32.955951689999999</v>
      </c>
      <c r="T443">
        <v>65.296897889999997</v>
      </c>
    </row>
    <row r="444" spans="1:20" x14ac:dyDescent="0.2">
      <c r="A444" t="s">
        <v>241</v>
      </c>
      <c r="B444">
        <v>189</v>
      </c>
      <c r="C444" t="s">
        <v>242</v>
      </c>
      <c r="D444">
        <v>1988</v>
      </c>
      <c r="E444" t="s">
        <v>28</v>
      </c>
      <c r="F444" t="s">
        <v>23</v>
      </c>
      <c r="G444" t="s">
        <v>29</v>
      </c>
      <c r="H444" t="s">
        <v>30</v>
      </c>
      <c r="I444">
        <v>0</v>
      </c>
      <c r="J444">
        <v>289</v>
      </c>
      <c r="K444">
        <v>4</v>
      </c>
      <c r="L444">
        <v>1.3</v>
      </c>
      <c r="M444">
        <v>3</v>
      </c>
      <c r="N444">
        <v>19880910</v>
      </c>
      <c r="O444">
        <v>19881110</v>
      </c>
      <c r="P444">
        <v>2.1096285999999999E-2</v>
      </c>
      <c r="Q444">
        <v>24.82821045</v>
      </c>
      <c r="R444">
        <v>8.0759216309999999</v>
      </c>
      <c r="S444">
        <v>32.681510930000002</v>
      </c>
      <c r="T444">
        <v>78.862358090000001</v>
      </c>
    </row>
    <row r="445" spans="1:20" x14ac:dyDescent="0.2">
      <c r="A445" t="s">
        <v>243</v>
      </c>
      <c r="B445">
        <v>190</v>
      </c>
      <c r="C445" t="s">
        <v>244</v>
      </c>
      <c r="D445">
        <v>1988</v>
      </c>
      <c r="E445" t="s">
        <v>22</v>
      </c>
      <c r="F445" t="s">
        <v>23</v>
      </c>
      <c r="G445" t="s">
        <v>29</v>
      </c>
      <c r="H445" t="s">
        <v>30</v>
      </c>
      <c r="I445">
        <v>0</v>
      </c>
      <c r="J445">
        <v>1247</v>
      </c>
      <c r="K445">
        <v>283</v>
      </c>
      <c r="L445">
        <v>22.7</v>
      </c>
      <c r="M445">
        <v>176</v>
      </c>
      <c r="N445">
        <v>19880620</v>
      </c>
      <c r="O445">
        <v>19881110</v>
      </c>
      <c r="P445">
        <v>5.7864930000000002E-3</v>
      </c>
      <c r="Q445">
        <v>29.535058589999998</v>
      </c>
      <c r="R445">
        <v>14.92675171</v>
      </c>
      <c r="S445">
        <v>25.559707639999999</v>
      </c>
      <c r="T445">
        <v>80.074974060000002</v>
      </c>
    </row>
    <row r="446" spans="1:20" x14ac:dyDescent="0.2">
      <c r="A446" t="s">
        <v>254</v>
      </c>
      <c r="B446">
        <v>210</v>
      </c>
      <c r="C446" t="s">
        <v>255</v>
      </c>
      <c r="D446">
        <v>1990</v>
      </c>
      <c r="E446" t="s">
        <v>22</v>
      </c>
      <c r="F446" t="s">
        <v>23</v>
      </c>
      <c r="G446" t="s">
        <v>29</v>
      </c>
      <c r="H446" t="s">
        <v>30</v>
      </c>
      <c r="I446">
        <v>59.24</v>
      </c>
      <c r="J446">
        <v>7281</v>
      </c>
      <c r="K446">
        <v>2682</v>
      </c>
      <c r="L446">
        <v>36.799999999999997</v>
      </c>
      <c r="M446">
        <v>1513</v>
      </c>
      <c r="N446">
        <v>19900807</v>
      </c>
      <c r="O446">
        <v>19900821</v>
      </c>
      <c r="P446">
        <v>2.949311E-3</v>
      </c>
      <c r="Q446">
        <v>35.617059329999996</v>
      </c>
      <c r="R446">
        <v>20.101617430000001</v>
      </c>
      <c r="S446">
        <v>47.259132389999998</v>
      </c>
      <c r="T446">
        <v>58.095348360000003</v>
      </c>
    </row>
    <row r="447" spans="1:20" x14ac:dyDescent="0.2">
      <c r="A447" t="s">
        <v>268</v>
      </c>
      <c r="B447">
        <v>223</v>
      </c>
      <c r="C447" t="s">
        <v>269</v>
      </c>
      <c r="D447">
        <v>1990</v>
      </c>
      <c r="E447" t="s">
        <v>22</v>
      </c>
      <c r="F447" t="s">
        <v>23</v>
      </c>
      <c r="G447" t="s">
        <v>29</v>
      </c>
      <c r="H447" t="s">
        <v>30</v>
      </c>
      <c r="I447">
        <v>0</v>
      </c>
      <c r="J447">
        <v>336</v>
      </c>
      <c r="K447">
        <v>5</v>
      </c>
      <c r="L447">
        <v>1.4</v>
      </c>
      <c r="M447">
        <v>1</v>
      </c>
      <c r="N447">
        <v>19900813</v>
      </c>
      <c r="O447">
        <v>19900820</v>
      </c>
      <c r="P447">
        <v>4.1907808999999997E-2</v>
      </c>
      <c r="Q447">
        <v>25.893640139999999</v>
      </c>
      <c r="R447">
        <v>10.77480469</v>
      </c>
      <c r="S447">
        <v>48.049800869999999</v>
      </c>
      <c r="T447">
        <v>56.892105100000002</v>
      </c>
    </row>
    <row r="448" spans="1:20" x14ac:dyDescent="0.2">
      <c r="A448" t="s">
        <v>273</v>
      </c>
      <c r="B448">
        <v>227</v>
      </c>
      <c r="C448" t="s">
        <v>274</v>
      </c>
      <c r="D448">
        <v>1990</v>
      </c>
      <c r="E448" t="s">
        <v>22</v>
      </c>
      <c r="F448" t="s">
        <v>23</v>
      </c>
      <c r="G448" t="s">
        <v>29</v>
      </c>
      <c r="H448" t="s">
        <v>30</v>
      </c>
      <c r="I448">
        <v>0</v>
      </c>
      <c r="J448">
        <v>224</v>
      </c>
      <c r="K448">
        <v>14</v>
      </c>
      <c r="L448">
        <v>6.1</v>
      </c>
      <c r="M448">
        <v>3</v>
      </c>
      <c r="N448">
        <v>19900813</v>
      </c>
      <c r="O448">
        <v>19900914</v>
      </c>
      <c r="P448">
        <v>2.8327476000000001E-2</v>
      </c>
      <c r="Q448">
        <v>28.226373290000002</v>
      </c>
      <c r="R448">
        <v>13.434594730000001</v>
      </c>
      <c r="S448">
        <v>28.96477509</v>
      </c>
      <c r="T448">
        <v>67.001258849999999</v>
      </c>
    </row>
    <row r="449" spans="1:20" x14ac:dyDescent="0.2">
      <c r="A449" t="s">
        <v>279</v>
      </c>
      <c r="B449">
        <v>230</v>
      </c>
      <c r="C449" t="s">
        <v>280</v>
      </c>
      <c r="D449">
        <v>1990</v>
      </c>
      <c r="E449" t="s">
        <v>22</v>
      </c>
      <c r="F449" t="s">
        <v>23</v>
      </c>
      <c r="G449" t="s">
        <v>29</v>
      </c>
      <c r="H449" t="s">
        <v>30</v>
      </c>
      <c r="I449">
        <v>0</v>
      </c>
      <c r="J449">
        <v>2470</v>
      </c>
      <c r="K449">
        <v>338</v>
      </c>
      <c r="L449">
        <v>13.7</v>
      </c>
      <c r="M449">
        <v>132</v>
      </c>
      <c r="N449">
        <v>19900807</v>
      </c>
      <c r="O449">
        <v>19900820</v>
      </c>
      <c r="P449">
        <v>7.3260419999999996E-3</v>
      </c>
      <c r="Q449">
        <v>33.23262939</v>
      </c>
      <c r="R449">
        <v>18.488549800000001</v>
      </c>
      <c r="S449">
        <v>48.611751560000002</v>
      </c>
      <c r="T449">
        <v>54.861183169999997</v>
      </c>
    </row>
    <row r="450" spans="1:20" x14ac:dyDescent="0.2">
      <c r="A450" t="s">
        <v>283</v>
      </c>
      <c r="B450">
        <v>232</v>
      </c>
      <c r="C450" t="s">
        <v>284</v>
      </c>
      <c r="D450">
        <v>1990</v>
      </c>
      <c r="E450" t="s">
        <v>22</v>
      </c>
      <c r="F450" t="s">
        <v>23</v>
      </c>
      <c r="G450" t="s">
        <v>29</v>
      </c>
      <c r="H450" t="s">
        <v>30</v>
      </c>
      <c r="I450">
        <v>0</v>
      </c>
      <c r="J450">
        <v>301</v>
      </c>
      <c r="K450">
        <v>4</v>
      </c>
      <c r="L450">
        <v>1.3</v>
      </c>
      <c r="M450">
        <v>3</v>
      </c>
      <c r="N450">
        <v>19900807</v>
      </c>
      <c r="O450">
        <v>19900816</v>
      </c>
      <c r="P450">
        <v>2.1834246000000002E-2</v>
      </c>
      <c r="Q450">
        <v>32.910363769999996</v>
      </c>
      <c r="R450">
        <v>17.583764649999999</v>
      </c>
      <c r="S450">
        <v>54.476409910000001</v>
      </c>
      <c r="T450">
        <v>55.483139039999998</v>
      </c>
    </row>
    <row r="451" spans="1:20" x14ac:dyDescent="0.2">
      <c r="A451" t="s">
        <v>287</v>
      </c>
      <c r="B451">
        <v>238</v>
      </c>
      <c r="C451" t="s">
        <v>125</v>
      </c>
      <c r="D451">
        <v>1991</v>
      </c>
      <c r="E451" t="s">
        <v>28</v>
      </c>
      <c r="F451" t="s">
        <v>23</v>
      </c>
      <c r="G451" t="s">
        <v>29</v>
      </c>
      <c r="H451" t="s">
        <v>30</v>
      </c>
      <c r="I451">
        <v>0</v>
      </c>
      <c r="J451">
        <v>1232</v>
      </c>
      <c r="K451">
        <v>32</v>
      </c>
      <c r="L451">
        <v>2.6</v>
      </c>
      <c r="M451">
        <v>4</v>
      </c>
      <c r="N451">
        <v>19910906</v>
      </c>
      <c r="O451">
        <v>19910921</v>
      </c>
      <c r="P451">
        <v>2.7447537000000001E-2</v>
      </c>
      <c r="Q451">
        <v>27.67980347</v>
      </c>
      <c r="R451">
        <v>10.710473629999999</v>
      </c>
      <c r="S451">
        <v>33.926311490000003</v>
      </c>
      <c r="T451">
        <v>68.629722599999994</v>
      </c>
    </row>
    <row r="452" spans="1:20" x14ac:dyDescent="0.2">
      <c r="A452" t="s">
        <v>288</v>
      </c>
      <c r="B452">
        <v>239</v>
      </c>
      <c r="C452" t="s">
        <v>289</v>
      </c>
      <c r="D452">
        <v>1991</v>
      </c>
      <c r="E452" t="s">
        <v>22</v>
      </c>
      <c r="F452" t="s">
        <v>23</v>
      </c>
      <c r="G452" t="s">
        <v>29</v>
      </c>
      <c r="H452" t="s">
        <v>30</v>
      </c>
      <c r="I452">
        <v>0</v>
      </c>
      <c r="J452">
        <v>1430</v>
      </c>
      <c r="K452">
        <v>250</v>
      </c>
      <c r="L452">
        <v>17.5</v>
      </c>
      <c r="M452">
        <v>91</v>
      </c>
      <c r="N452">
        <v>19910907</v>
      </c>
      <c r="O452">
        <v>19910924</v>
      </c>
      <c r="P452">
        <v>1.0246470000000001E-2</v>
      </c>
      <c r="Q452">
        <v>25.271752930000002</v>
      </c>
      <c r="R452">
        <v>10.0815979</v>
      </c>
      <c r="S452">
        <v>33.467212680000003</v>
      </c>
      <c r="T452">
        <v>71.688148499999997</v>
      </c>
    </row>
    <row r="453" spans="1:20" x14ac:dyDescent="0.2">
      <c r="A453" t="s">
        <v>298</v>
      </c>
      <c r="B453">
        <v>253</v>
      </c>
      <c r="C453" t="s">
        <v>299</v>
      </c>
      <c r="D453">
        <v>1992</v>
      </c>
      <c r="E453" t="s">
        <v>22</v>
      </c>
      <c r="F453" t="s">
        <v>23</v>
      </c>
      <c r="G453" t="s">
        <v>29</v>
      </c>
      <c r="H453" t="s">
        <v>30</v>
      </c>
      <c r="I453">
        <v>0</v>
      </c>
      <c r="J453">
        <v>100</v>
      </c>
      <c r="K453">
        <v>15</v>
      </c>
      <c r="L453">
        <v>14.9</v>
      </c>
      <c r="M453">
        <v>7</v>
      </c>
      <c r="N453">
        <v>19920621</v>
      </c>
      <c r="O453">
        <v>19920627</v>
      </c>
      <c r="P453">
        <v>1.9357876999999999E-2</v>
      </c>
      <c r="Q453">
        <v>22.593988039999999</v>
      </c>
      <c r="R453">
        <v>10.79052124</v>
      </c>
      <c r="S453">
        <v>46.81833649</v>
      </c>
      <c r="T453">
        <v>46.603713990000003</v>
      </c>
    </row>
    <row r="454" spans="1:20" x14ac:dyDescent="0.2">
      <c r="A454" t="s">
        <v>304</v>
      </c>
      <c r="B454">
        <v>259</v>
      </c>
      <c r="C454" t="s">
        <v>305</v>
      </c>
      <c r="D454">
        <v>1992</v>
      </c>
      <c r="E454" t="s">
        <v>28</v>
      </c>
      <c r="F454" t="s">
        <v>23</v>
      </c>
      <c r="G454" t="s">
        <v>29</v>
      </c>
      <c r="H454" t="s">
        <v>30</v>
      </c>
      <c r="I454">
        <v>0</v>
      </c>
      <c r="J454">
        <v>165</v>
      </c>
      <c r="K454">
        <v>6</v>
      </c>
      <c r="L454">
        <v>3.8</v>
      </c>
      <c r="M454">
        <v>6</v>
      </c>
      <c r="N454">
        <v>19920811</v>
      </c>
      <c r="O454">
        <v>19920822</v>
      </c>
      <c r="P454">
        <v>1.6698879E-2</v>
      </c>
      <c r="Q454">
        <v>26.826226810000001</v>
      </c>
      <c r="R454">
        <v>14.1675354</v>
      </c>
      <c r="S454">
        <v>44.351375580000003</v>
      </c>
      <c r="T454">
        <v>77.823562620000004</v>
      </c>
    </row>
    <row r="455" spans="1:20" x14ac:dyDescent="0.2">
      <c r="A455" t="s">
        <v>330</v>
      </c>
      <c r="B455">
        <v>293</v>
      </c>
      <c r="C455" t="s">
        <v>331</v>
      </c>
      <c r="D455">
        <v>1994</v>
      </c>
      <c r="E455" t="s">
        <v>28</v>
      </c>
      <c r="F455" t="s">
        <v>23</v>
      </c>
      <c r="G455" t="s">
        <v>29</v>
      </c>
      <c r="H455" t="s">
        <v>30</v>
      </c>
      <c r="I455">
        <v>0</v>
      </c>
      <c r="J455">
        <v>1337</v>
      </c>
      <c r="K455">
        <v>66</v>
      </c>
      <c r="L455">
        <v>4.9000000000000004</v>
      </c>
      <c r="M455">
        <v>21</v>
      </c>
      <c r="N455">
        <v>19940531</v>
      </c>
      <c r="O455">
        <v>19940819</v>
      </c>
      <c r="P455">
        <v>1.3682606E-2</v>
      </c>
      <c r="Q455">
        <v>27.401330569999999</v>
      </c>
      <c r="R455">
        <v>12.80953369</v>
      </c>
      <c r="S455">
        <v>29.94852448</v>
      </c>
      <c r="T455">
        <v>77.108161929999994</v>
      </c>
    </row>
    <row r="456" spans="1:20" x14ac:dyDescent="0.2">
      <c r="A456" t="s">
        <v>346</v>
      </c>
      <c r="B456">
        <v>327</v>
      </c>
      <c r="C456" t="s">
        <v>347</v>
      </c>
      <c r="D456">
        <v>1996</v>
      </c>
      <c r="E456" t="s">
        <v>22</v>
      </c>
      <c r="F456" t="s">
        <v>23</v>
      </c>
      <c r="G456" t="s">
        <v>29</v>
      </c>
      <c r="H456" t="s">
        <v>30</v>
      </c>
      <c r="I456">
        <v>18.97</v>
      </c>
      <c r="J456">
        <v>24123</v>
      </c>
      <c r="K456">
        <v>4078</v>
      </c>
      <c r="L456">
        <v>16.899999999999999</v>
      </c>
      <c r="M456">
        <v>319</v>
      </c>
      <c r="N456">
        <v>19960814</v>
      </c>
      <c r="O456">
        <v>19960821</v>
      </c>
      <c r="P456">
        <v>5.9658599999999999E-3</v>
      </c>
      <c r="Q456">
        <v>29.970513919999998</v>
      </c>
      <c r="R456">
        <v>14.861444090000001</v>
      </c>
      <c r="S456">
        <v>48.091079710000002</v>
      </c>
      <c r="T456">
        <v>62.0461235</v>
      </c>
    </row>
    <row r="457" spans="1:20" x14ac:dyDescent="0.2">
      <c r="A457" t="s">
        <v>360</v>
      </c>
      <c r="B457">
        <v>351</v>
      </c>
      <c r="C457" t="s">
        <v>289</v>
      </c>
      <c r="D457">
        <v>1996</v>
      </c>
      <c r="E457" t="s">
        <v>28</v>
      </c>
      <c r="F457" t="s">
        <v>23</v>
      </c>
      <c r="G457" t="s">
        <v>29</v>
      </c>
      <c r="H457" t="s">
        <v>30</v>
      </c>
      <c r="I457">
        <v>0</v>
      </c>
      <c r="J457">
        <v>233</v>
      </c>
      <c r="K457">
        <v>3</v>
      </c>
      <c r="L457">
        <v>1.3</v>
      </c>
      <c r="M457">
        <v>1</v>
      </c>
      <c r="N457">
        <v>19961001</v>
      </c>
      <c r="O457">
        <v>19961023</v>
      </c>
      <c r="P457">
        <v>3.9606386E-2</v>
      </c>
      <c r="Q457">
        <v>23.377130130000001</v>
      </c>
      <c r="R457">
        <v>5.9431091309999999</v>
      </c>
      <c r="S457">
        <v>32.398498539999999</v>
      </c>
      <c r="T457">
        <v>68.486572269999996</v>
      </c>
    </row>
    <row r="458" spans="1:20" x14ac:dyDescent="0.2">
      <c r="A458" t="s">
        <v>363</v>
      </c>
      <c r="B458">
        <v>353</v>
      </c>
      <c r="C458" t="s">
        <v>50</v>
      </c>
      <c r="D458">
        <v>1996</v>
      </c>
      <c r="E458" t="s">
        <v>28</v>
      </c>
      <c r="F458" t="s">
        <v>23</v>
      </c>
      <c r="G458" t="s">
        <v>29</v>
      </c>
      <c r="H458" t="s">
        <v>30</v>
      </c>
      <c r="I458">
        <v>0</v>
      </c>
      <c r="J458">
        <v>344</v>
      </c>
      <c r="K458">
        <v>7</v>
      </c>
      <c r="L458">
        <v>2.1</v>
      </c>
      <c r="M458">
        <v>6</v>
      </c>
      <c r="N458">
        <v>19960810</v>
      </c>
      <c r="O458">
        <v>19960817</v>
      </c>
      <c r="P458">
        <v>1.7292338000000001E-2</v>
      </c>
      <c r="Q458">
        <v>27.37142334</v>
      </c>
      <c r="R458">
        <v>13.91585693</v>
      </c>
      <c r="S458">
        <v>43.36764908</v>
      </c>
      <c r="T458">
        <v>57.356941220000003</v>
      </c>
    </row>
    <row r="459" spans="1:20" x14ac:dyDescent="0.2">
      <c r="A459" t="s">
        <v>364</v>
      </c>
      <c r="B459">
        <v>354</v>
      </c>
      <c r="C459" t="s">
        <v>365</v>
      </c>
      <c r="D459">
        <v>1996</v>
      </c>
      <c r="E459" t="s">
        <v>22</v>
      </c>
      <c r="F459" t="s">
        <v>23</v>
      </c>
      <c r="G459" t="s">
        <v>29</v>
      </c>
      <c r="H459" t="s">
        <v>30</v>
      </c>
      <c r="I459">
        <v>56.01</v>
      </c>
      <c r="J459">
        <v>118</v>
      </c>
      <c r="K459">
        <v>9</v>
      </c>
      <c r="L459">
        <v>7.8</v>
      </c>
      <c r="M459">
        <v>9</v>
      </c>
      <c r="N459">
        <v>19960814</v>
      </c>
      <c r="O459">
        <v>19961120</v>
      </c>
      <c r="P459">
        <v>1.5526402999999999E-2</v>
      </c>
      <c r="Q459">
        <v>28.841851810000001</v>
      </c>
      <c r="R459">
        <v>12.43282471</v>
      </c>
      <c r="S459">
        <v>32.5326004</v>
      </c>
      <c r="T459">
        <v>77.625106810000005</v>
      </c>
    </row>
    <row r="460" spans="1:20" x14ac:dyDescent="0.2">
      <c r="A460" t="s">
        <v>409</v>
      </c>
      <c r="B460">
        <v>425</v>
      </c>
      <c r="C460" t="s">
        <v>164</v>
      </c>
      <c r="D460">
        <v>1999</v>
      </c>
      <c r="E460" t="s">
        <v>28</v>
      </c>
      <c r="F460" t="s">
        <v>23</v>
      </c>
      <c r="G460" t="s">
        <v>29</v>
      </c>
      <c r="H460" t="s">
        <v>30</v>
      </c>
      <c r="I460">
        <v>0</v>
      </c>
      <c r="J460">
        <v>868</v>
      </c>
      <c r="K460">
        <v>9</v>
      </c>
      <c r="L460">
        <v>1</v>
      </c>
      <c r="M460">
        <v>3</v>
      </c>
      <c r="N460">
        <v>19990711</v>
      </c>
      <c r="O460">
        <v>19991122</v>
      </c>
      <c r="P460">
        <v>2.8455069E-2</v>
      </c>
      <c r="Q460">
        <v>26.15761719</v>
      </c>
      <c r="R460">
        <v>12.95018921</v>
      </c>
      <c r="S460">
        <v>22.566444400000002</v>
      </c>
      <c r="T460">
        <v>69.340408330000002</v>
      </c>
    </row>
    <row r="461" spans="1:20" x14ac:dyDescent="0.2">
      <c r="A461" t="s">
        <v>410</v>
      </c>
      <c r="B461">
        <v>426</v>
      </c>
      <c r="C461" t="s">
        <v>411</v>
      </c>
      <c r="D461">
        <v>1999</v>
      </c>
      <c r="E461" t="s">
        <v>22</v>
      </c>
      <c r="F461" t="s">
        <v>23</v>
      </c>
      <c r="G461" t="s">
        <v>29</v>
      </c>
      <c r="H461" t="s">
        <v>30</v>
      </c>
      <c r="I461">
        <v>0</v>
      </c>
      <c r="J461">
        <v>363</v>
      </c>
      <c r="K461">
        <v>33</v>
      </c>
      <c r="L461">
        <v>9</v>
      </c>
      <c r="M461">
        <v>6</v>
      </c>
      <c r="N461">
        <v>19991106</v>
      </c>
      <c r="O461">
        <v>19991108</v>
      </c>
      <c r="P461">
        <v>2.3434303E-2</v>
      </c>
      <c r="Q461">
        <v>17.474511719999999</v>
      </c>
      <c r="R461">
        <v>2.5418945310000001</v>
      </c>
      <c r="S461">
        <v>47.829933169999997</v>
      </c>
      <c r="T461">
        <v>66.172698969999999</v>
      </c>
    </row>
    <row r="462" spans="1:20" x14ac:dyDescent="0.2">
      <c r="A462" t="s">
        <v>465</v>
      </c>
      <c r="B462">
        <v>493</v>
      </c>
      <c r="C462" t="s">
        <v>466</v>
      </c>
      <c r="D462">
        <v>2001</v>
      </c>
      <c r="E462" t="s">
        <v>28</v>
      </c>
      <c r="F462" t="s">
        <v>23</v>
      </c>
      <c r="G462" t="s">
        <v>29</v>
      </c>
      <c r="H462" t="s">
        <v>30</v>
      </c>
      <c r="I462">
        <v>0</v>
      </c>
      <c r="J462">
        <v>3054</v>
      </c>
      <c r="K462">
        <v>317</v>
      </c>
      <c r="L462">
        <v>10.4</v>
      </c>
      <c r="M462">
        <v>80</v>
      </c>
      <c r="N462">
        <v>20010710</v>
      </c>
      <c r="O462">
        <v>20011115</v>
      </c>
      <c r="P462">
        <v>1.0064296E-2</v>
      </c>
      <c r="Q462">
        <v>26.82018433</v>
      </c>
      <c r="R462">
        <v>10.274255370000001</v>
      </c>
      <c r="S462">
        <v>31.271350859999998</v>
      </c>
      <c r="T462">
        <v>85.651039119999993</v>
      </c>
    </row>
    <row r="463" spans="1:20" x14ac:dyDescent="0.2">
      <c r="A463" t="s">
        <v>531</v>
      </c>
      <c r="B463">
        <v>579</v>
      </c>
      <c r="C463" t="s">
        <v>532</v>
      </c>
      <c r="D463">
        <v>2003</v>
      </c>
      <c r="E463" t="s">
        <v>28</v>
      </c>
      <c r="F463" t="s">
        <v>23</v>
      </c>
      <c r="G463" t="s">
        <v>29</v>
      </c>
      <c r="H463" t="s">
        <v>30</v>
      </c>
      <c r="I463">
        <v>53.03</v>
      </c>
      <c r="J463">
        <v>2788</v>
      </c>
      <c r="K463">
        <v>497</v>
      </c>
      <c r="L463">
        <v>17.8</v>
      </c>
      <c r="M463">
        <v>73</v>
      </c>
      <c r="N463">
        <v>20030729</v>
      </c>
      <c r="O463">
        <v>20031107</v>
      </c>
      <c r="P463">
        <v>1.2426672999999999E-2</v>
      </c>
      <c r="Q463">
        <v>28.678460690000001</v>
      </c>
      <c r="R463">
        <v>14.85216675</v>
      </c>
      <c r="S463">
        <v>19.368568419999999</v>
      </c>
      <c r="T463">
        <v>89.611663820000004</v>
      </c>
    </row>
    <row r="464" spans="1:20" x14ac:dyDescent="0.2">
      <c r="A464" t="s">
        <v>545</v>
      </c>
      <c r="B464">
        <v>595</v>
      </c>
      <c r="C464" t="s">
        <v>546</v>
      </c>
      <c r="D464">
        <v>2003</v>
      </c>
      <c r="E464" t="s">
        <v>22</v>
      </c>
      <c r="F464" t="s">
        <v>23</v>
      </c>
      <c r="G464" t="s">
        <v>29</v>
      </c>
      <c r="H464" t="s">
        <v>30</v>
      </c>
      <c r="I464">
        <v>0</v>
      </c>
      <c r="J464">
        <v>1456</v>
      </c>
      <c r="K464">
        <v>174</v>
      </c>
      <c r="L464">
        <v>11.9</v>
      </c>
      <c r="M464">
        <v>49</v>
      </c>
      <c r="N464">
        <v>20030831</v>
      </c>
      <c r="O464">
        <v>20031107</v>
      </c>
      <c r="P464">
        <v>1.1292662E-2</v>
      </c>
      <c r="Q464">
        <v>26.191979979999999</v>
      </c>
      <c r="R464">
        <v>13.59996948</v>
      </c>
      <c r="S464">
        <v>18.528457639999999</v>
      </c>
      <c r="T464">
        <v>85.072463990000003</v>
      </c>
    </row>
    <row r="465" spans="1:20" x14ac:dyDescent="0.2">
      <c r="A465" t="s">
        <v>549</v>
      </c>
      <c r="B465">
        <v>597</v>
      </c>
      <c r="C465" t="s">
        <v>550</v>
      </c>
      <c r="D465">
        <v>2003</v>
      </c>
      <c r="E465" t="s">
        <v>28</v>
      </c>
      <c r="F465" t="s">
        <v>23</v>
      </c>
      <c r="G465" t="s">
        <v>29</v>
      </c>
      <c r="H465" t="s">
        <v>30</v>
      </c>
      <c r="I465">
        <v>0</v>
      </c>
      <c r="J465">
        <v>455</v>
      </c>
      <c r="K465">
        <v>61</v>
      </c>
      <c r="L465">
        <v>13.4</v>
      </c>
      <c r="M465">
        <v>14</v>
      </c>
      <c r="N465">
        <v>20030731</v>
      </c>
      <c r="O465">
        <v>20031107</v>
      </c>
      <c r="P465">
        <v>1.2807626000000001E-2</v>
      </c>
      <c r="Q465">
        <v>24.356225590000001</v>
      </c>
      <c r="R465">
        <v>10.914331049999999</v>
      </c>
      <c r="S465">
        <v>20.019329070000001</v>
      </c>
      <c r="T465">
        <v>79.115089420000004</v>
      </c>
    </row>
    <row r="466" spans="1:20" x14ac:dyDescent="0.2">
      <c r="A466" t="s">
        <v>567</v>
      </c>
      <c r="B466">
        <v>618</v>
      </c>
      <c r="C466" t="s">
        <v>568</v>
      </c>
      <c r="D466">
        <v>2004</v>
      </c>
      <c r="E466" t="s">
        <v>22</v>
      </c>
      <c r="F466" t="s">
        <v>23</v>
      </c>
      <c r="G466" t="s">
        <v>29</v>
      </c>
      <c r="H466" t="s">
        <v>30</v>
      </c>
      <c r="I466">
        <v>0</v>
      </c>
      <c r="J466">
        <v>784</v>
      </c>
      <c r="K466">
        <v>148</v>
      </c>
      <c r="L466">
        <v>18.899999999999999</v>
      </c>
      <c r="M466">
        <v>54</v>
      </c>
      <c r="N466">
        <v>20041015</v>
      </c>
      <c r="O466">
        <v>20041018</v>
      </c>
      <c r="P466">
        <v>1.5062984999999999E-2</v>
      </c>
      <c r="Q466">
        <v>23.458459470000001</v>
      </c>
      <c r="R466">
        <v>7.0107360840000004</v>
      </c>
      <c r="S466">
        <v>29.132434839999998</v>
      </c>
      <c r="T466">
        <v>69.499618530000006</v>
      </c>
    </row>
    <row r="467" spans="1:20" x14ac:dyDescent="0.2">
      <c r="A467" t="s">
        <v>571</v>
      </c>
      <c r="B467">
        <v>623</v>
      </c>
      <c r="C467" t="s">
        <v>572</v>
      </c>
      <c r="D467">
        <v>2004</v>
      </c>
      <c r="E467" t="s">
        <v>28</v>
      </c>
      <c r="F467" t="s">
        <v>23</v>
      </c>
      <c r="G467" t="s">
        <v>29</v>
      </c>
      <c r="H467" t="s">
        <v>30</v>
      </c>
      <c r="I467">
        <v>0</v>
      </c>
      <c r="J467">
        <v>2036</v>
      </c>
      <c r="K467">
        <v>292</v>
      </c>
      <c r="L467">
        <v>14.3</v>
      </c>
      <c r="M467">
        <v>38</v>
      </c>
      <c r="N467">
        <v>20040630</v>
      </c>
      <c r="O467">
        <v>20040730</v>
      </c>
      <c r="P467">
        <v>1.2585657E-2</v>
      </c>
      <c r="Q467">
        <v>27.699822999999999</v>
      </c>
      <c r="R467">
        <v>14.32790527</v>
      </c>
      <c r="S467">
        <v>32.693092350000001</v>
      </c>
      <c r="T467">
        <v>69.084953310000003</v>
      </c>
    </row>
    <row r="468" spans="1:20" x14ac:dyDescent="0.2">
      <c r="A468" t="s">
        <v>592</v>
      </c>
      <c r="B468">
        <v>650</v>
      </c>
      <c r="C468" t="s">
        <v>156</v>
      </c>
      <c r="D468">
        <v>2005</v>
      </c>
      <c r="E468" t="s">
        <v>28</v>
      </c>
      <c r="F468" t="s">
        <v>23</v>
      </c>
      <c r="G468" t="s">
        <v>29</v>
      </c>
      <c r="H468" t="s">
        <v>30</v>
      </c>
      <c r="I468">
        <v>0</v>
      </c>
      <c r="J468">
        <v>195</v>
      </c>
      <c r="K468">
        <v>7</v>
      </c>
      <c r="L468">
        <v>3.5</v>
      </c>
      <c r="M468">
        <v>6</v>
      </c>
      <c r="N468">
        <v>20050926</v>
      </c>
      <c r="O468">
        <v>20051104</v>
      </c>
      <c r="P468">
        <v>1.8726217999999999E-2</v>
      </c>
      <c r="Q468">
        <v>22.968255620000001</v>
      </c>
      <c r="R468">
        <v>10.33321533</v>
      </c>
      <c r="S468">
        <v>29.17182541</v>
      </c>
      <c r="T468">
        <v>83.184501650000001</v>
      </c>
    </row>
    <row r="469" spans="1:20" x14ac:dyDescent="0.2">
      <c r="A469" t="s">
        <v>593</v>
      </c>
      <c r="B469">
        <v>655</v>
      </c>
      <c r="C469" t="s">
        <v>594</v>
      </c>
      <c r="D469">
        <v>2005</v>
      </c>
      <c r="E469" t="s">
        <v>28</v>
      </c>
      <c r="F469" t="s">
        <v>23</v>
      </c>
      <c r="G469" t="s">
        <v>29</v>
      </c>
      <c r="H469" t="s">
        <v>30</v>
      </c>
      <c r="I469">
        <v>0</v>
      </c>
      <c r="J469">
        <v>428</v>
      </c>
      <c r="K469">
        <v>8</v>
      </c>
      <c r="L469">
        <v>1.9</v>
      </c>
      <c r="M469">
        <v>4</v>
      </c>
      <c r="N469">
        <v>20050926</v>
      </c>
      <c r="O469">
        <v>20051104</v>
      </c>
      <c r="P469">
        <v>2.5156384E-2</v>
      </c>
      <c r="Q469">
        <v>25.176660160000001</v>
      </c>
      <c r="R469">
        <v>10.86644897</v>
      </c>
      <c r="S469">
        <v>29.63182831</v>
      </c>
      <c r="T469">
        <v>81.780227659999994</v>
      </c>
    </row>
    <row r="470" spans="1:20" x14ac:dyDescent="0.2">
      <c r="A470" t="s">
        <v>603</v>
      </c>
      <c r="B470">
        <v>662</v>
      </c>
      <c r="C470" t="s">
        <v>604</v>
      </c>
      <c r="D470">
        <v>2006</v>
      </c>
      <c r="E470" t="s">
        <v>22</v>
      </c>
      <c r="F470" t="s">
        <v>23</v>
      </c>
      <c r="G470" t="s">
        <v>29</v>
      </c>
      <c r="H470" t="s">
        <v>30</v>
      </c>
      <c r="I470">
        <v>0</v>
      </c>
      <c r="J470">
        <v>192</v>
      </c>
      <c r="K470">
        <v>10</v>
      </c>
      <c r="L470">
        <v>5.2</v>
      </c>
      <c r="M470">
        <v>9</v>
      </c>
      <c r="N470">
        <v>20060821</v>
      </c>
      <c r="O470">
        <v>20060830</v>
      </c>
      <c r="P470">
        <v>1.5222830999999999E-2</v>
      </c>
      <c r="Q470">
        <v>28.690728759999999</v>
      </c>
      <c r="R470">
        <v>12.41582642</v>
      </c>
      <c r="S470">
        <v>30.175125120000001</v>
      </c>
      <c r="T470">
        <v>76.594444269999997</v>
      </c>
    </row>
    <row r="471" spans="1:20" x14ac:dyDescent="0.2">
      <c r="A471" t="s">
        <v>607</v>
      </c>
      <c r="B471">
        <v>669</v>
      </c>
      <c r="C471" t="s">
        <v>125</v>
      </c>
      <c r="D471">
        <v>2006</v>
      </c>
      <c r="E471" t="s">
        <v>28</v>
      </c>
      <c r="F471" t="s">
        <v>23</v>
      </c>
      <c r="G471" t="s">
        <v>29</v>
      </c>
      <c r="H471" t="s">
        <v>30</v>
      </c>
      <c r="I471">
        <v>0</v>
      </c>
      <c r="J471">
        <v>2502</v>
      </c>
      <c r="K471">
        <v>57</v>
      </c>
      <c r="L471">
        <v>2.2999999999999998</v>
      </c>
      <c r="M471">
        <v>16</v>
      </c>
      <c r="N471">
        <v>20060721</v>
      </c>
      <c r="O471">
        <v>20061111</v>
      </c>
      <c r="P471">
        <v>2.1351780000000001E-2</v>
      </c>
      <c r="Q471">
        <v>30.343560790000002</v>
      </c>
      <c r="R471">
        <v>16.924462890000001</v>
      </c>
      <c r="S471">
        <v>15.23662663</v>
      </c>
      <c r="T471">
        <v>92.792060849999999</v>
      </c>
    </row>
    <row r="472" spans="1:20" x14ac:dyDescent="0.2">
      <c r="A472" t="s">
        <v>623</v>
      </c>
      <c r="B472">
        <v>684</v>
      </c>
      <c r="C472" t="s">
        <v>624</v>
      </c>
      <c r="D472">
        <v>2006</v>
      </c>
      <c r="E472" t="s">
        <v>22</v>
      </c>
      <c r="F472" t="s">
        <v>23</v>
      </c>
      <c r="G472" t="s">
        <v>29</v>
      </c>
      <c r="H472" t="s">
        <v>30</v>
      </c>
      <c r="I472">
        <v>0</v>
      </c>
      <c r="J472">
        <v>192</v>
      </c>
      <c r="K472">
        <v>12</v>
      </c>
      <c r="L472">
        <v>6.1</v>
      </c>
      <c r="M472">
        <v>10</v>
      </c>
      <c r="N472">
        <v>20060721</v>
      </c>
      <c r="O472">
        <v>20060828</v>
      </c>
      <c r="P472">
        <v>1.3757346E-2</v>
      </c>
      <c r="Q472">
        <v>28.370812990000001</v>
      </c>
      <c r="R472">
        <v>14.89000854</v>
      </c>
      <c r="S472">
        <v>27.344703670000001</v>
      </c>
      <c r="T472">
        <v>75.258560180000003</v>
      </c>
    </row>
    <row r="473" spans="1:20" x14ac:dyDescent="0.2">
      <c r="A473" t="s">
        <v>646</v>
      </c>
      <c r="B473">
        <v>708</v>
      </c>
      <c r="C473" t="s">
        <v>647</v>
      </c>
      <c r="D473">
        <v>2007</v>
      </c>
      <c r="E473" t="s">
        <v>28</v>
      </c>
      <c r="F473" t="s">
        <v>23</v>
      </c>
      <c r="G473" t="s">
        <v>29</v>
      </c>
      <c r="H473" t="s">
        <v>30</v>
      </c>
      <c r="I473">
        <v>0</v>
      </c>
      <c r="J473">
        <v>107</v>
      </c>
      <c r="K473">
        <v>5</v>
      </c>
      <c r="L473">
        <v>5</v>
      </c>
      <c r="M473">
        <v>2</v>
      </c>
      <c r="N473">
        <v>20070711</v>
      </c>
      <c r="O473">
        <v>20070920</v>
      </c>
      <c r="P473">
        <v>3.5293707000000001E-2</v>
      </c>
      <c r="Q473">
        <v>23.138452149999999</v>
      </c>
      <c r="R473">
        <v>12.16784058</v>
      </c>
      <c r="S473">
        <v>25.319299699999998</v>
      </c>
      <c r="T473">
        <v>86.628639219999997</v>
      </c>
    </row>
    <row r="474" spans="1:20" x14ac:dyDescent="0.2">
      <c r="A474" t="s">
        <v>648</v>
      </c>
      <c r="B474">
        <v>709</v>
      </c>
      <c r="C474" t="s">
        <v>649</v>
      </c>
      <c r="D474">
        <v>2007</v>
      </c>
      <c r="E474" t="s">
        <v>28</v>
      </c>
      <c r="F474" t="s">
        <v>23</v>
      </c>
      <c r="G474" t="s">
        <v>29</v>
      </c>
      <c r="H474" t="s">
        <v>30</v>
      </c>
      <c r="I474">
        <v>0</v>
      </c>
      <c r="J474">
        <v>169</v>
      </c>
      <c r="K474">
        <v>26</v>
      </c>
      <c r="L474">
        <v>15.5</v>
      </c>
      <c r="M474">
        <v>12</v>
      </c>
      <c r="N474">
        <v>20070830</v>
      </c>
      <c r="O474">
        <v>20070905</v>
      </c>
      <c r="P474">
        <v>1.479894E-2</v>
      </c>
      <c r="Q474">
        <v>27.036248780000001</v>
      </c>
      <c r="R474">
        <v>16.810449219999999</v>
      </c>
      <c r="S474">
        <v>42.473251339999997</v>
      </c>
      <c r="T474">
        <v>60.46918488</v>
      </c>
    </row>
    <row r="475" spans="1:20" x14ac:dyDescent="0.2">
      <c r="A475" t="s">
        <v>767</v>
      </c>
      <c r="B475">
        <v>847</v>
      </c>
      <c r="C475" t="s">
        <v>768</v>
      </c>
      <c r="D475">
        <v>2009</v>
      </c>
      <c r="E475" t="s">
        <v>22</v>
      </c>
      <c r="F475" t="s">
        <v>23</v>
      </c>
      <c r="G475" t="s">
        <v>29</v>
      </c>
      <c r="H475" t="s">
        <v>30</v>
      </c>
      <c r="I475">
        <v>2.77</v>
      </c>
      <c r="J475">
        <v>3091</v>
      </c>
      <c r="K475">
        <v>485</v>
      </c>
      <c r="L475">
        <v>15.7</v>
      </c>
      <c r="M475">
        <v>159</v>
      </c>
      <c r="N475">
        <v>20090826</v>
      </c>
      <c r="O475">
        <v>20090904</v>
      </c>
      <c r="P475">
        <v>8.3761419999999996E-3</v>
      </c>
      <c r="Q475">
        <v>29.537713620000002</v>
      </c>
      <c r="R475">
        <v>16.689721680000002</v>
      </c>
      <c r="S475">
        <v>24.770875929999999</v>
      </c>
      <c r="T475">
        <v>76.924621579999993</v>
      </c>
    </row>
    <row r="476" spans="1:20" x14ac:dyDescent="0.2">
      <c r="A476" t="s">
        <v>782</v>
      </c>
      <c r="B476">
        <v>860</v>
      </c>
      <c r="C476" t="s">
        <v>662</v>
      </c>
      <c r="D476">
        <v>2009</v>
      </c>
      <c r="E476" t="s">
        <v>28</v>
      </c>
      <c r="F476" t="s">
        <v>23</v>
      </c>
      <c r="G476" t="s">
        <v>29</v>
      </c>
      <c r="H476" t="s">
        <v>30</v>
      </c>
      <c r="I476">
        <v>0</v>
      </c>
      <c r="J476">
        <v>1253</v>
      </c>
      <c r="K476">
        <v>45</v>
      </c>
      <c r="L476">
        <v>3.6</v>
      </c>
      <c r="M476">
        <v>12</v>
      </c>
      <c r="N476">
        <v>20090530</v>
      </c>
      <c r="O476">
        <v>20090711</v>
      </c>
      <c r="P476">
        <v>1.0643463000000001E-2</v>
      </c>
      <c r="Q476">
        <v>27.202264400000001</v>
      </c>
      <c r="R476">
        <v>15.431878660000001</v>
      </c>
      <c r="S476">
        <v>34.937400820000001</v>
      </c>
      <c r="T476">
        <v>62.668144230000003</v>
      </c>
    </row>
    <row r="477" spans="1:20" x14ac:dyDescent="0.2">
      <c r="A477" t="s">
        <v>783</v>
      </c>
      <c r="B477">
        <v>861</v>
      </c>
      <c r="C477" t="s">
        <v>784</v>
      </c>
      <c r="D477">
        <v>2009</v>
      </c>
      <c r="E477" t="s">
        <v>28</v>
      </c>
      <c r="F477" t="s">
        <v>23</v>
      </c>
      <c r="G477" t="s">
        <v>29</v>
      </c>
      <c r="H477" t="s">
        <v>30</v>
      </c>
      <c r="I477">
        <v>0</v>
      </c>
      <c r="J477">
        <v>681</v>
      </c>
      <c r="K477">
        <v>180</v>
      </c>
      <c r="L477">
        <v>26.5</v>
      </c>
      <c r="M477">
        <v>144</v>
      </c>
      <c r="N477">
        <v>20090608</v>
      </c>
      <c r="O477">
        <v>20090711</v>
      </c>
      <c r="P477">
        <v>9.0350680000000003E-3</v>
      </c>
      <c r="Q477">
        <v>26.087487790000001</v>
      </c>
      <c r="R477">
        <v>12.406304929999999</v>
      </c>
      <c r="S477">
        <v>33.669368740000003</v>
      </c>
      <c r="T477">
        <v>62.421157839999999</v>
      </c>
    </row>
    <row r="478" spans="1:20" x14ac:dyDescent="0.2">
      <c r="A478" t="s">
        <v>803</v>
      </c>
      <c r="B478">
        <v>881</v>
      </c>
      <c r="C478" t="s">
        <v>804</v>
      </c>
      <c r="D478">
        <v>2009</v>
      </c>
      <c r="E478" t="s">
        <v>28</v>
      </c>
      <c r="F478" t="s">
        <v>23</v>
      </c>
      <c r="G478" t="s">
        <v>29</v>
      </c>
      <c r="H478" t="s">
        <v>30</v>
      </c>
      <c r="I478">
        <v>0</v>
      </c>
      <c r="J478">
        <v>546</v>
      </c>
      <c r="K478">
        <v>161</v>
      </c>
      <c r="L478">
        <v>29.5</v>
      </c>
      <c r="M478">
        <v>65</v>
      </c>
      <c r="N478">
        <v>20090728</v>
      </c>
      <c r="O478">
        <v>20091013</v>
      </c>
      <c r="P478">
        <v>9.8770460000000004E-3</v>
      </c>
      <c r="Q478">
        <v>26.450158689999999</v>
      </c>
      <c r="R478">
        <v>12.55782471</v>
      </c>
      <c r="S478">
        <v>24.777359010000001</v>
      </c>
      <c r="T478">
        <v>80.099739069999998</v>
      </c>
    </row>
    <row r="479" spans="1:20" x14ac:dyDescent="0.2">
      <c r="A479" t="s">
        <v>811</v>
      </c>
      <c r="B479">
        <v>904</v>
      </c>
      <c r="C479" t="s">
        <v>812</v>
      </c>
      <c r="D479">
        <v>2011</v>
      </c>
      <c r="E479" t="s">
        <v>22</v>
      </c>
      <c r="F479" t="s">
        <v>23</v>
      </c>
      <c r="G479" t="s">
        <v>29</v>
      </c>
      <c r="H479" t="s">
        <v>30</v>
      </c>
      <c r="I479">
        <v>0</v>
      </c>
      <c r="J479">
        <v>84</v>
      </c>
      <c r="K479">
        <v>10</v>
      </c>
      <c r="L479">
        <v>12.5</v>
      </c>
      <c r="M479">
        <v>10</v>
      </c>
      <c r="N479">
        <v>20110624</v>
      </c>
      <c r="O479">
        <v>20110630</v>
      </c>
      <c r="P479">
        <v>1.6581598999999999E-2</v>
      </c>
      <c r="Q479">
        <v>23.805383299999999</v>
      </c>
      <c r="R479">
        <v>9.3524414060000005</v>
      </c>
      <c r="S479">
        <v>50.371009829999998</v>
      </c>
      <c r="T479">
        <v>43.528629299999999</v>
      </c>
    </row>
    <row r="480" spans="1:20" x14ac:dyDescent="0.2">
      <c r="A480" t="s">
        <v>822</v>
      </c>
      <c r="B480">
        <v>921</v>
      </c>
      <c r="C480" t="s">
        <v>823</v>
      </c>
      <c r="D480">
        <v>2011</v>
      </c>
      <c r="E480" t="s">
        <v>22</v>
      </c>
      <c r="F480" t="s">
        <v>23</v>
      </c>
      <c r="G480" t="s">
        <v>29</v>
      </c>
      <c r="H480" t="s">
        <v>30</v>
      </c>
      <c r="I480">
        <v>0</v>
      </c>
      <c r="J480">
        <v>414</v>
      </c>
      <c r="K480">
        <v>151</v>
      </c>
      <c r="L480">
        <v>36.4</v>
      </c>
      <c r="M480">
        <v>130</v>
      </c>
      <c r="N480">
        <v>20110913</v>
      </c>
      <c r="O480">
        <v>20111004</v>
      </c>
      <c r="P480">
        <v>6.7146230000000003E-3</v>
      </c>
      <c r="Q480">
        <v>25.37783203</v>
      </c>
      <c r="R480">
        <v>11.528039550000001</v>
      </c>
      <c r="S480">
        <v>38.235233309999998</v>
      </c>
      <c r="T480">
        <v>66.473808289999994</v>
      </c>
    </row>
    <row r="481" spans="1:20" x14ac:dyDescent="0.2">
      <c r="A481" t="s">
        <v>829</v>
      </c>
      <c r="B481">
        <v>926</v>
      </c>
      <c r="C481" t="s">
        <v>830</v>
      </c>
      <c r="D481">
        <v>2012</v>
      </c>
      <c r="E481" t="s">
        <v>28</v>
      </c>
      <c r="F481" t="s">
        <v>23</v>
      </c>
      <c r="G481" t="s">
        <v>29</v>
      </c>
      <c r="H481" t="s">
        <v>30</v>
      </c>
      <c r="I481">
        <v>0</v>
      </c>
      <c r="J481">
        <v>692</v>
      </c>
      <c r="K481">
        <v>14</v>
      </c>
      <c r="L481">
        <v>2</v>
      </c>
      <c r="M481">
        <v>4</v>
      </c>
      <c r="N481">
        <v>20120616</v>
      </c>
      <c r="O481">
        <v>20121109</v>
      </c>
      <c r="P481">
        <v>2.9301765E-2</v>
      </c>
      <c r="Q481">
        <v>28.077233889999999</v>
      </c>
      <c r="R481">
        <v>15.070550539999999</v>
      </c>
      <c r="S481">
        <v>23.396369929999999</v>
      </c>
      <c r="T481">
        <v>81.259407039999999</v>
      </c>
    </row>
    <row r="482" spans="1:20" x14ac:dyDescent="0.2">
      <c r="A482" t="s">
        <v>885</v>
      </c>
      <c r="B482">
        <v>986</v>
      </c>
      <c r="C482" t="s">
        <v>886</v>
      </c>
      <c r="D482">
        <v>2014</v>
      </c>
      <c r="E482" t="s">
        <v>28</v>
      </c>
      <c r="F482" t="s">
        <v>23</v>
      </c>
      <c r="G482" t="s">
        <v>29</v>
      </c>
      <c r="H482" t="s">
        <v>30</v>
      </c>
      <c r="I482">
        <v>0</v>
      </c>
      <c r="J482">
        <v>440</v>
      </c>
      <c r="K482">
        <v>32</v>
      </c>
      <c r="L482">
        <v>7.3</v>
      </c>
      <c r="M482">
        <v>8</v>
      </c>
      <c r="N482">
        <v>20140717</v>
      </c>
      <c r="O482">
        <v>20140820</v>
      </c>
      <c r="P482">
        <v>1.9451554999999999E-2</v>
      </c>
      <c r="Q482">
        <v>26.992089839999998</v>
      </c>
      <c r="R482">
        <v>12.469506839999999</v>
      </c>
      <c r="S482">
        <v>37.83707047</v>
      </c>
      <c r="T482">
        <v>56.188121799999998</v>
      </c>
    </row>
    <row r="483" spans="1:20" x14ac:dyDescent="0.2">
      <c r="A483" t="s">
        <v>898</v>
      </c>
      <c r="B483">
        <v>998</v>
      </c>
      <c r="C483" t="s">
        <v>899</v>
      </c>
      <c r="D483">
        <v>2014</v>
      </c>
      <c r="E483" t="s">
        <v>22</v>
      </c>
      <c r="F483" t="s">
        <v>23</v>
      </c>
      <c r="G483" t="s">
        <v>29</v>
      </c>
      <c r="H483" t="s">
        <v>30</v>
      </c>
      <c r="I483">
        <v>0</v>
      </c>
      <c r="J483">
        <v>1936</v>
      </c>
      <c r="K483">
        <v>777</v>
      </c>
      <c r="L483">
        <v>40.1</v>
      </c>
      <c r="M483">
        <v>682</v>
      </c>
      <c r="N483">
        <v>20140719</v>
      </c>
      <c r="O483">
        <v>20140929</v>
      </c>
      <c r="P483">
        <v>5.4071969999999999E-3</v>
      </c>
      <c r="Q483">
        <v>26.711999509999998</v>
      </c>
      <c r="R483">
        <v>12.54512939</v>
      </c>
      <c r="S483">
        <v>36.653770450000003</v>
      </c>
      <c r="T483">
        <v>74.418090820000003</v>
      </c>
    </row>
    <row r="484" spans="1:20" x14ac:dyDescent="0.2">
      <c r="A484" t="s">
        <v>946</v>
      </c>
      <c r="B484">
        <v>1047</v>
      </c>
      <c r="C484" t="s">
        <v>947</v>
      </c>
      <c r="D484">
        <v>2015</v>
      </c>
      <c r="E484" t="s">
        <v>22</v>
      </c>
      <c r="F484" t="s">
        <v>23</v>
      </c>
      <c r="G484" t="s">
        <v>29</v>
      </c>
      <c r="H484" t="s">
        <v>30</v>
      </c>
      <c r="I484">
        <v>0</v>
      </c>
      <c r="J484">
        <v>165</v>
      </c>
      <c r="K484">
        <v>43</v>
      </c>
      <c r="L484">
        <v>25.9</v>
      </c>
      <c r="M484">
        <v>37</v>
      </c>
      <c r="N484">
        <v>20150907</v>
      </c>
      <c r="O484">
        <v>20150921</v>
      </c>
      <c r="P484">
        <v>8.2846199999999995E-3</v>
      </c>
      <c r="Q484">
        <v>27.361840820000001</v>
      </c>
      <c r="R484">
        <v>14.661767579999999</v>
      </c>
      <c r="S484">
        <v>26.26506805</v>
      </c>
      <c r="T484">
        <v>75.688079830000007</v>
      </c>
    </row>
  </sheetData>
  <sortState ref="A2:Y484">
    <sortCondition ref="H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all_fires_ForAnalysis_weather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Stevens</dc:creator>
  <cp:lastModifiedBy>Jens Stevens</cp:lastModifiedBy>
  <dcterms:created xsi:type="dcterms:W3CDTF">2019-03-11T02:41:49Z</dcterms:created>
  <dcterms:modified xsi:type="dcterms:W3CDTF">2019-03-11T05:01:57Z</dcterms:modified>
</cp:coreProperties>
</file>