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srame\Documents\GitHub\FireWater\SEKI_Imagery_Analysis\Processed Data\GIS\NDVI\1984\"/>
    </mc:Choice>
  </mc:AlternateContent>
  <bookViews>
    <workbookView xWindow="0" yWindow="0" windowWidth="23985" windowHeight="9225"/>
  </bookViews>
  <sheets>
    <sheet name="1984209" sheetId="1" r:id="rId1"/>
    <sheet name="1984129" sheetId="2" r:id="rId2"/>
  </sheets>
  <calcPr calcId="0"/>
</workbook>
</file>

<file path=xl/calcChain.xml><?xml version="1.0" encoding="utf-8"?>
<calcChain xmlns="http://schemas.openxmlformats.org/spreadsheetml/2006/main">
  <c r="G53" i="2" l="1"/>
  <c r="G54" i="2"/>
  <c r="G55" i="2"/>
  <c r="G56" i="2" s="1"/>
  <c r="G57" i="2" s="1"/>
  <c r="F53" i="2"/>
  <c r="F54" i="2"/>
  <c r="F55" i="2"/>
  <c r="F56" i="2" s="1"/>
  <c r="F57" i="2" s="1"/>
  <c r="E53" i="2"/>
  <c r="E54" i="2"/>
  <c r="E55" i="2"/>
  <c r="E56" i="2"/>
  <c r="E57" i="2"/>
  <c r="D53" i="2"/>
  <c r="D54" i="2"/>
  <c r="D55" i="2"/>
  <c r="D56" i="2"/>
  <c r="D57" i="2"/>
  <c r="G10" i="2"/>
  <c r="F10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0" i="2"/>
  <c r="D3" i="2"/>
  <c r="D4" i="2"/>
  <c r="D5" i="2"/>
  <c r="D6" i="2"/>
  <c r="D7" i="2"/>
  <c r="D8" i="2"/>
  <c r="D9" i="2"/>
  <c r="D80" i="2"/>
  <c r="E52" i="2"/>
  <c r="E51" i="2"/>
  <c r="E50" i="2"/>
  <c r="E58" i="2"/>
  <c r="D58" i="2"/>
  <c r="E49" i="2"/>
  <c r="E48" i="2"/>
  <c r="E59" i="2"/>
  <c r="D59" i="2"/>
  <c r="E47" i="2"/>
  <c r="E46" i="2"/>
  <c r="E60" i="2"/>
  <c r="D60" i="2"/>
  <c r="E45" i="2"/>
  <c r="E44" i="2"/>
  <c r="E61" i="2"/>
  <c r="D61" i="2"/>
  <c r="E43" i="2"/>
  <c r="E42" i="2"/>
  <c r="E62" i="2"/>
  <c r="D62" i="2"/>
  <c r="E6" i="2"/>
  <c r="E41" i="2"/>
  <c r="E5" i="2"/>
  <c r="E9" i="2"/>
  <c r="E40" i="2"/>
  <c r="E8" i="2"/>
  <c r="E39" i="2"/>
  <c r="E7" i="2"/>
  <c r="E63" i="2"/>
  <c r="D63" i="2"/>
  <c r="E38" i="2"/>
  <c r="E37" i="2"/>
  <c r="E64" i="2"/>
  <c r="D64" i="2"/>
  <c r="E36" i="2"/>
  <c r="E35" i="2"/>
  <c r="E4" i="2"/>
  <c r="E34" i="2"/>
  <c r="E33" i="2"/>
  <c r="E32" i="2"/>
  <c r="E65" i="2"/>
  <c r="D65" i="2"/>
  <c r="E31" i="2"/>
  <c r="E11" i="2"/>
  <c r="E30" i="2"/>
  <c r="E12" i="2"/>
  <c r="E29" i="2"/>
  <c r="E28" i="2"/>
  <c r="E27" i="2"/>
  <c r="E66" i="2"/>
  <c r="D66" i="2"/>
  <c r="E26" i="2"/>
  <c r="E25" i="2"/>
  <c r="E24" i="2"/>
  <c r="E13" i="2"/>
  <c r="E23" i="2"/>
  <c r="E3" i="2"/>
  <c r="E67" i="2"/>
  <c r="D67" i="2"/>
  <c r="E14" i="2"/>
  <c r="E22" i="2"/>
  <c r="E21" i="2"/>
  <c r="E15" i="2"/>
  <c r="E16" i="2"/>
  <c r="E17" i="2"/>
  <c r="E20" i="2"/>
  <c r="E18" i="2"/>
  <c r="E68" i="2"/>
  <c r="D68" i="2"/>
  <c r="E19" i="2"/>
  <c r="E69" i="2"/>
  <c r="D69" i="2"/>
  <c r="E70" i="2"/>
  <c r="D70" i="2"/>
  <c r="E71" i="2"/>
  <c r="D71" i="2"/>
  <c r="E72" i="2"/>
  <c r="D72" i="2"/>
  <c r="E2" i="2"/>
  <c r="D2" i="2"/>
  <c r="E73" i="2"/>
  <c r="D73" i="2"/>
  <c r="E74" i="2"/>
  <c r="D74" i="2"/>
  <c r="E75" i="2"/>
  <c r="D75" i="2"/>
  <c r="E76" i="2"/>
  <c r="D76" i="2"/>
  <c r="E77" i="2"/>
  <c r="D77" i="2"/>
  <c r="E79" i="2"/>
  <c r="D79" i="2"/>
  <c r="E78" i="2"/>
  <c r="D78" i="2"/>
  <c r="E80" i="2"/>
  <c r="F4" i="1"/>
  <c r="F5" i="1"/>
  <c r="F6" i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3" i="1"/>
  <c r="F3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G80" i="2" l="1"/>
  <c r="F80" i="2"/>
  <c r="G58" i="2" l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2" i="2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" i="2"/>
  <c r="G4" i="2"/>
  <c r="G5" i="2"/>
  <c r="G6" i="2"/>
  <c r="G7" i="2"/>
  <c r="G8" i="2"/>
  <c r="G9" i="2"/>
  <c r="F58" i="2"/>
  <c r="F59" i="2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2" i="2"/>
  <c r="F11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3" i="2"/>
  <c r="F4" i="2"/>
  <c r="F5" i="2"/>
  <c r="F6" i="2"/>
  <c r="F7" i="2" s="1"/>
  <c r="F8" i="2" s="1"/>
  <c r="F9" i="2" s="1"/>
</calcChain>
</file>

<file path=xl/sharedStrings.xml><?xml version="1.0" encoding="utf-8"?>
<sst xmlns="http://schemas.openxmlformats.org/spreadsheetml/2006/main" count="14" uniqueCount="8">
  <si>
    <t>OBJECTID</t>
  </si>
  <si>
    <t>Illilouette_Creek</t>
  </si>
  <si>
    <t>Sugarloaf_Creek</t>
  </si>
  <si>
    <t>NDVI</t>
  </si>
  <si>
    <t>ICB_norm</t>
  </si>
  <si>
    <t>SCB_norm</t>
  </si>
  <si>
    <t>ICB_cumu</t>
  </si>
  <si>
    <t>SCB_cumu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</si>
</sst>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54383863875775E-2"/>
          <c:y val="3.9059037861544237E-2"/>
          <c:w val="0.92194373682722275"/>
          <c:h val="0.79734258746414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'1984209'!$B$1</c:f>
              <c:strCache>
                <c:ptCount val="1"/>
                <c:pt idx="0">
                  <c:v>Illilouette_Creek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'1984209'!$A$2:$A$74</c:f>
              <c:numCache>
                <c:formatCode>General</c:formatCode>
                <c:ptCount val="73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45</c:v>
                </c:pt>
                <c:pt idx="13">
                  <c:v>48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80</c:v>
                </c:pt>
                <c:pt idx="23">
                  <c:v>84</c:v>
                </c:pt>
                <c:pt idx="24">
                  <c:v>87</c:v>
                </c:pt>
                <c:pt idx="25">
                  <c:v>91</c:v>
                </c:pt>
                <c:pt idx="26">
                  <c:v>94</c:v>
                </c:pt>
                <c:pt idx="27">
                  <c:v>98</c:v>
                </c:pt>
                <c:pt idx="28">
                  <c:v>101</c:v>
                </c:pt>
                <c:pt idx="29">
                  <c:v>105</c:v>
                </c:pt>
                <c:pt idx="30">
                  <c:v>108</c:v>
                </c:pt>
                <c:pt idx="31">
                  <c:v>112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126</c:v>
                </c:pt>
                <c:pt idx="36">
                  <c:v>129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147</c:v>
                </c:pt>
                <c:pt idx="42">
                  <c:v>150</c:v>
                </c:pt>
                <c:pt idx="43">
                  <c:v>154</c:v>
                </c:pt>
                <c:pt idx="44">
                  <c:v>158</c:v>
                </c:pt>
                <c:pt idx="45">
                  <c:v>161</c:v>
                </c:pt>
                <c:pt idx="46">
                  <c:v>165</c:v>
                </c:pt>
                <c:pt idx="47">
                  <c:v>168</c:v>
                </c:pt>
                <c:pt idx="48">
                  <c:v>172</c:v>
                </c:pt>
                <c:pt idx="49">
                  <c:v>175</c:v>
                </c:pt>
                <c:pt idx="50">
                  <c:v>179</c:v>
                </c:pt>
                <c:pt idx="51">
                  <c:v>182</c:v>
                </c:pt>
                <c:pt idx="52">
                  <c:v>186</c:v>
                </c:pt>
                <c:pt idx="53">
                  <c:v>189</c:v>
                </c:pt>
                <c:pt idx="54">
                  <c:v>193</c:v>
                </c:pt>
                <c:pt idx="55">
                  <c:v>196</c:v>
                </c:pt>
                <c:pt idx="56">
                  <c:v>200</c:v>
                </c:pt>
                <c:pt idx="57">
                  <c:v>203</c:v>
                </c:pt>
                <c:pt idx="58">
                  <c:v>207</c:v>
                </c:pt>
                <c:pt idx="59">
                  <c:v>210</c:v>
                </c:pt>
                <c:pt idx="60">
                  <c:v>214</c:v>
                </c:pt>
                <c:pt idx="61">
                  <c:v>217</c:v>
                </c:pt>
                <c:pt idx="62">
                  <c:v>221</c:v>
                </c:pt>
                <c:pt idx="63">
                  <c:v>224</c:v>
                </c:pt>
                <c:pt idx="64">
                  <c:v>228</c:v>
                </c:pt>
                <c:pt idx="65">
                  <c:v>231</c:v>
                </c:pt>
                <c:pt idx="66">
                  <c:v>235</c:v>
                </c:pt>
                <c:pt idx="67">
                  <c:v>239</c:v>
                </c:pt>
                <c:pt idx="68">
                  <c:v>242</c:v>
                </c:pt>
                <c:pt idx="69">
                  <c:v>246</c:v>
                </c:pt>
                <c:pt idx="70">
                  <c:v>249</c:v>
                </c:pt>
                <c:pt idx="71">
                  <c:v>253</c:v>
                </c:pt>
                <c:pt idx="72">
                  <c:v>256</c:v>
                </c:pt>
              </c:numCache>
            </c:numRef>
          </c:cat>
          <c:val>
            <c:numRef>
              <c:f>'1984209'!$D$2:$D$74</c:f>
              <c:numCache>
                <c:formatCode>General</c:formatCode>
                <c:ptCount val="73"/>
                <c:pt idx="0">
                  <c:v>2.6306385006353238E-4</c:v>
                </c:pt>
                <c:pt idx="1">
                  <c:v>8.7357052096569251E-4</c:v>
                </c:pt>
                <c:pt idx="2">
                  <c:v>1.9407163278271919E-3</c:v>
                </c:pt>
                <c:pt idx="3">
                  <c:v>3.6779304320203304E-3</c:v>
                </c:pt>
                <c:pt idx="4">
                  <c:v>4.3579256670902159E-3</c:v>
                </c:pt>
                <c:pt idx="5">
                  <c:v>5.1818614993646758E-3</c:v>
                </c:pt>
                <c:pt idx="6">
                  <c:v>5.2017153748411694E-3</c:v>
                </c:pt>
                <c:pt idx="7">
                  <c:v>5.9909069250317663E-3</c:v>
                </c:pt>
                <c:pt idx="8">
                  <c:v>6.2936785260482844E-3</c:v>
                </c:pt>
                <c:pt idx="9">
                  <c:v>8.39322585768742E-3</c:v>
                </c:pt>
                <c:pt idx="10">
                  <c:v>9.951755082592122E-3</c:v>
                </c:pt>
                <c:pt idx="11">
                  <c:v>1.1232330050825922E-2</c:v>
                </c:pt>
                <c:pt idx="12">
                  <c:v>1.252779542566709E-2</c:v>
                </c:pt>
                <c:pt idx="13">
                  <c:v>1.2627064803049556E-2</c:v>
                </c:pt>
                <c:pt idx="14">
                  <c:v>1.3629685514612452E-2</c:v>
                </c:pt>
                <c:pt idx="15">
                  <c:v>1.3510562261753494E-2</c:v>
                </c:pt>
                <c:pt idx="16">
                  <c:v>1.3053923125794155E-2</c:v>
                </c:pt>
                <c:pt idx="17">
                  <c:v>1.3480781448538755E-2</c:v>
                </c:pt>
                <c:pt idx="18">
                  <c:v>1.3897712833545108E-2</c:v>
                </c:pt>
                <c:pt idx="19">
                  <c:v>1.3803406925031765E-2</c:v>
                </c:pt>
                <c:pt idx="20">
                  <c:v>1.3877858958068616E-2</c:v>
                </c:pt>
                <c:pt idx="21">
                  <c:v>1.4071434243964422E-2</c:v>
                </c:pt>
                <c:pt idx="22">
                  <c:v>1.3307060038119441E-2</c:v>
                </c:pt>
                <c:pt idx="23">
                  <c:v>1.3778589580686149E-2</c:v>
                </c:pt>
                <c:pt idx="24">
                  <c:v>1.3381512071156289E-2</c:v>
                </c:pt>
                <c:pt idx="25">
                  <c:v>1.3451000635324015E-2</c:v>
                </c:pt>
                <c:pt idx="26">
                  <c:v>1.3733918360864041E-2</c:v>
                </c:pt>
                <c:pt idx="27">
                  <c:v>1.3589977763659467E-2</c:v>
                </c:pt>
                <c:pt idx="28">
                  <c:v>1.3828224269377383E-2</c:v>
                </c:pt>
                <c:pt idx="29">
                  <c:v>1.3833187738246506E-2</c:v>
                </c:pt>
                <c:pt idx="30">
                  <c:v>1.45578541931385E-2</c:v>
                </c:pt>
                <c:pt idx="31">
                  <c:v>1.4245155654383735E-2</c:v>
                </c:pt>
                <c:pt idx="32">
                  <c:v>1.4260046060991105E-2</c:v>
                </c:pt>
                <c:pt idx="33">
                  <c:v>1.4989675984752223E-2</c:v>
                </c:pt>
                <c:pt idx="34">
                  <c:v>1.5252739834815756E-2</c:v>
                </c:pt>
                <c:pt idx="35">
                  <c:v>1.5545584498094027E-2</c:v>
                </c:pt>
                <c:pt idx="36">
                  <c:v>1.5848356099110547E-2</c:v>
                </c:pt>
                <c:pt idx="37">
                  <c:v>1.7094186785260482E-2</c:v>
                </c:pt>
                <c:pt idx="38">
                  <c:v>1.7650095298602286E-2</c:v>
                </c:pt>
                <c:pt idx="39">
                  <c:v>1.8265565438373571E-2</c:v>
                </c:pt>
                <c:pt idx="40">
                  <c:v>1.9010085768742059E-2</c:v>
                </c:pt>
                <c:pt idx="41">
                  <c:v>1.9059720457433291E-2</c:v>
                </c:pt>
                <c:pt idx="42">
                  <c:v>1.8990231893265565E-2</c:v>
                </c:pt>
                <c:pt idx="43">
                  <c:v>1.9154026365946632E-2</c:v>
                </c:pt>
                <c:pt idx="44">
                  <c:v>2.032540501905972E-2</c:v>
                </c:pt>
                <c:pt idx="45">
                  <c:v>2.0439564803049554E-2</c:v>
                </c:pt>
                <c:pt idx="46">
                  <c:v>2.0806861499364677E-2</c:v>
                </c:pt>
                <c:pt idx="47">
                  <c:v>2.183429955527319E-2</c:v>
                </c:pt>
                <c:pt idx="48">
                  <c:v>2.1685395489199493E-2</c:v>
                </c:pt>
                <c:pt idx="49">
                  <c:v>2.2171815438373571E-2</c:v>
                </c:pt>
                <c:pt idx="50">
                  <c:v>2.1938532401524779E-2</c:v>
                </c:pt>
                <c:pt idx="51">
                  <c:v>2.2320719504447268E-2</c:v>
                </c:pt>
                <c:pt idx="52">
                  <c:v>2.1878970775095298E-2</c:v>
                </c:pt>
                <c:pt idx="53">
                  <c:v>2.2226413595933928E-2</c:v>
                </c:pt>
                <c:pt idx="54">
                  <c:v>2.2271084815756036E-2</c:v>
                </c:pt>
                <c:pt idx="55">
                  <c:v>2.2593710292249047E-2</c:v>
                </c:pt>
                <c:pt idx="56">
                  <c:v>2.3303486340533672E-2</c:v>
                </c:pt>
                <c:pt idx="57">
                  <c:v>2.3035459021601017E-2</c:v>
                </c:pt>
                <c:pt idx="58">
                  <c:v>2.2037801778907243E-2</c:v>
                </c:pt>
                <c:pt idx="59">
                  <c:v>2.095080209656925E-2</c:v>
                </c:pt>
                <c:pt idx="60">
                  <c:v>1.8876072109275732E-2</c:v>
                </c:pt>
                <c:pt idx="61">
                  <c:v>1.7798999364675983E-2</c:v>
                </c:pt>
                <c:pt idx="62">
                  <c:v>1.5322228398983482E-2</c:v>
                </c:pt>
                <c:pt idx="63">
                  <c:v>1.3053923125794155E-2</c:v>
                </c:pt>
                <c:pt idx="64">
                  <c:v>1.0760800508259212E-2</c:v>
                </c:pt>
                <c:pt idx="65">
                  <c:v>8.9789151842439643E-3</c:v>
                </c:pt>
                <c:pt idx="66">
                  <c:v>6.5319250317662008E-3</c:v>
                </c:pt>
                <c:pt idx="67">
                  <c:v>5.7377700127064805E-3</c:v>
                </c:pt>
                <c:pt idx="68">
                  <c:v>4.0700444726810671E-3</c:v>
                </c:pt>
                <c:pt idx="69">
                  <c:v>3.1120949809402797E-3</c:v>
                </c:pt>
                <c:pt idx="70">
                  <c:v>2.2137071156289709E-3</c:v>
                </c:pt>
                <c:pt idx="71">
                  <c:v>1.9059720457433292E-3</c:v>
                </c:pt>
                <c:pt idx="72">
                  <c:v>1.1515247776365946E-3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C6D-9DE8-E178454496D9}"/>
            </c:ext>
          </c:extLst>
        </c:ser>
        <c:ser>
          <c:idx val="1"/>
          <c:order val="1"/>
          <c:tx>
            <c:strRef>
              <c:f>'1984209'!$C$1</c:f>
              <c:strCache>
                <c:ptCount val="1"/>
                <c:pt idx="0">
                  <c:v>Sugarloaf_Creek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'1984209'!$A$2:$A$74</c:f>
              <c:numCache>
                <c:formatCode>General</c:formatCode>
                <c:ptCount val="73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45</c:v>
                </c:pt>
                <c:pt idx="13">
                  <c:v>48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80</c:v>
                </c:pt>
                <c:pt idx="23">
                  <c:v>84</c:v>
                </c:pt>
                <c:pt idx="24">
                  <c:v>87</c:v>
                </c:pt>
                <c:pt idx="25">
                  <c:v>91</c:v>
                </c:pt>
                <c:pt idx="26">
                  <c:v>94</c:v>
                </c:pt>
                <c:pt idx="27">
                  <c:v>98</c:v>
                </c:pt>
                <c:pt idx="28">
                  <c:v>101</c:v>
                </c:pt>
                <c:pt idx="29">
                  <c:v>105</c:v>
                </c:pt>
                <c:pt idx="30">
                  <c:v>108</c:v>
                </c:pt>
                <c:pt idx="31">
                  <c:v>112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126</c:v>
                </c:pt>
                <c:pt idx="36">
                  <c:v>129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147</c:v>
                </c:pt>
                <c:pt idx="42">
                  <c:v>150</c:v>
                </c:pt>
                <c:pt idx="43">
                  <c:v>154</c:v>
                </c:pt>
                <c:pt idx="44">
                  <c:v>158</c:v>
                </c:pt>
                <c:pt idx="45">
                  <c:v>161</c:v>
                </c:pt>
                <c:pt idx="46">
                  <c:v>165</c:v>
                </c:pt>
                <c:pt idx="47">
                  <c:v>168</c:v>
                </c:pt>
                <c:pt idx="48">
                  <c:v>172</c:v>
                </c:pt>
                <c:pt idx="49">
                  <c:v>175</c:v>
                </c:pt>
                <c:pt idx="50">
                  <c:v>179</c:v>
                </c:pt>
                <c:pt idx="51">
                  <c:v>182</c:v>
                </c:pt>
                <c:pt idx="52">
                  <c:v>186</c:v>
                </c:pt>
                <c:pt idx="53">
                  <c:v>189</c:v>
                </c:pt>
                <c:pt idx="54">
                  <c:v>193</c:v>
                </c:pt>
                <c:pt idx="55">
                  <c:v>196</c:v>
                </c:pt>
                <c:pt idx="56">
                  <c:v>200</c:v>
                </c:pt>
                <c:pt idx="57">
                  <c:v>203</c:v>
                </c:pt>
                <c:pt idx="58">
                  <c:v>207</c:v>
                </c:pt>
                <c:pt idx="59">
                  <c:v>210</c:v>
                </c:pt>
                <c:pt idx="60">
                  <c:v>214</c:v>
                </c:pt>
                <c:pt idx="61">
                  <c:v>217</c:v>
                </c:pt>
                <c:pt idx="62">
                  <c:v>221</c:v>
                </c:pt>
                <c:pt idx="63">
                  <c:v>224</c:v>
                </c:pt>
                <c:pt idx="64">
                  <c:v>228</c:v>
                </c:pt>
                <c:pt idx="65">
                  <c:v>231</c:v>
                </c:pt>
                <c:pt idx="66">
                  <c:v>235</c:v>
                </c:pt>
                <c:pt idx="67">
                  <c:v>239</c:v>
                </c:pt>
                <c:pt idx="68">
                  <c:v>242</c:v>
                </c:pt>
                <c:pt idx="69">
                  <c:v>246</c:v>
                </c:pt>
                <c:pt idx="70">
                  <c:v>249</c:v>
                </c:pt>
                <c:pt idx="71">
                  <c:v>253</c:v>
                </c:pt>
                <c:pt idx="72">
                  <c:v>256</c:v>
                </c:pt>
              </c:numCache>
            </c:numRef>
          </c:cat>
          <c:val>
            <c:numRef>
              <c:f>'1984209'!$E$2:$E$74</c:f>
              <c:numCache>
                <c:formatCode>General</c:formatCode>
                <c:ptCount val="73"/>
                <c:pt idx="0">
                  <c:v>2.9728990522397819E-4</c:v>
                </c:pt>
                <c:pt idx="1">
                  <c:v>7.1944157064202726E-4</c:v>
                </c:pt>
                <c:pt idx="2">
                  <c:v>1.7242814502990737E-3</c:v>
                </c:pt>
                <c:pt idx="3">
                  <c:v>2.7945251091053953E-3</c:v>
                </c:pt>
                <c:pt idx="4">
                  <c:v>4.5901561366582235E-3</c:v>
                </c:pt>
                <c:pt idx="5">
                  <c:v>6.5641611073454387E-3</c:v>
                </c:pt>
                <c:pt idx="6">
                  <c:v>8.5976240590774494E-3</c:v>
                </c:pt>
                <c:pt idx="7">
                  <c:v>9.8581332572271179E-3</c:v>
                </c:pt>
                <c:pt idx="8">
                  <c:v>1.105323867622751E-2</c:v>
                </c:pt>
                <c:pt idx="9">
                  <c:v>1.2022403767257678E-2</c:v>
                </c:pt>
                <c:pt idx="10">
                  <c:v>1.1986728978630802E-2</c:v>
                </c:pt>
                <c:pt idx="11">
                  <c:v>1.2028349565362159E-2</c:v>
                </c:pt>
                <c:pt idx="12">
                  <c:v>1.1707276467720263E-2</c:v>
                </c:pt>
                <c:pt idx="13">
                  <c:v>1.2099699142615914E-2</c:v>
                </c:pt>
                <c:pt idx="14">
                  <c:v>1.1855921420332252E-2</c:v>
                </c:pt>
                <c:pt idx="15">
                  <c:v>1.1624035294257548E-2</c:v>
                </c:pt>
                <c:pt idx="16">
                  <c:v>1.1707276467720263E-2</c:v>
                </c:pt>
                <c:pt idx="17">
                  <c:v>1.1576468909421711E-2</c:v>
                </c:pt>
                <c:pt idx="18">
                  <c:v>1.1814300833600895E-2</c:v>
                </c:pt>
                <c:pt idx="19">
                  <c:v>1.1136479849690224E-2</c:v>
                </c:pt>
                <c:pt idx="20">
                  <c:v>1.1659710082884425E-2</c:v>
                </c:pt>
                <c:pt idx="21">
                  <c:v>1.1802409237391936E-2</c:v>
                </c:pt>
                <c:pt idx="22">
                  <c:v>1.2141319729347269E-2</c:v>
                </c:pt>
                <c:pt idx="23">
                  <c:v>1.2700224751168349E-2</c:v>
                </c:pt>
                <c:pt idx="24">
                  <c:v>1.2759682732213146E-2</c:v>
                </c:pt>
                <c:pt idx="25">
                  <c:v>1.2527796606138442E-2</c:v>
                </c:pt>
                <c:pt idx="26">
                  <c:v>1.3455341110437254E-2</c:v>
                </c:pt>
                <c:pt idx="27">
                  <c:v>1.3972625545526977E-2</c:v>
                </c:pt>
                <c:pt idx="28">
                  <c:v>1.4382885614736066E-2</c:v>
                </c:pt>
                <c:pt idx="29">
                  <c:v>1.4906115847930267E-2</c:v>
                </c:pt>
                <c:pt idx="30">
                  <c:v>1.5227188945572165E-2</c:v>
                </c:pt>
                <c:pt idx="31">
                  <c:v>1.5964467910527629E-2</c:v>
                </c:pt>
                <c:pt idx="32">
                  <c:v>1.6261757815751607E-2</c:v>
                </c:pt>
                <c:pt idx="33">
                  <c:v>1.7474700629065438E-2</c:v>
                </c:pt>
                <c:pt idx="34">
                  <c:v>1.8485486306826966E-2</c:v>
                </c:pt>
                <c:pt idx="35">
                  <c:v>1.8996824943812208E-2</c:v>
                </c:pt>
                <c:pt idx="36">
                  <c:v>1.9502217782692972E-2</c:v>
                </c:pt>
                <c:pt idx="37">
                  <c:v>2.0721106394111281E-2</c:v>
                </c:pt>
                <c:pt idx="38">
                  <c:v>2.1125420665215892E-2</c:v>
                </c:pt>
                <c:pt idx="39">
                  <c:v>2.2487008431141712E-2</c:v>
                </c:pt>
                <c:pt idx="40">
                  <c:v>2.3521577301321157E-2</c:v>
                </c:pt>
                <c:pt idx="41">
                  <c:v>2.3789138216022736E-2</c:v>
                </c:pt>
                <c:pt idx="42">
                  <c:v>2.3254016386619576E-2</c:v>
                </c:pt>
                <c:pt idx="43">
                  <c:v>2.427669366059006E-2</c:v>
                </c:pt>
                <c:pt idx="44">
                  <c:v>2.4520471382873724E-2</c:v>
                </c:pt>
                <c:pt idx="45">
                  <c:v>2.4116157111769114E-2</c:v>
                </c:pt>
                <c:pt idx="46">
                  <c:v>2.4318314247321417E-2</c:v>
                </c:pt>
                <c:pt idx="47">
                  <c:v>2.4615604152545396E-2</c:v>
                </c:pt>
                <c:pt idx="48">
                  <c:v>2.4157777698500471E-2</c:v>
                </c:pt>
                <c:pt idx="49">
                  <c:v>2.3753463427395861E-2</c:v>
                </c:pt>
                <c:pt idx="50">
                  <c:v>2.3081588241589669E-2</c:v>
                </c:pt>
                <c:pt idx="51">
                  <c:v>2.2879431106037365E-2</c:v>
                </c:pt>
                <c:pt idx="52">
                  <c:v>2.2272959699380448E-2</c:v>
                </c:pt>
                <c:pt idx="53">
                  <c:v>2.113136646332037E-2</c:v>
                </c:pt>
                <c:pt idx="54">
                  <c:v>2.0328683719215632E-2</c:v>
                </c:pt>
                <c:pt idx="55">
                  <c:v>1.9335735435767543E-2</c:v>
                </c:pt>
                <c:pt idx="56">
                  <c:v>1.8247654382647784E-2</c:v>
                </c:pt>
                <c:pt idx="57">
                  <c:v>1.748064642716992E-2</c:v>
                </c:pt>
                <c:pt idx="58">
                  <c:v>1.6023925891572425E-2</c:v>
                </c:pt>
                <c:pt idx="59">
                  <c:v>1.5441237677333429E-2</c:v>
                </c:pt>
                <c:pt idx="60">
                  <c:v>1.3770468409974672E-2</c:v>
                </c:pt>
                <c:pt idx="61">
                  <c:v>1.187970461275017E-2</c:v>
                </c:pt>
                <c:pt idx="62">
                  <c:v>1.0744057174794572E-2</c:v>
                </c:pt>
                <c:pt idx="63">
                  <c:v>9.0911253017492543E-3</c:v>
                </c:pt>
                <c:pt idx="64">
                  <c:v>7.7117001415099948E-3</c:v>
                </c:pt>
                <c:pt idx="65">
                  <c:v>5.8090447480765341E-3</c:v>
                </c:pt>
                <c:pt idx="66">
                  <c:v>4.2096250579715319E-3</c:v>
                </c:pt>
                <c:pt idx="67">
                  <c:v>2.8123625034188341E-3</c:v>
                </c:pt>
                <c:pt idx="68">
                  <c:v>2.0394087498364906E-3</c:v>
                </c:pt>
                <c:pt idx="69">
                  <c:v>1.3615877659258202E-3</c:v>
                </c:pt>
                <c:pt idx="70">
                  <c:v>8.8592391756745512E-4</c:v>
                </c:pt>
                <c:pt idx="71">
                  <c:v>5.8268821423899735E-4</c:v>
                </c:pt>
                <c:pt idx="72">
                  <c:v>2.4377772228366214E-4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3-4C6D-9DE8-E1784544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44568"/>
        <c:axId val="370084496"/>
      </c:barChart>
      <c:catAx>
        <c:axId val="47444456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4496"/>
        <c:crosses val="autoZero"/>
        <c:auto val="1"/>
        <c:lblAlgn val="ctr"/>
        <c:lblOffset val="100"/>
        <c:noMultiLvlLbl val="0"/>
      </c:catAx>
      <c:valAx>
        <c:axId val="370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'1984209'!$F$1</c:f>
              <c:strCache>
                <c:ptCount val="1"/>
                <c:pt idx="0">
                  <c:v>ICB_cumu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'1984209'!$A$2:$A$74</c:f>
              <c:numCache>
                <c:formatCode>General</c:formatCode>
                <c:ptCount val="73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45</c:v>
                </c:pt>
                <c:pt idx="13">
                  <c:v>48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80</c:v>
                </c:pt>
                <c:pt idx="23">
                  <c:v>84</c:v>
                </c:pt>
                <c:pt idx="24">
                  <c:v>87</c:v>
                </c:pt>
                <c:pt idx="25">
                  <c:v>91</c:v>
                </c:pt>
                <c:pt idx="26">
                  <c:v>94</c:v>
                </c:pt>
                <c:pt idx="27">
                  <c:v>98</c:v>
                </c:pt>
                <c:pt idx="28">
                  <c:v>101</c:v>
                </c:pt>
                <c:pt idx="29">
                  <c:v>105</c:v>
                </c:pt>
                <c:pt idx="30">
                  <c:v>108</c:v>
                </c:pt>
                <c:pt idx="31">
                  <c:v>112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126</c:v>
                </c:pt>
                <c:pt idx="36">
                  <c:v>129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147</c:v>
                </c:pt>
                <c:pt idx="42">
                  <c:v>150</c:v>
                </c:pt>
                <c:pt idx="43">
                  <c:v>154</c:v>
                </c:pt>
                <c:pt idx="44">
                  <c:v>158</c:v>
                </c:pt>
                <c:pt idx="45">
                  <c:v>161</c:v>
                </c:pt>
                <c:pt idx="46">
                  <c:v>165</c:v>
                </c:pt>
                <c:pt idx="47">
                  <c:v>168</c:v>
                </c:pt>
                <c:pt idx="48">
                  <c:v>172</c:v>
                </c:pt>
                <c:pt idx="49">
                  <c:v>175</c:v>
                </c:pt>
                <c:pt idx="50">
                  <c:v>179</c:v>
                </c:pt>
                <c:pt idx="51">
                  <c:v>182</c:v>
                </c:pt>
                <c:pt idx="52">
                  <c:v>186</c:v>
                </c:pt>
                <c:pt idx="53">
                  <c:v>189</c:v>
                </c:pt>
                <c:pt idx="54">
                  <c:v>193</c:v>
                </c:pt>
                <c:pt idx="55">
                  <c:v>196</c:v>
                </c:pt>
                <c:pt idx="56">
                  <c:v>200</c:v>
                </c:pt>
                <c:pt idx="57">
                  <c:v>203</c:v>
                </c:pt>
                <c:pt idx="58">
                  <c:v>207</c:v>
                </c:pt>
                <c:pt idx="59">
                  <c:v>210</c:v>
                </c:pt>
                <c:pt idx="60">
                  <c:v>214</c:v>
                </c:pt>
                <c:pt idx="61">
                  <c:v>217</c:v>
                </c:pt>
                <c:pt idx="62">
                  <c:v>221</c:v>
                </c:pt>
                <c:pt idx="63">
                  <c:v>224</c:v>
                </c:pt>
                <c:pt idx="64">
                  <c:v>228</c:v>
                </c:pt>
                <c:pt idx="65">
                  <c:v>231</c:v>
                </c:pt>
                <c:pt idx="66">
                  <c:v>235</c:v>
                </c:pt>
                <c:pt idx="67">
                  <c:v>239</c:v>
                </c:pt>
                <c:pt idx="68">
                  <c:v>242</c:v>
                </c:pt>
                <c:pt idx="69">
                  <c:v>246</c:v>
                </c:pt>
                <c:pt idx="70">
                  <c:v>249</c:v>
                </c:pt>
                <c:pt idx="71">
                  <c:v>253</c:v>
                </c:pt>
                <c:pt idx="72">
                  <c:v>256</c:v>
                </c:pt>
              </c:numCache>
            </c:numRef>
          </c:cat>
          <c:val>
            <c:numRef>
              <c:f>'1984209'!$F$2:$F$74</c:f>
              <c:numCache>
                <c:formatCode>General</c:formatCode>
                <c:ptCount val="73"/>
                <c:pt idx="0">
                  <c:v>2.6306385006353244E-4</c:v>
                </c:pt>
                <c:pt idx="1">
                  <c:v>1.136634371029225E-3</c:v>
                </c:pt>
                <c:pt idx="2">
                  <c:v>3.0773506988564167E-3</c:v>
                </c:pt>
                <c:pt idx="3">
                  <c:v>6.7552811308767471E-3</c:v>
                </c:pt>
                <c:pt idx="4">
                  <c:v>1.1113206797966964E-2</c:v>
                </c:pt>
                <c:pt idx="5">
                  <c:v>1.6295068297331641E-2</c:v>
                </c:pt>
                <c:pt idx="6">
                  <c:v>2.1496783672172809E-2</c:v>
                </c:pt>
                <c:pt idx="7">
                  <c:v>2.7487690597204576E-2</c:v>
                </c:pt>
                <c:pt idx="8">
                  <c:v>3.3781369123252858E-2</c:v>
                </c:pt>
                <c:pt idx="9">
                  <c:v>4.2174594980940276E-2</c:v>
                </c:pt>
                <c:pt idx="10">
                  <c:v>5.2126350063532396E-2</c:v>
                </c:pt>
                <c:pt idx="11">
                  <c:v>6.3358680114358315E-2</c:v>
                </c:pt>
                <c:pt idx="12">
                  <c:v>7.5886475540025408E-2</c:v>
                </c:pt>
                <c:pt idx="13">
                  <c:v>8.8513540343074959E-2</c:v>
                </c:pt>
                <c:pt idx="14">
                  <c:v>0.10214322585768741</c:v>
                </c:pt>
                <c:pt idx="15">
                  <c:v>0.11565378811944091</c:v>
                </c:pt>
                <c:pt idx="16">
                  <c:v>0.12870771124523506</c:v>
                </c:pt>
                <c:pt idx="17">
                  <c:v>0.14218849269377382</c:v>
                </c:pt>
                <c:pt idx="18">
                  <c:v>0.15608620552731892</c:v>
                </c:pt>
                <c:pt idx="19">
                  <c:v>0.16988961245235068</c:v>
                </c:pt>
                <c:pt idx="20">
                  <c:v>0.1837674714104193</c:v>
                </c:pt>
                <c:pt idx="21">
                  <c:v>0.19783890565438372</c:v>
                </c:pt>
                <c:pt idx="22">
                  <c:v>0.21114596569250316</c:v>
                </c:pt>
                <c:pt idx="23">
                  <c:v>0.2249245552731893</c:v>
                </c:pt>
                <c:pt idx="24">
                  <c:v>0.23830606734434559</c:v>
                </c:pt>
                <c:pt idx="25">
                  <c:v>0.25175706797966962</c:v>
                </c:pt>
                <c:pt idx="26">
                  <c:v>0.26549098634053364</c:v>
                </c:pt>
                <c:pt idx="27">
                  <c:v>0.27908096410419309</c:v>
                </c:pt>
                <c:pt idx="28">
                  <c:v>0.29290918837357049</c:v>
                </c:pt>
                <c:pt idx="29">
                  <c:v>0.30674237611181698</c:v>
                </c:pt>
                <c:pt idx="30">
                  <c:v>0.32130023030495547</c:v>
                </c:pt>
                <c:pt idx="31">
                  <c:v>0.33554538595933919</c:v>
                </c:pt>
                <c:pt idx="32">
                  <c:v>0.34980543202033032</c:v>
                </c:pt>
                <c:pt idx="33">
                  <c:v>0.36479510800508252</c:v>
                </c:pt>
                <c:pt idx="34">
                  <c:v>0.38004784783989826</c:v>
                </c:pt>
                <c:pt idx="35">
                  <c:v>0.39559343233799227</c:v>
                </c:pt>
                <c:pt idx="36">
                  <c:v>0.41144178843710283</c:v>
                </c:pt>
                <c:pt idx="37">
                  <c:v>0.42853597522236331</c:v>
                </c:pt>
                <c:pt idx="38">
                  <c:v>0.44618607052096559</c:v>
                </c:pt>
                <c:pt idx="39">
                  <c:v>0.46445163595933914</c:v>
                </c:pt>
                <c:pt idx="40">
                  <c:v>0.48346172172808122</c:v>
                </c:pt>
                <c:pt idx="41">
                  <c:v>0.50252144218551453</c:v>
                </c:pt>
                <c:pt idx="42">
                  <c:v>0.52151167407878007</c:v>
                </c:pt>
                <c:pt idx="43">
                  <c:v>0.54066570044472673</c:v>
                </c:pt>
                <c:pt idx="44">
                  <c:v>0.5609911054637865</c:v>
                </c:pt>
                <c:pt idx="45">
                  <c:v>0.58143067026683604</c:v>
                </c:pt>
                <c:pt idx="46">
                  <c:v>0.60223753176620076</c:v>
                </c:pt>
                <c:pt idx="47">
                  <c:v>0.62407183132147392</c:v>
                </c:pt>
                <c:pt idx="48">
                  <c:v>0.64575722681067338</c:v>
                </c:pt>
                <c:pt idx="49">
                  <c:v>0.66792904224904692</c:v>
                </c:pt>
                <c:pt idx="50">
                  <c:v>0.68986757465057169</c:v>
                </c:pt>
                <c:pt idx="51">
                  <c:v>0.71218829415501894</c:v>
                </c:pt>
                <c:pt idx="52">
                  <c:v>0.7340672649301142</c:v>
                </c:pt>
                <c:pt idx="53">
                  <c:v>0.75629367852604812</c:v>
                </c:pt>
                <c:pt idx="54">
                  <c:v>0.77856476334180413</c:v>
                </c:pt>
                <c:pt idx="55">
                  <c:v>0.80115847363405313</c:v>
                </c:pt>
                <c:pt idx="56">
                  <c:v>0.82446195997458682</c:v>
                </c:pt>
                <c:pt idx="57">
                  <c:v>0.8474974189961878</c:v>
                </c:pt>
                <c:pt idx="58">
                  <c:v>0.86953522077509504</c:v>
                </c:pt>
                <c:pt idx="59">
                  <c:v>0.89048602287166434</c:v>
                </c:pt>
                <c:pt idx="60">
                  <c:v>0.90936209498094012</c:v>
                </c:pt>
                <c:pt idx="61">
                  <c:v>0.92716109434561611</c:v>
                </c:pt>
                <c:pt idx="62">
                  <c:v>0.94248332274459956</c:v>
                </c:pt>
                <c:pt idx="63">
                  <c:v>0.95553724587039368</c:v>
                </c:pt>
                <c:pt idx="64">
                  <c:v>0.96629804637865291</c:v>
                </c:pt>
                <c:pt idx="65">
                  <c:v>0.97527696156289689</c:v>
                </c:pt>
                <c:pt idx="66">
                  <c:v>0.98180888659466314</c:v>
                </c:pt>
                <c:pt idx="67">
                  <c:v>0.98754665660736962</c:v>
                </c:pt>
                <c:pt idx="68">
                  <c:v>0.99161670108005073</c:v>
                </c:pt>
                <c:pt idx="69">
                  <c:v>0.99472879606099096</c:v>
                </c:pt>
                <c:pt idx="70">
                  <c:v>0.99694250317661992</c:v>
                </c:pt>
                <c:pt idx="71">
                  <c:v>0.9988484752223632</c:v>
                </c:pt>
                <c:pt idx="7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1-4B68-BB68-84D80173B166}"/>
            </c:ext>
          </c:extLst>
        </c:ser>
        <c:ser>
          <c:idx val="1"/>
          <c:order val="1"/>
          <c:tx>
            <c:strRef>
              <c:f>'1984209'!$G$1</c:f>
              <c:strCache>
                <c:ptCount val="1"/>
                <c:pt idx="0">
                  <c:v>SCB_cumu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'1984209'!$A$2:$A$74</c:f>
              <c:numCache>
                <c:formatCode>General</c:formatCode>
                <c:ptCount val="73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45</c:v>
                </c:pt>
                <c:pt idx="13">
                  <c:v>48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66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80</c:v>
                </c:pt>
                <c:pt idx="23">
                  <c:v>84</c:v>
                </c:pt>
                <c:pt idx="24">
                  <c:v>87</c:v>
                </c:pt>
                <c:pt idx="25">
                  <c:v>91</c:v>
                </c:pt>
                <c:pt idx="26">
                  <c:v>94</c:v>
                </c:pt>
                <c:pt idx="27">
                  <c:v>98</c:v>
                </c:pt>
                <c:pt idx="28">
                  <c:v>101</c:v>
                </c:pt>
                <c:pt idx="29">
                  <c:v>105</c:v>
                </c:pt>
                <c:pt idx="30">
                  <c:v>108</c:v>
                </c:pt>
                <c:pt idx="31">
                  <c:v>112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126</c:v>
                </c:pt>
                <c:pt idx="36">
                  <c:v>129</c:v>
                </c:pt>
                <c:pt idx="37">
                  <c:v>133</c:v>
                </c:pt>
                <c:pt idx="38">
                  <c:v>136</c:v>
                </c:pt>
                <c:pt idx="39">
                  <c:v>140</c:v>
                </c:pt>
                <c:pt idx="40">
                  <c:v>143</c:v>
                </c:pt>
                <c:pt idx="41">
                  <c:v>147</c:v>
                </c:pt>
                <c:pt idx="42">
                  <c:v>150</c:v>
                </c:pt>
                <c:pt idx="43">
                  <c:v>154</c:v>
                </c:pt>
                <c:pt idx="44">
                  <c:v>158</c:v>
                </c:pt>
                <c:pt idx="45">
                  <c:v>161</c:v>
                </c:pt>
                <c:pt idx="46">
                  <c:v>165</c:v>
                </c:pt>
                <c:pt idx="47">
                  <c:v>168</c:v>
                </c:pt>
                <c:pt idx="48">
                  <c:v>172</c:v>
                </c:pt>
                <c:pt idx="49">
                  <c:v>175</c:v>
                </c:pt>
                <c:pt idx="50">
                  <c:v>179</c:v>
                </c:pt>
                <c:pt idx="51">
                  <c:v>182</c:v>
                </c:pt>
                <c:pt idx="52">
                  <c:v>186</c:v>
                </c:pt>
                <c:pt idx="53">
                  <c:v>189</c:v>
                </c:pt>
                <c:pt idx="54">
                  <c:v>193</c:v>
                </c:pt>
                <c:pt idx="55">
                  <c:v>196</c:v>
                </c:pt>
                <c:pt idx="56">
                  <c:v>200</c:v>
                </c:pt>
                <c:pt idx="57">
                  <c:v>203</c:v>
                </c:pt>
                <c:pt idx="58">
                  <c:v>207</c:v>
                </c:pt>
                <c:pt idx="59">
                  <c:v>210</c:v>
                </c:pt>
                <c:pt idx="60">
                  <c:v>214</c:v>
                </c:pt>
                <c:pt idx="61">
                  <c:v>217</c:v>
                </c:pt>
                <c:pt idx="62">
                  <c:v>221</c:v>
                </c:pt>
                <c:pt idx="63">
                  <c:v>224</c:v>
                </c:pt>
                <c:pt idx="64">
                  <c:v>228</c:v>
                </c:pt>
                <c:pt idx="65">
                  <c:v>231</c:v>
                </c:pt>
                <c:pt idx="66">
                  <c:v>235</c:v>
                </c:pt>
                <c:pt idx="67">
                  <c:v>239</c:v>
                </c:pt>
                <c:pt idx="68">
                  <c:v>242</c:v>
                </c:pt>
                <c:pt idx="69">
                  <c:v>246</c:v>
                </c:pt>
                <c:pt idx="70">
                  <c:v>249</c:v>
                </c:pt>
                <c:pt idx="71">
                  <c:v>253</c:v>
                </c:pt>
                <c:pt idx="72">
                  <c:v>256</c:v>
                </c:pt>
              </c:numCache>
            </c:numRef>
          </c:cat>
          <c:val>
            <c:numRef>
              <c:f>'1984209'!$G$2:$G$74</c:f>
              <c:numCache>
                <c:formatCode>General</c:formatCode>
                <c:ptCount val="73"/>
                <c:pt idx="0">
                  <c:v>2.9728990522397825E-4</c:v>
                </c:pt>
                <c:pt idx="1">
                  <c:v>1.0167314758660056E-3</c:v>
                </c:pt>
                <c:pt idx="2">
                  <c:v>2.7410129261650792E-3</c:v>
                </c:pt>
                <c:pt idx="3">
                  <c:v>5.5355380352704745E-3</c:v>
                </c:pt>
                <c:pt idx="4">
                  <c:v>1.0125694171928698E-2</c:v>
                </c:pt>
                <c:pt idx="5">
                  <c:v>1.6689855279274135E-2</c:v>
                </c:pt>
                <c:pt idx="6">
                  <c:v>2.5287479338351584E-2</c:v>
                </c:pt>
                <c:pt idx="7">
                  <c:v>3.5145612595578704E-2</c:v>
                </c:pt>
                <c:pt idx="8">
                  <c:v>4.6198851271806216E-2</c:v>
                </c:pt>
                <c:pt idx="9">
                  <c:v>5.8221255039063891E-2</c:v>
                </c:pt>
                <c:pt idx="10">
                  <c:v>7.0207984017694694E-2</c:v>
                </c:pt>
                <c:pt idx="11">
                  <c:v>8.2236333583056848E-2</c:v>
                </c:pt>
                <c:pt idx="12">
                  <c:v>9.3943610050777115E-2</c:v>
                </c:pt>
                <c:pt idx="13">
                  <c:v>0.10604330919339303</c:v>
                </c:pt>
                <c:pt idx="14">
                  <c:v>0.11789923061372527</c:v>
                </c:pt>
                <c:pt idx="15">
                  <c:v>0.12952326590798283</c:v>
                </c:pt>
                <c:pt idx="16">
                  <c:v>0.14123054237570309</c:v>
                </c:pt>
                <c:pt idx="17">
                  <c:v>0.15280701128512481</c:v>
                </c:pt>
                <c:pt idx="18">
                  <c:v>0.16462131211872569</c:v>
                </c:pt>
                <c:pt idx="19">
                  <c:v>0.1757577919684159</c:v>
                </c:pt>
                <c:pt idx="20">
                  <c:v>0.18741750205130031</c:v>
                </c:pt>
                <c:pt idx="21">
                  <c:v>0.19921991128869224</c:v>
                </c:pt>
                <c:pt idx="22">
                  <c:v>0.2113612310180395</c:v>
                </c:pt>
                <c:pt idx="23">
                  <c:v>0.22406145576920786</c:v>
                </c:pt>
                <c:pt idx="24">
                  <c:v>0.236821138501421</c:v>
                </c:pt>
                <c:pt idx="25">
                  <c:v>0.24934893510755946</c:v>
                </c:pt>
                <c:pt idx="26">
                  <c:v>0.26280427621799674</c:v>
                </c:pt>
                <c:pt idx="27">
                  <c:v>0.27677690176352371</c:v>
                </c:pt>
                <c:pt idx="28">
                  <c:v>0.29115978737825976</c:v>
                </c:pt>
                <c:pt idx="29">
                  <c:v>0.30606590322619004</c:v>
                </c:pt>
                <c:pt idx="30">
                  <c:v>0.32129309217176222</c:v>
                </c:pt>
                <c:pt idx="31">
                  <c:v>0.33725756008228985</c:v>
                </c:pt>
                <c:pt idx="32">
                  <c:v>0.35351931789804147</c:v>
                </c:pt>
                <c:pt idx="33">
                  <c:v>0.37099401852710689</c:v>
                </c:pt>
                <c:pt idx="34">
                  <c:v>0.38947950483393384</c:v>
                </c:pt>
                <c:pt idx="35">
                  <c:v>0.40847632977774606</c:v>
                </c:pt>
                <c:pt idx="36">
                  <c:v>0.42797854756043902</c:v>
                </c:pt>
                <c:pt idx="37">
                  <c:v>0.4486996539545503</c:v>
                </c:pt>
                <c:pt idx="38">
                  <c:v>0.46982507461976619</c:v>
                </c:pt>
                <c:pt idx="39">
                  <c:v>0.4923120830509079</c:v>
                </c:pt>
                <c:pt idx="40">
                  <c:v>0.51583366035222911</c:v>
                </c:pt>
                <c:pt idx="41">
                  <c:v>0.53962279856825179</c:v>
                </c:pt>
                <c:pt idx="42">
                  <c:v>0.56287681495487141</c:v>
                </c:pt>
                <c:pt idx="43">
                  <c:v>0.58715350861546145</c:v>
                </c:pt>
                <c:pt idx="44">
                  <c:v>0.61167397999833517</c:v>
                </c:pt>
                <c:pt idx="45">
                  <c:v>0.63579013711010424</c:v>
                </c:pt>
                <c:pt idx="46">
                  <c:v>0.66010845135742569</c:v>
                </c:pt>
                <c:pt idx="47">
                  <c:v>0.68472405550997106</c:v>
                </c:pt>
                <c:pt idx="48">
                  <c:v>0.70888183320847153</c:v>
                </c:pt>
                <c:pt idx="49">
                  <c:v>0.73263529663586735</c:v>
                </c:pt>
                <c:pt idx="50">
                  <c:v>0.75571688487745703</c:v>
                </c:pt>
                <c:pt idx="51">
                  <c:v>0.77859631598349444</c:v>
                </c:pt>
                <c:pt idx="52">
                  <c:v>0.80086927568287491</c:v>
                </c:pt>
                <c:pt idx="53">
                  <c:v>0.82200064214619528</c:v>
                </c:pt>
                <c:pt idx="54">
                  <c:v>0.84232932586541087</c:v>
                </c:pt>
                <c:pt idx="55">
                  <c:v>0.86166506130117837</c:v>
                </c:pt>
                <c:pt idx="56">
                  <c:v>0.87991271568382612</c:v>
                </c:pt>
                <c:pt idx="57">
                  <c:v>0.89739336211099607</c:v>
                </c:pt>
                <c:pt idx="58">
                  <c:v>0.91341728800256849</c:v>
                </c:pt>
                <c:pt idx="59">
                  <c:v>0.9288585256799019</c:v>
                </c:pt>
                <c:pt idx="60">
                  <c:v>0.94262899408987655</c:v>
                </c:pt>
                <c:pt idx="61">
                  <c:v>0.95450869870262667</c:v>
                </c:pt>
                <c:pt idx="62">
                  <c:v>0.96525275587742121</c:v>
                </c:pt>
                <c:pt idx="63">
                  <c:v>0.97434388117917048</c:v>
                </c:pt>
                <c:pt idx="64">
                  <c:v>0.98205558132068049</c:v>
                </c:pt>
                <c:pt idx="65">
                  <c:v>0.98786462606875702</c:v>
                </c:pt>
                <c:pt idx="66">
                  <c:v>0.99207425112672853</c:v>
                </c:pt>
                <c:pt idx="67">
                  <c:v>0.99488661363014741</c:v>
                </c:pt>
                <c:pt idx="68">
                  <c:v>0.99692602237998384</c:v>
                </c:pt>
                <c:pt idx="69">
                  <c:v>0.99828761014590972</c:v>
                </c:pt>
                <c:pt idx="70">
                  <c:v>0.9991735340634772</c:v>
                </c:pt>
                <c:pt idx="71">
                  <c:v>0.99975622227771621</c:v>
                </c:pt>
                <c:pt idx="7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1-4B68-BB68-84D80173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03968"/>
        <c:axId val="474804952"/>
      </c:lineChart>
      <c:catAx>
        <c:axId val="4748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4952"/>
        <c:crosses val="autoZero"/>
        <c:auto val="1"/>
        <c:lblAlgn val="ctr"/>
        <c:lblOffset val="100"/>
        <c:noMultiLvlLbl val="0"/>
      </c:catAx>
      <c:valAx>
        <c:axId val="4748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'1984129'!$D$1</c:f>
              <c:strCache>
                <c:ptCount val="1"/>
                <c:pt idx="0">
                  <c:v>ICB_norm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'1984129'!$D$2:$D$74</c:f>
              <c:numCache>
                <c:formatCode>General</c:formatCode>
                <c:ptCount val="73"/>
                <c:pt idx="0">
                  <c:v>1.9534718522464926E-3</c:v>
                </c:pt>
                <c:pt idx="1">
                  <c:v>7.0088202213934763E-3</c:v>
                </c:pt>
                <c:pt idx="2">
                  <c:v>1.1999052862132244E-2</c:v>
                </c:pt>
                <c:pt idx="3">
                  <c:v>1.7125436571360918E-2</c:v>
                </c:pt>
                <c:pt idx="4">
                  <c:v>1.7906825312259515E-2</c:v>
                </c:pt>
                <c:pt idx="5">
                  <c:v>1.574024743976795E-2</c:v>
                </c:pt>
                <c:pt idx="6">
                  <c:v>1.6160539868584622E-2</c:v>
                </c:pt>
                <c:pt idx="7">
                  <c:v>1.6296690937074528E-2</c:v>
                </c:pt>
                <c:pt idx="8">
                  <c:v>2.6768483987450423E-2</c:v>
                </c:pt>
                <c:pt idx="9">
                  <c:v>1.0471793050375895E-2</c:v>
                </c:pt>
                <c:pt idx="10">
                  <c:v>8.8438998401704841E-3</c:v>
                </c:pt>
                <c:pt idx="11">
                  <c:v>7.2396850766589709E-3</c:v>
                </c:pt>
                <c:pt idx="12">
                  <c:v>6.4286982773930027E-3</c:v>
                </c:pt>
                <c:pt idx="13">
                  <c:v>5.4401231279228085E-3</c:v>
                </c:pt>
                <c:pt idx="14">
                  <c:v>5.4342035162493344E-3</c:v>
                </c:pt>
                <c:pt idx="15">
                  <c:v>5.3572485644941695E-3</c:v>
                </c:pt>
                <c:pt idx="16">
                  <c:v>5.1974190493103648E-3</c:v>
                </c:pt>
                <c:pt idx="17">
                  <c:v>5.0257503107796128E-3</c:v>
                </c:pt>
                <c:pt idx="18">
                  <c:v>5.2447759426981592E-3</c:v>
                </c:pt>
                <c:pt idx="19">
                  <c:v>6.1267980820458182E-3</c:v>
                </c:pt>
                <c:pt idx="20">
                  <c:v>6.4227786657195286E-3</c:v>
                </c:pt>
                <c:pt idx="21">
                  <c:v>7.1568105132303319E-3</c:v>
                </c:pt>
                <c:pt idx="22">
                  <c:v>7.2515243000059199E-3</c:v>
                </c:pt>
                <c:pt idx="23">
                  <c:v>7.5534244953531044E-3</c:v>
                </c:pt>
                <c:pt idx="24">
                  <c:v>7.8967619724146093E-3</c:v>
                </c:pt>
                <c:pt idx="25">
                  <c:v>8.3525720712721244E-3</c:v>
                </c:pt>
                <c:pt idx="26">
                  <c:v>8.494642751435506E-3</c:v>
                </c:pt>
                <c:pt idx="27">
                  <c:v>8.5360800331498246E-3</c:v>
                </c:pt>
                <c:pt idx="28">
                  <c:v>9.7851180962528865E-3</c:v>
                </c:pt>
                <c:pt idx="29">
                  <c:v>1.0525069555437163E-2</c:v>
                </c:pt>
                <c:pt idx="30">
                  <c:v>1.0690818682294441E-2</c:v>
                </c:pt>
                <c:pt idx="31">
                  <c:v>1.1276860237968389E-2</c:v>
                </c:pt>
                <c:pt idx="32">
                  <c:v>1.1596519268335997E-2</c:v>
                </c:pt>
                <c:pt idx="33">
                  <c:v>1.2608772864500089E-2</c:v>
                </c:pt>
                <c:pt idx="34">
                  <c:v>1.3301367430296572E-2</c:v>
                </c:pt>
                <c:pt idx="35">
                  <c:v>1.4189309181317706E-2</c:v>
                </c:pt>
                <c:pt idx="36">
                  <c:v>1.5083170544012313E-2</c:v>
                </c:pt>
                <c:pt idx="37">
                  <c:v>1.5905996566625228E-2</c:v>
                </c:pt>
                <c:pt idx="38">
                  <c:v>1.6196057538625467E-2</c:v>
                </c:pt>
                <c:pt idx="39">
                  <c:v>1.7439175990055053E-2</c:v>
                </c:pt>
                <c:pt idx="40">
                  <c:v>1.9019712306872671E-2</c:v>
                </c:pt>
                <c:pt idx="41">
                  <c:v>1.9593914639199669E-2</c:v>
                </c:pt>
                <c:pt idx="42">
                  <c:v>2.0517374060261648E-2</c:v>
                </c:pt>
                <c:pt idx="43">
                  <c:v>2.2263659503936543E-2</c:v>
                </c:pt>
                <c:pt idx="44">
                  <c:v>2.2524122417569407E-2</c:v>
                </c:pt>
                <c:pt idx="45">
                  <c:v>2.319895814834547E-2</c:v>
                </c:pt>
                <c:pt idx="46">
                  <c:v>2.4963002427040786E-2</c:v>
                </c:pt>
                <c:pt idx="47">
                  <c:v>2.528858106908187E-2</c:v>
                </c:pt>
                <c:pt idx="48">
                  <c:v>2.5679275439531166E-2</c:v>
                </c:pt>
                <c:pt idx="49">
                  <c:v>2.615876398508258E-2</c:v>
                </c:pt>
                <c:pt idx="50">
                  <c:v>2.6306754276919433E-2</c:v>
                </c:pt>
                <c:pt idx="51">
                  <c:v>2.7751139525247145E-2</c:v>
                </c:pt>
                <c:pt idx="52">
                  <c:v>2.763274729177766E-2</c:v>
                </c:pt>
                <c:pt idx="53">
                  <c:v>2.7496596223287751E-2</c:v>
                </c:pt>
                <c:pt idx="54">
                  <c:v>2.6981590007695497E-2</c:v>
                </c:pt>
                <c:pt idx="55">
                  <c:v>2.6650091753980937E-2</c:v>
                </c:pt>
                <c:pt idx="56">
                  <c:v>2.5661516604510746E-2</c:v>
                </c:pt>
                <c:pt idx="57">
                  <c:v>2.4063221452672704E-2</c:v>
                </c:pt>
                <c:pt idx="58">
                  <c:v>2.2382051737406025E-2</c:v>
                </c:pt>
                <c:pt idx="59">
                  <c:v>2.0280589593322677E-2</c:v>
                </c:pt>
                <c:pt idx="60">
                  <c:v>1.8629017936423371E-2</c:v>
                </c:pt>
                <c:pt idx="61">
                  <c:v>1.5331794234298229E-2</c:v>
                </c:pt>
                <c:pt idx="62">
                  <c:v>1.3325045876990469E-2</c:v>
                </c:pt>
                <c:pt idx="63">
                  <c:v>1.0613863730539276E-2</c:v>
                </c:pt>
                <c:pt idx="64">
                  <c:v>8.2045817794352688E-3</c:v>
                </c:pt>
                <c:pt idx="65">
                  <c:v>6.4346178890664777E-3</c:v>
                </c:pt>
                <c:pt idx="66">
                  <c:v>5.0908660391878295E-3</c:v>
                </c:pt>
                <c:pt idx="67">
                  <c:v>3.6879180725744392E-3</c:v>
                </c:pt>
                <c:pt idx="68">
                  <c:v>2.9894038951044813E-3</c:v>
                </c:pt>
                <c:pt idx="69">
                  <c:v>2.657905641389925E-3</c:v>
                </c:pt>
                <c:pt idx="70">
                  <c:v>2.0304268040016575E-3</c:v>
                </c:pt>
                <c:pt idx="71">
                  <c:v>1.5805363168176169E-3</c:v>
                </c:pt>
                <c:pt idx="72">
                  <c:v>1.2312792280826377E-3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F-4356-89B4-17AC347A4877}"/>
            </c:ext>
          </c:extLst>
        </c:ser>
        <c:ser>
          <c:idx val="1"/>
          <c:order val="1"/>
          <c:tx>
            <c:strRef>
              <c:f>'1984129'!$E$1</c:f>
              <c:strCache>
                <c:ptCount val="1"/>
                <c:pt idx="0">
                  <c:v>SCB_norm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'1984129'!$E$2:$E$74</c:f>
              <c:numCache>
                <c:formatCode>General</c:formatCode>
                <c:ptCount val="73"/>
                <c:pt idx="0">
                  <c:v>1.6377035756528068E-3</c:v>
                </c:pt>
                <c:pt idx="1">
                  <c:v>7.0337268954319271E-3</c:v>
                </c:pt>
                <c:pt idx="2">
                  <c:v>9.8752125865218393E-3</c:v>
                </c:pt>
                <c:pt idx="3">
                  <c:v>9.8122239874582698E-3</c:v>
                </c:pt>
                <c:pt idx="4">
                  <c:v>1.0603080842367531E-2</c:v>
                </c:pt>
                <c:pt idx="5">
                  <c:v>1.2023823687912489E-2</c:v>
                </c:pt>
                <c:pt idx="6">
                  <c:v>1.2058817354058915E-2</c:v>
                </c:pt>
                <c:pt idx="7">
                  <c:v>1.2793684343133892E-2</c:v>
                </c:pt>
                <c:pt idx="8">
                  <c:v>2.245193619954788E-2</c:v>
                </c:pt>
                <c:pt idx="9">
                  <c:v>9.0913544648418641E-3</c:v>
                </c:pt>
                <c:pt idx="10">
                  <c:v>7.5306369547111975E-3</c:v>
                </c:pt>
                <c:pt idx="11">
                  <c:v>6.1518865085419538E-3</c:v>
                </c:pt>
                <c:pt idx="12">
                  <c:v>5.2350524555055539E-3</c:v>
                </c:pt>
                <c:pt idx="13">
                  <c:v>4.6541575974748568E-3</c:v>
                </c:pt>
                <c:pt idx="14">
                  <c:v>4.0102741403805911E-3</c:v>
                </c:pt>
                <c:pt idx="15">
                  <c:v>3.646340012457745E-3</c:v>
                </c:pt>
                <c:pt idx="16">
                  <c:v>3.4573742152670369E-3</c:v>
                </c:pt>
                <c:pt idx="17">
                  <c:v>3.1424312199491893E-3</c:v>
                </c:pt>
                <c:pt idx="18">
                  <c:v>3.4083830826620383E-3</c:v>
                </c:pt>
                <c:pt idx="19">
                  <c:v>4.066264006214875E-3</c:v>
                </c:pt>
                <c:pt idx="20">
                  <c:v>4.4931867332012902E-3</c:v>
                </c:pt>
                <c:pt idx="21">
                  <c:v>4.3672095350741512E-3</c:v>
                </c:pt>
                <c:pt idx="22">
                  <c:v>4.6471588642455711E-3</c:v>
                </c:pt>
                <c:pt idx="23">
                  <c:v>5.0460866583148453E-3</c:v>
                </c:pt>
                <c:pt idx="24">
                  <c:v>5.843942246453392E-3</c:v>
                </c:pt>
                <c:pt idx="25">
                  <c:v>6.6208016349040824E-3</c:v>
                </c:pt>
                <c:pt idx="26">
                  <c:v>7.0267281622026414E-3</c:v>
                </c:pt>
                <c:pt idx="27">
                  <c:v>8.2725026770154603E-3</c:v>
                </c:pt>
                <c:pt idx="28">
                  <c:v>9.3153139281789994E-3</c:v>
                </c:pt>
                <c:pt idx="29">
                  <c:v>1.0029184717566121E-2</c:v>
                </c:pt>
                <c:pt idx="30">
                  <c:v>1.1904845223014634E-2</c:v>
                </c:pt>
                <c:pt idx="31">
                  <c:v>1.2702700811153182E-2</c:v>
                </c:pt>
                <c:pt idx="32">
                  <c:v>1.3801501928151005E-2</c:v>
                </c:pt>
                <c:pt idx="33">
                  <c:v>1.6104085160585934E-2</c:v>
                </c:pt>
                <c:pt idx="34">
                  <c:v>1.7468838140296605E-2</c:v>
                </c:pt>
                <c:pt idx="35">
                  <c:v>1.9071548049802985E-2</c:v>
                </c:pt>
                <c:pt idx="36">
                  <c:v>2.010736056773724E-2</c:v>
                </c:pt>
                <c:pt idx="37">
                  <c:v>2.1752062876619332E-2</c:v>
                </c:pt>
                <c:pt idx="38">
                  <c:v>2.2815870327470726E-2</c:v>
                </c:pt>
                <c:pt idx="39">
                  <c:v>2.4460572636352821E-2</c:v>
                </c:pt>
                <c:pt idx="40">
                  <c:v>2.656019260513847E-2</c:v>
                </c:pt>
                <c:pt idx="41">
                  <c:v>2.7008111531812741E-2</c:v>
                </c:pt>
                <c:pt idx="42">
                  <c:v>2.8820783438197686E-2</c:v>
                </c:pt>
                <c:pt idx="43">
                  <c:v>2.951365802789695E-2</c:v>
                </c:pt>
                <c:pt idx="44">
                  <c:v>3.0332509815723354E-2</c:v>
                </c:pt>
                <c:pt idx="45">
                  <c:v>3.0542471812601918E-2</c:v>
                </c:pt>
                <c:pt idx="46">
                  <c:v>3.0934400873441906E-2</c:v>
                </c:pt>
                <c:pt idx="47">
                  <c:v>3.1389318533345464E-2</c:v>
                </c:pt>
                <c:pt idx="48">
                  <c:v>3.0465485747079777E-2</c:v>
                </c:pt>
                <c:pt idx="49">
                  <c:v>3.0822421141773339E-2</c:v>
                </c:pt>
                <c:pt idx="50">
                  <c:v>2.9177718832891247E-2</c:v>
                </c:pt>
                <c:pt idx="51">
                  <c:v>2.8316874645689129E-2</c:v>
                </c:pt>
                <c:pt idx="52">
                  <c:v>2.8162902514644848E-2</c:v>
                </c:pt>
                <c:pt idx="53">
                  <c:v>2.6154266077839911E-2</c:v>
                </c:pt>
                <c:pt idx="54">
                  <c:v>2.50974573602178E-2</c:v>
                </c:pt>
                <c:pt idx="55">
                  <c:v>2.397766004353212E-2</c:v>
                </c:pt>
                <c:pt idx="56">
                  <c:v>2.2011016006102894E-2</c:v>
                </c:pt>
                <c:pt idx="57">
                  <c:v>1.9820412505336536E-2</c:v>
                </c:pt>
                <c:pt idx="58">
                  <c:v>1.7629809004570174E-2</c:v>
                </c:pt>
                <c:pt idx="59">
                  <c:v>1.5243240973383818E-2</c:v>
                </c:pt>
                <c:pt idx="60">
                  <c:v>1.360553739773101E-2</c:v>
                </c:pt>
                <c:pt idx="61">
                  <c:v>1.1533912361862502E-2</c:v>
                </c:pt>
                <c:pt idx="62">
                  <c:v>1.0190155581839687E-2</c:v>
                </c:pt>
                <c:pt idx="63">
                  <c:v>8.4404722745183118E-3</c:v>
                </c:pt>
                <c:pt idx="64">
                  <c:v>7.6636128860676214E-3</c:v>
                </c:pt>
                <c:pt idx="65">
                  <c:v>5.766956180931251E-3</c:v>
                </c:pt>
                <c:pt idx="66">
                  <c:v>4.5841702651820025E-3</c:v>
                </c:pt>
                <c:pt idx="67">
                  <c:v>3.0374502215099069E-3</c:v>
                </c:pt>
                <c:pt idx="68">
                  <c:v>1.9876402371170818E-3</c:v>
                </c:pt>
                <c:pt idx="69">
                  <c:v>1.2737694477299609E-3</c:v>
                </c:pt>
                <c:pt idx="70">
                  <c:v>6.2288725740640948E-4</c:v>
                </c:pt>
                <c:pt idx="71">
                  <c:v>3.4293792823498944E-4</c:v>
                </c:pt>
                <c:pt idx="72">
                  <c:v>1.9596453041999397E-4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F-4356-89B4-17AC347A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1944"/>
        <c:axId val="604811616"/>
      </c:barChart>
      <c:catAx>
        <c:axId val="6048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1616"/>
        <c:crosses val="autoZero"/>
        <c:auto val="1"/>
        <c:lblAlgn val="ctr"/>
        <c:lblOffset val="100"/>
        <c:noMultiLvlLbl val="0"/>
      </c:catAx>
      <c:valAx>
        <c:axId val="6048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19050</xdr:rowOff>
    </xdr:from>
    <xdr:to>
      <xdr:col>21</xdr:col>
      <xdr:colOff>390524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490537</xdr:colOff>
      <xdr:row>22</xdr:row>
      <xdr:rowOff>76200</xdr:rowOff>
    </xdr:from>
    <xdr:to>
      <xdr:col>18</xdr:col>
      <xdr:colOff>476251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90487</xdr:rowOff>
    </xdr:from>
    <xdr:to>
      <xdr:col>14</xdr:col>
      <xdr:colOff>457200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G1" workbookViewId="0">
      <selection activeCell="U36" sqref="U36"/>
    </sheetView>
  </sheetViews>
  <sheetFormatPr defaultRowHeight="15" x14ac:dyDescent="0.25"/>
  <sheetData>
    <row r="1" spans="1:7" x14ac:dyDescent="0.25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3</v>
      </c>
      <c r="B2">
        <v>53</v>
      </c>
      <c r="C2">
        <v>50</v>
      </c>
      <c r="D2">
        <f>B2/SUM(B:B)</f>
        <v>2.6306385006353238E-4</v>
      </c>
      <c r="E2">
        <f>C2/SUM(C:C)</f>
        <v>2.9728990522397819E-4</v>
      </c>
      <c r="F2">
        <f>D2/SUM(D:D)</f>
        <v>2.6306385006353244E-4</v>
      </c>
      <c r="G2">
        <f>E2/SUM(E:E)</f>
        <v>2.9728990522397825E-4</v>
      </c>
    </row>
    <row r="3" spans="1:7" x14ac:dyDescent="0.25">
      <c r="A3">
        <v>6</v>
      </c>
      <c r="B3">
        <v>176</v>
      </c>
      <c r="C3">
        <v>121</v>
      </c>
      <c r="D3">
        <f t="shared" ref="D3:D66" si="0">B3/SUM(B:B)</f>
        <v>8.7357052096569251E-4</v>
      </c>
      <c r="E3">
        <f t="shared" ref="E3:E66" si="1">C3/SUM(C:C)</f>
        <v>7.1944157064202726E-4</v>
      </c>
      <c r="F3">
        <f>SUM(F2,D3)</f>
        <v>1.136634371029225E-3</v>
      </c>
      <c r="G3">
        <f>SUM(G2,E3)</f>
        <v>1.0167314758660056E-3</v>
      </c>
    </row>
    <row r="4" spans="1:7" x14ac:dyDescent="0.25">
      <c r="A4">
        <v>10</v>
      </c>
      <c r="B4">
        <v>391</v>
      </c>
      <c r="C4">
        <v>290</v>
      </c>
      <c r="D4">
        <f t="shared" si="0"/>
        <v>1.9407163278271919E-3</v>
      </c>
      <c r="E4">
        <f t="shared" si="1"/>
        <v>1.7242814502990737E-3</v>
      </c>
      <c r="F4">
        <f t="shared" ref="F4:F67" si="2">SUM(F3,D4)</f>
        <v>3.0773506988564167E-3</v>
      </c>
      <c r="G4">
        <f t="shared" ref="G4:G67" si="3">SUM(G3,E4)</f>
        <v>2.7410129261650792E-3</v>
      </c>
    </row>
    <row r="5" spans="1:7" x14ac:dyDescent="0.25">
      <c r="A5">
        <v>13</v>
      </c>
      <c r="B5">
        <v>741</v>
      </c>
      <c r="C5">
        <v>470</v>
      </c>
      <c r="D5">
        <f t="shared" si="0"/>
        <v>3.6779304320203304E-3</v>
      </c>
      <c r="E5">
        <f t="shared" si="1"/>
        <v>2.7945251091053953E-3</v>
      </c>
      <c r="F5">
        <f t="shared" si="2"/>
        <v>6.7552811308767471E-3</v>
      </c>
      <c r="G5">
        <f t="shared" si="3"/>
        <v>5.5355380352704745E-3</v>
      </c>
    </row>
    <row r="6" spans="1:7" x14ac:dyDescent="0.25">
      <c r="A6">
        <v>17</v>
      </c>
      <c r="B6">
        <v>878</v>
      </c>
      <c r="C6">
        <v>772</v>
      </c>
      <c r="D6">
        <f t="shared" si="0"/>
        <v>4.3579256670902159E-3</v>
      </c>
      <c r="E6">
        <f t="shared" si="1"/>
        <v>4.5901561366582235E-3</v>
      </c>
      <c r="F6">
        <f t="shared" si="2"/>
        <v>1.1113206797966964E-2</v>
      </c>
      <c r="G6">
        <f t="shared" si="3"/>
        <v>1.0125694171928698E-2</v>
      </c>
    </row>
    <row r="7" spans="1:7" x14ac:dyDescent="0.25">
      <c r="A7">
        <v>20</v>
      </c>
      <c r="B7">
        <v>1044</v>
      </c>
      <c r="C7">
        <v>1104</v>
      </c>
      <c r="D7">
        <f t="shared" si="0"/>
        <v>5.1818614993646758E-3</v>
      </c>
      <c r="E7">
        <f t="shared" si="1"/>
        <v>6.5641611073454387E-3</v>
      </c>
      <c r="F7">
        <f t="shared" si="2"/>
        <v>1.6295068297331641E-2</v>
      </c>
      <c r="G7">
        <f t="shared" si="3"/>
        <v>1.6689855279274135E-2</v>
      </c>
    </row>
    <row r="8" spans="1:7" x14ac:dyDescent="0.25">
      <c r="A8">
        <v>24</v>
      </c>
      <c r="B8">
        <v>1048</v>
      </c>
      <c r="C8">
        <v>1446</v>
      </c>
      <c r="D8">
        <f t="shared" si="0"/>
        <v>5.2017153748411694E-3</v>
      </c>
      <c r="E8">
        <f t="shared" si="1"/>
        <v>8.5976240590774494E-3</v>
      </c>
      <c r="F8">
        <f t="shared" si="2"/>
        <v>2.1496783672172809E-2</v>
      </c>
      <c r="G8">
        <f t="shared" si="3"/>
        <v>2.5287479338351584E-2</v>
      </c>
    </row>
    <row r="9" spans="1:7" x14ac:dyDescent="0.25">
      <c r="A9">
        <v>27</v>
      </c>
      <c r="B9">
        <v>1207</v>
      </c>
      <c r="C9">
        <v>1658</v>
      </c>
      <c r="D9">
        <f t="shared" si="0"/>
        <v>5.9909069250317663E-3</v>
      </c>
      <c r="E9">
        <f t="shared" si="1"/>
        <v>9.8581332572271179E-3</v>
      </c>
      <c r="F9">
        <f t="shared" si="2"/>
        <v>2.7487690597204576E-2</v>
      </c>
      <c r="G9">
        <f t="shared" si="3"/>
        <v>3.5145612595578704E-2</v>
      </c>
    </row>
    <row r="10" spans="1:7" x14ac:dyDescent="0.25">
      <c r="A10">
        <v>31</v>
      </c>
      <c r="B10">
        <v>1268</v>
      </c>
      <c r="C10">
        <v>1859</v>
      </c>
      <c r="D10">
        <f t="shared" si="0"/>
        <v>6.2936785260482844E-3</v>
      </c>
      <c r="E10">
        <f t="shared" si="1"/>
        <v>1.105323867622751E-2</v>
      </c>
      <c r="F10">
        <f t="shared" si="2"/>
        <v>3.3781369123252858E-2</v>
      </c>
      <c r="G10">
        <f t="shared" si="3"/>
        <v>4.6198851271806216E-2</v>
      </c>
    </row>
    <row r="11" spans="1:7" x14ac:dyDescent="0.25">
      <c r="A11">
        <v>34</v>
      </c>
      <c r="B11">
        <v>1691</v>
      </c>
      <c r="C11">
        <v>2022</v>
      </c>
      <c r="D11">
        <f t="shared" si="0"/>
        <v>8.39322585768742E-3</v>
      </c>
      <c r="E11">
        <f t="shared" si="1"/>
        <v>1.2022403767257678E-2</v>
      </c>
      <c r="F11">
        <f t="shared" si="2"/>
        <v>4.2174594980940276E-2</v>
      </c>
      <c r="G11">
        <f t="shared" si="3"/>
        <v>5.8221255039063891E-2</v>
      </c>
    </row>
    <row r="12" spans="1:7" x14ac:dyDescent="0.25">
      <c r="A12">
        <v>38</v>
      </c>
      <c r="B12">
        <v>2005</v>
      </c>
      <c r="C12">
        <v>2016</v>
      </c>
      <c r="D12">
        <f t="shared" si="0"/>
        <v>9.951755082592122E-3</v>
      </c>
      <c r="E12">
        <f t="shared" si="1"/>
        <v>1.1986728978630802E-2</v>
      </c>
      <c r="F12">
        <f t="shared" si="2"/>
        <v>5.2126350063532396E-2</v>
      </c>
      <c r="G12">
        <f t="shared" si="3"/>
        <v>7.0207984017694694E-2</v>
      </c>
    </row>
    <row r="13" spans="1:7" x14ac:dyDescent="0.25">
      <c r="A13">
        <v>41</v>
      </c>
      <c r="B13">
        <v>2263</v>
      </c>
      <c r="C13">
        <v>2023</v>
      </c>
      <c r="D13">
        <f t="shared" si="0"/>
        <v>1.1232330050825922E-2</v>
      </c>
      <c r="E13">
        <f t="shared" si="1"/>
        <v>1.2028349565362159E-2</v>
      </c>
      <c r="F13">
        <f t="shared" si="2"/>
        <v>6.3358680114358315E-2</v>
      </c>
      <c r="G13">
        <f t="shared" si="3"/>
        <v>8.2236333583056848E-2</v>
      </c>
    </row>
    <row r="14" spans="1:7" x14ac:dyDescent="0.25">
      <c r="A14">
        <v>45</v>
      </c>
      <c r="B14">
        <v>2524</v>
      </c>
      <c r="C14">
        <v>1969</v>
      </c>
      <c r="D14">
        <f t="shared" si="0"/>
        <v>1.252779542566709E-2</v>
      </c>
      <c r="E14">
        <f t="shared" si="1"/>
        <v>1.1707276467720263E-2</v>
      </c>
      <c r="F14">
        <f t="shared" si="2"/>
        <v>7.5886475540025408E-2</v>
      </c>
      <c r="G14">
        <f t="shared" si="3"/>
        <v>9.3943610050777115E-2</v>
      </c>
    </row>
    <row r="15" spans="1:7" x14ac:dyDescent="0.25">
      <c r="A15">
        <v>48</v>
      </c>
      <c r="B15">
        <v>2544</v>
      </c>
      <c r="C15">
        <v>2035</v>
      </c>
      <c r="D15">
        <f t="shared" si="0"/>
        <v>1.2627064803049556E-2</v>
      </c>
      <c r="E15">
        <f t="shared" si="1"/>
        <v>1.2099699142615914E-2</v>
      </c>
      <c r="F15">
        <f t="shared" si="2"/>
        <v>8.8513540343074959E-2</v>
      </c>
      <c r="G15">
        <f t="shared" si="3"/>
        <v>0.10604330919339303</v>
      </c>
    </row>
    <row r="16" spans="1:7" x14ac:dyDescent="0.25">
      <c r="A16">
        <v>52</v>
      </c>
      <c r="B16">
        <v>2746</v>
      </c>
      <c r="C16">
        <v>1994</v>
      </c>
      <c r="D16">
        <f t="shared" si="0"/>
        <v>1.3629685514612452E-2</v>
      </c>
      <c r="E16">
        <f t="shared" si="1"/>
        <v>1.1855921420332252E-2</v>
      </c>
      <c r="F16">
        <f t="shared" si="2"/>
        <v>0.10214322585768741</v>
      </c>
      <c r="G16">
        <f t="shared" si="3"/>
        <v>0.11789923061372527</v>
      </c>
    </row>
    <row r="17" spans="1:7" x14ac:dyDescent="0.25">
      <c r="A17">
        <v>55</v>
      </c>
      <c r="B17">
        <v>2722</v>
      </c>
      <c r="C17">
        <v>1955</v>
      </c>
      <c r="D17">
        <f t="shared" si="0"/>
        <v>1.3510562261753494E-2</v>
      </c>
      <c r="E17">
        <f t="shared" si="1"/>
        <v>1.1624035294257548E-2</v>
      </c>
      <c r="F17">
        <f t="shared" si="2"/>
        <v>0.11565378811944091</v>
      </c>
      <c r="G17">
        <f t="shared" si="3"/>
        <v>0.12952326590798283</v>
      </c>
    </row>
    <row r="18" spans="1:7" x14ac:dyDescent="0.25">
      <c r="A18">
        <v>59</v>
      </c>
      <c r="B18">
        <v>2630</v>
      </c>
      <c r="C18">
        <v>1969</v>
      </c>
      <c r="D18">
        <f t="shared" si="0"/>
        <v>1.3053923125794155E-2</v>
      </c>
      <c r="E18">
        <f t="shared" si="1"/>
        <v>1.1707276467720263E-2</v>
      </c>
      <c r="F18">
        <f t="shared" si="2"/>
        <v>0.12870771124523506</v>
      </c>
      <c r="G18">
        <f t="shared" si="3"/>
        <v>0.14123054237570309</v>
      </c>
    </row>
    <row r="19" spans="1:7" x14ac:dyDescent="0.25">
      <c r="A19">
        <v>62</v>
      </c>
      <c r="B19">
        <v>2716</v>
      </c>
      <c r="C19">
        <v>1947</v>
      </c>
      <c r="D19">
        <f t="shared" si="0"/>
        <v>1.3480781448538755E-2</v>
      </c>
      <c r="E19">
        <f t="shared" si="1"/>
        <v>1.1576468909421711E-2</v>
      </c>
      <c r="F19">
        <f t="shared" si="2"/>
        <v>0.14218849269377382</v>
      </c>
      <c r="G19">
        <f t="shared" si="3"/>
        <v>0.15280701128512481</v>
      </c>
    </row>
    <row r="20" spans="1:7" x14ac:dyDescent="0.25">
      <c r="A20">
        <v>66</v>
      </c>
      <c r="B20">
        <v>2800</v>
      </c>
      <c r="C20">
        <v>1987</v>
      </c>
      <c r="D20">
        <f t="shared" si="0"/>
        <v>1.3897712833545108E-2</v>
      </c>
      <c r="E20">
        <f t="shared" si="1"/>
        <v>1.1814300833600895E-2</v>
      </c>
      <c r="F20">
        <f t="shared" si="2"/>
        <v>0.15608620552731892</v>
      </c>
      <c r="G20">
        <f t="shared" si="3"/>
        <v>0.16462131211872569</v>
      </c>
    </row>
    <row r="21" spans="1:7" x14ac:dyDescent="0.25">
      <c r="A21">
        <v>69</v>
      </c>
      <c r="B21">
        <v>2781</v>
      </c>
      <c r="C21">
        <v>1873</v>
      </c>
      <c r="D21">
        <f t="shared" si="0"/>
        <v>1.3803406925031765E-2</v>
      </c>
      <c r="E21">
        <f t="shared" si="1"/>
        <v>1.1136479849690224E-2</v>
      </c>
      <c r="F21">
        <f t="shared" si="2"/>
        <v>0.16988961245235068</v>
      </c>
      <c r="G21">
        <f t="shared" si="3"/>
        <v>0.1757577919684159</v>
      </c>
    </row>
    <row r="22" spans="1:7" x14ac:dyDescent="0.25">
      <c r="A22">
        <v>73</v>
      </c>
      <c r="B22">
        <v>2796</v>
      </c>
      <c r="C22">
        <v>1961</v>
      </c>
      <c r="D22">
        <f t="shared" si="0"/>
        <v>1.3877858958068616E-2</v>
      </c>
      <c r="E22">
        <f t="shared" si="1"/>
        <v>1.1659710082884425E-2</v>
      </c>
      <c r="F22">
        <f t="shared" si="2"/>
        <v>0.1837674714104193</v>
      </c>
      <c r="G22">
        <f t="shared" si="3"/>
        <v>0.18741750205130031</v>
      </c>
    </row>
    <row r="23" spans="1:7" x14ac:dyDescent="0.25">
      <c r="A23">
        <v>77</v>
      </c>
      <c r="B23">
        <v>2835</v>
      </c>
      <c r="C23">
        <v>1985</v>
      </c>
      <c r="D23">
        <f t="shared" si="0"/>
        <v>1.4071434243964422E-2</v>
      </c>
      <c r="E23">
        <f t="shared" si="1"/>
        <v>1.1802409237391936E-2</v>
      </c>
      <c r="F23">
        <f t="shared" si="2"/>
        <v>0.19783890565438372</v>
      </c>
      <c r="G23">
        <f t="shared" si="3"/>
        <v>0.19921991128869224</v>
      </c>
    </row>
    <row r="24" spans="1:7" x14ac:dyDescent="0.25">
      <c r="A24">
        <v>80</v>
      </c>
      <c r="B24">
        <v>2681</v>
      </c>
      <c r="C24">
        <v>2042</v>
      </c>
      <c r="D24">
        <f t="shared" si="0"/>
        <v>1.3307060038119441E-2</v>
      </c>
      <c r="E24">
        <f t="shared" si="1"/>
        <v>1.2141319729347269E-2</v>
      </c>
      <c r="F24">
        <f t="shared" si="2"/>
        <v>0.21114596569250316</v>
      </c>
      <c r="G24">
        <f t="shared" si="3"/>
        <v>0.2113612310180395</v>
      </c>
    </row>
    <row r="25" spans="1:7" x14ac:dyDescent="0.25">
      <c r="A25">
        <v>84</v>
      </c>
      <c r="B25">
        <v>2776</v>
      </c>
      <c r="C25">
        <v>2136</v>
      </c>
      <c r="D25">
        <f t="shared" si="0"/>
        <v>1.3778589580686149E-2</v>
      </c>
      <c r="E25">
        <f t="shared" si="1"/>
        <v>1.2700224751168349E-2</v>
      </c>
      <c r="F25">
        <f t="shared" si="2"/>
        <v>0.2249245552731893</v>
      </c>
      <c r="G25">
        <f t="shared" si="3"/>
        <v>0.22406145576920786</v>
      </c>
    </row>
    <row r="26" spans="1:7" x14ac:dyDescent="0.25">
      <c r="A26">
        <v>87</v>
      </c>
      <c r="B26">
        <v>2696</v>
      </c>
      <c r="C26">
        <v>2146</v>
      </c>
      <c r="D26">
        <f t="shared" si="0"/>
        <v>1.3381512071156289E-2</v>
      </c>
      <c r="E26">
        <f t="shared" si="1"/>
        <v>1.2759682732213146E-2</v>
      </c>
      <c r="F26">
        <f t="shared" si="2"/>
        <v>0.23830606734434559</v>
      </c>
      <c r="G26">
        <f t="shared" si="3"/>
        <v>0.236821138501421</v>
      </c>
    </row>
    <row r="27" spans="1:7" x14ac:dyDescent="0.25">
      <c r="A27">
        <v>91</v>
      </c>
      <c r="B27">
        <v>2710</v>
      </c>
      <c r="C27">
        <v>2107</v>
      </c>
      <c r="D27">
        <f t="shared" si="0"/>
        <v>1.3451000635324015E-2</v>
      </c>
      <c r="E27">
        <f t="shared" si="1"/>
        <v>1.2527796606138442E-2</v>
      </c>
      <c r="F27">
        <f t="shared" si="2"/>
        <v>0.25175706797966962</v>
      </c>
      <c r="G27">
        <f t="shared" si="3"/>
        <v>0.24934893510755946</v>
      </c>
    </row>
    <row r="28" spans="1:7" x14ac:dyDescent="0.25">
      <c r="A28">
        <v>94</v>
      </c>
      <c r="B28">
        <v>2767</v>
      </c>
      <c r="C28">
        <v>2263</v>
      </c>
      <c r="D28">
        <f t="shared" si="0"/>
        <v>1.3733918360864041E-2</v>
      </c>
      <c r="E28">
        <f t="shared" si="1"/>
        <v>1.3455341110437254E-2</v>
      </c>
      <c r="F28">
        <f t="shared" si="2"/>
        <v>0.26549098634053364</v>
      </c>
      <c r="G28">
        <f t="shared" si="3"/>
        <v>0.26280427621799674</v>
      </c>
    </row>
    <row r="29" spans="1:7" x14ac:dyDescent="0.25">
      <c r="A29">
        <v>98</v>
      </c>
      <c r="B29">
        <v>2738</v>
      </c>
      <c r="C29">
        <v>2350</v>
      </c>
      <c r="D29">
        <f t="shared" si="0"/>
        <v>1.3589977763659467E-2</v>
      </c>
      <c r="E29">
        <f t="shared" si="1"/>
        <v>1.3972625545526977E-2</v>
      </c>
      <c r="F29">
        <f t="shared" si="2"/>
        <v>0.27908096410419309</v>
      </c>
      <c r="G29">
        <f t="shared" si="3"/>
        <v>0.27677690176352371</v>
      </c>
    </row>
    <row r="30" spans="1:7" x14ac:dyDescent="0.25">
      <c r="A30">
        <v>101</v>
      </c>
      <c r="B30">
        <v>2786</v>
      </c>
      <c r="C30">
        <v>2419</v>
      </c>
      <c r="D30">
        <f t="shared" si="0"/>
        <v>1.3828224269377383E-2</v>
      </c>
      <c r="E30">
        <f t="shared" si="1"/>
        <v>1.4382885614736066E-2</v>
      </c>
      <c r="F30">
        <f t="shared" si="2"/>
        <v>0.29290918837357049</v>
      </c>
      <c r="G30">
        <f t="shared" si="3"/>
        <v>0.29115978737825976</v>
      </c>
    </row>
    <row r="31" spans="1:7" x14ac:dyDescent="0.25">
      <c r="A31">
        <v>105</v>
      </c>
      <c r="B31">
        <v>2787</v>
      </c>
      <c r="C31">
        <v>2507</v>
      </c>
      <c r="D31">
        <f t="shared" si="0"/>
        <v>1.3833187738246506E-2</v>
      </c>
      <c r="E31">
        <f t="shared" si="1"/>
        <v>1.4906115847930267E-2</v>
      </c>
      <c r="F31">
        <f t="shared" si="2"/>
        <v>0.30674237611181698</v>
      </c>
      <c r="G31">
        <f t="shared" si="3"/>
        <v>0.30606590322619004</v>
      </c>
    </row>
    <row r="32" spans="1:7" x14ac:dyDescent="0.25">
      <c r="A32">
        <v>108</v>
      </c>
      <c r="B32">
        <v>2933</v>
      </c>
      <c r="C32">
        <v>2561</v>
      </c>
      <c r="D32">
        <f t="shared" si="0"/>
        <v>1.45578541931385E-2</v>
      </c>
      <c r="E32">
        <f t="shared" si="1"/>
        <v>1.5227188945572165E-2</v>
      </c>
      <c r="F32">
        <f t="shared" si="2"/>
        <v>0.32130023030495547</v>
      </c>
      <c r="G32">
        <f t="shared" si="3"/>
        <v>0.32129309217176222</v>
      </c>
    </row>
    <row r="33" spans="1:7" x14ac:dyDescent="0.25">
      <c r="A33">
        <v>112</v>
      </c>
      <c r="B33">
        <v>2870</v>
      </c>
      <c r="C33">
        <v>2685</v>
      </c>
      <c r="D33">
        <f t="shared" si="0"/>
        <v>1.4245155654383735E-2</v>
      </c>
      <c r="E33">
        <f t="shared" si="1"/>
        <v>1.5964467910527629E-2</v>
      </c>
      <c r="F33">
        <f t="shared" si="2"/>
        <v>0.33554538595933919</v>
      </c>
      <c r="G33">
        <f t="shared" si="3"/>
        <v>0.33725756008228985</v>
      </c>
    </row>
    <row r="34" spans="1:7" x14ac:dyDescent="0.25">
      <c r="A34">
        <v>115</v>
      </c>
      <c r="B34">
        <v>2873</v>
      </c>
      <c r="C34">
        <v>2735</v>
      </c>
      <c r="D34">
        <f t="shared" si="0"/>
        <v>1.4260046060991105E-2</v>
      </c>
      <c r="E34">
        <f t="shared" si="1"/>
        <v>1.6261757815751607E-2</v>
      </c>
      <c r="F34">
        <f t="shared" si="2"/>
        <v>0.34980543202033032</v>
      </c>
      <c r="G34">
        <f t="shared" si="3"/>
        <v>0.35351931789804147</v>
      </c>
    </row>
    <row r="35" spans="1:7" x14ac:dyDescent="0.25">
      <c r="A35">
        <v>119</v>
      </c>
      <c r="B35">
        <v>3020</v>
      </c>
      <c r="C35">
        <v>2939</v>
      </c>
      <c r="D35">
        <f t="shared" si="0"/>
        <v>1.4989675984752223E-2</v>
      </c>
      <c r="E35">
        <f t="shared" si="1"/>
        <v>1.7474700629065438E-2</v>
      </c>
      <c r="F35">
        <f t="shared" si="2"/>
        <v>0.36479510800508252</v>
      </c>
      <c r="G35">
        <f t="shared" si="3"/>
        <v>0.37099401852710689</v>
      </c>
    </row>
    <row r="36" spans="1:7" x14ac:dyDescent="0.25">
      <c r="A36">
        <v>122</v>
      </c>
      <c r="B36">
        <v>3073</v>
      </c>
      <c r="C36">
        <v>3109</v>
      </c>
      <c r="D36">
        <f t="shared" si="0"/>
        <v>1.5252739834815756E-2</v>
      </c>
      <c r="E36">
        <f t="shared" si="1"/>
        <v>1.8485486306826966E-2</v>
      </c>
      <c r="F36">
        <f t="shared" si="2"/>
        <v>0.38004784783989826</v>
      </c>
      <c r="G36">
        <f t="shared" si="3"/>
        <v>0.38947950483393384</v>
      </c>
    </row>
    <row r="37" spans="1:7" x14ac:dyDescent="0.25">
      <c r="A37">
        <v>126</v>
      </c>
      <c r="B37">
        <v>3132</v>
      </c>
      <c r="C37">
        <v>3195</v>
      </c>
      <c r="D37">
        <f t="shared" si="0"/>
        <v>1.5545584498094027E-2</v>
      </c>
      <c r="E37">
        <f t="shared" si="1"/>
        <v>1.8996824943812208E-2</v>
      </c>
      <c r="F37">
        <f t="shared" si="2"/>
        <v>0.39559343233799227</v>
      </c>
      <c r="G37">
        <f t="shared" si="3"/>
        <v>0.40847632977774606</v>
      </c>
    </row>
    <row r="38" spans="1:7" x14ac:dyDescent="0.25">
      <c r="A38">
        <v>129</v>
      </c>
      <c r="B38">
        <v>3193</v>
      </c>
      <c r="C38">
        <v>3280</v>
      </c>
      <c r="D38">
        <f t="shared" si="0"/>
        <v>1.5848356099110547E-2</v>
      </c>
      <c r="E38">
        <f t="shared" si="1"/>
        <v>1.9502217782692972E-2</v>
      </c>
      <c r="F38">
        <f t="shared" si="2"/>
        <v>0.41144178843710283</v>
      </c>
      <c r="G38">
        <f t="shared" si="3"/>
        <v>0.42797854756043902</v>
      </c>
    </row>
    <row r="39" spans="1:7" x14ac:dyDescent="0.25">
      <c r="A39">
        <v>133</v>
      </c>
      <c r="B39">
        <v>3444</v>
      </c>
      <c r="C39">
        <v>3485</v>
      </c>
      <c r="D39">
        <f t="shared" si="0"/>
        <v>1.7094186785260482E-2</v>
      </c>
      <c r="E39">
        <f t="shared" si="1"/>
        <v>2.0721106394111281E-2</v>
      </c>
      <c r="F39">
        <f t="shared" si="2"/>
        <v>0.42853597522236331</v>
      </c>
      <c r="G39">
        <f t="shared" si="3"/>
        <v>0.4486996539545503</v>
      </c>
    </row>
    <row r="40" spans="1:7" x14ac:dyDescent="0.25">
      <c r="A40">
        <v>136</v>
      </c>
      <c r="B40">
        <v>3556</v>
      </c>
      <c r="C40">
        <v>3553</v>
      </c>
      <c r="D40">
        <f t="shared" si="0"/>
        <v>1.7650095298602286E-2</v>
      </c>
      <c r="E40">
        <f t="shared" si="1"/>
        <v>2.1125420665215892E-2</v>
      </c>
      <c r="F40">
        <f t="shared" si="2"/>
        <v>0.44618607052096559</v>
      </c>
      <c r="G40">
        <f t="shared" si="3"/>
        <v>0.46982507461976619</v>
      </c>
    </row>
    <row r="41" spans="1:7" x14ac:dyDescent="0.25">
      <c r="A41">
        <v>140</v>
      </c>
      <c r="B41">
        <v>3680</v>
      </c>
      <c r="C41">
        <v>3782</v>
      </c>
      <c r="D41">
        <f t="shared" si="0"/>
        <v>1.8265565438373571E-2</v>
      </c>
      <c r="E41">
        <f t="shared" si="1"/>
        <v>2.2487008431141712E-2</v>
      </c>
      <c r="F41">
        <f t="shared" si="2"/>
        <v>0.46445163595933914</v>
      </c>
      <c r="G41">
        <f t="shared" si="3"/>
        <v>0.4923120830509079</v>
      </c>
    </row>
    <row r="42" spans="1:7" x14ac:dyDescent="0.25">
      <c r="A42">
        <v>143</v>
      </c>
      <c r="B42">
        <v>3830</v>
      </c>
      <c r="C42">
        <v>3956</v>
      </c>
      <c r="D42">
        <f t="shared" si="0"/>
        <v>1.9010085768742059E-2</v>
      </c>
      <c r="E42">
        <f t="shared" si="1"/>
        <v>2.3521577301321157E-2</v>
      </c>
      <c r="F42">
        <f t="shared" si="2"/>
        <v>0.48346172172808122</v>
      </c>
      <c r="G42">
        <f t="shared" si="3"/>
        <v>0.51583366035222911</v>
      </c>
    </row>
    <row r="43" spans="1:7" x14ac:dyDescent="0.25">
      <c r="A43">
        <v>147</v>
      </c>
      <c r="B43">
        <v>3840</v>
      </c>
      <c r="C43">
        <v>4001</v>
      </c>
      <c r="D43">
        <f t="shared" si="0"/>
        <v>1.9059720457433291E-2</v>
      </c>
      <c r="E43">
        <f t="shared" si="1"/>
        <v>2.3789138216022736E-2</v>
      </c>
      <c r="F43">
        <f t="shared" si="2"/>
        <v>0.50252144218551453</v>
      </c>
      <c r="G43">
        <f t="shared" si="3"/>
        <v>0.53962279856825179</v>
      </c>
    </row>
    <row r="44" spans="1:7" x14ac:dyDescent="0.25">
      <c r="A44">
        <v>150</v>
      </c>
      <c r="B44">
        <v>3826</v>
      </c>
      <c r="C44">
        <v>3911</v>
      </c>
      <c r="D44">
        <f t="shared" si="0"/>
        <v>1.8990231893265565E-2</v>
      </c>
      <c r="E44">
        <f t="shared" si="1"/>
        <v>2.3254016386619576E-2</v>
      </c>
      <c r="F44">
        <f t="shared" si="2"/>
        <v>0.52151167407878007</v>
      </c>
      <c r="G44">
        <f t="shared" si="3"/>
        <v>0.56287681495487141</v>
      </c>
    </row>
    <row r="45" spans="1:7" x14ac:dyDescent="0.25">
      <c r="A45">
        <v>154</v>
      </c>
      <c r="B45">
        <v>3859</v>
      </c>
      <c r="C45">
        <v>4083</v>
      </c>
      <c r="D45">
        <f t="shared" si="0"/>
        <v>1.9154026365946632E-2</v>
      </c>
      <c r="E45">
        <f t="shared" si="1"/>
        <v>2.427669366059006E-2</v>
      </c>
      <c r="F45">
        <f t="shared" si="2"/>
        <v>0.54066570044472673</v>
      </c>
      <c r="G45">
        <f t="shared" si="3"/>
        <v>0.58715350861546145</v>
      </c>
    </row>
    <row r="46" spans="1:7" x14ac:dyDescent="0.25">
      <c r="A46">
        <v>158</v>
      </c>
      <c r="B46">
        <v>4095</v>
      </c>
      <c r="C46">
        <v>4124</v>
      </c>
      <c r="D46">
        <f t="shared" si="0"/>
        <v>2.032540501905972E-2</v>
      </c>
      <c r="E46">
        <f t="shared" si="1"/>
        <v>2.4520471382873724E-2</v>
      </c>
      <c r="F46">
        <f t="shared" si="2"/>
        <v>0.5609911054637865</v>
      </c>
      <c r="G46">
        <f t="shared" si="3"/>
        <v>0.61167397999833517</v>
      </c>
    </row>
    <row r="47" spans="1:7" x14ac:dyDescent="0.25">
      <c r="A47">
        <v>161</v>
      </c>
      <c r="B47">
        <v>4118</v>
      </c>
      <c r="C47">
        <v>4056</v>
      </c>
      <c r="D47">
        <f t="shared" si="0"/>
        <v>2.0439564803049554E-2</v>
      </c>
      <c r="E47">
        <f t="shared" si="1"/>
        <v>2.4116157111769114E-2</v>
      </c>
      <c r="F47">
        <f t="shared" si="2"/>
        <v>0.58143067026683604</v>
      </c>
      <c r="G47">
        <f t="shared" si="3"/>
        <v>0.63579013711010424</v>
      </c>
    </row>
    <row r="48" spans="1:7" x14ac:dyDescent="0.25">
      <c r="A48">
        <v>165</v>
      </c>
      <c r="B48">
        <v>4192</v>
      </c>
      <c r="C48">
        <v>4090</v>
      </c>
      <c r="D48">
        <f t="shared" si="0"/>
        <v>2.0806861499364677E-2</v>
      </c>
      <c r="E48">
        <f t="shared" si="1"/>
        <v>2.4318314247321417E-2</v>
      </c>
      <c r="F48">
        <f t="shared" si="2"/>
        <v>0.60223753176620076</v>
      </c>
      <c r="G48">
        <f t="shared" si="3"/>
        <v>0.66010845135742569</v>
      </c>
    </row>
    <row r="49" spans="1:7" x14ac:dyDescent="0.25">
      <c r="A49">
        <v>168</v>
      </c>
      <c r="B49">
        <v>4399</v>
      </c>
      <c r="C49">
        <v>4140</v>
      </c>
      <c r="D49">
        <f t="shared" si="0"/>
        <v>2.183429955527319E-2</v>
      </c>
      <c r="E49">
        <f t="shared" si="1"/>
        <v>2.4615604152545396E-2</v>
      </c>
      <c r="F49">
        <f t="shared" si="2"/>
        <v>0.62407183132147392</v>
      </c>
      <c r="G49">
        <f t="shared" si="3"/>
        <v>0.68472405550997106</v>
      </c>
    </row>
    <row r="50" spans="1:7" x14ac:dyDescent="0.25">
      <c r="A50">
        <v>172</v>
      </c>
      <c r="B50">
        <v>4369</v>
      </c>
      <c r="C50">
        <v>4063</v>
      </c>
      <c r="D50">
        <f t="shared" si="0"/>
        <v>2.1685395489199493E-2</v>
      </c>
      <c r="E50">
        <f t="shared" si="1"/>
        <v>2.4157777698500471E-2</v>
      </c>
      <c r="F50">
        <f t="shared" si="2"/>
        <v>0.64575722681067338</v>
      </c>
      <c r="G50">
        <f t="shared" si="3"/>
        <v>0.70888183320847153</v>
      </c>
    </row>
    <row r="51" spans="1:7" x14ac:dyDescent="0.25">
      <c r="A51">
        <v>175</v>
      </c>
      <c r="B51">
        <v>4467</v>
      </c>
      <c r="C51">
        <v>3995</v>
      </c>
      <c r="D51">
        <f t="shared" si="0"/>
        <v>2.2171815438373571E-2</v>
      </c>
      <c r="E51">
        <f t="shared" si="1"/>
        <v>2.3753463427395861E-2</v>
      </c>
      <c r="F51">
        <f t="shared" si="2"/>
        <v>0.66792904224904692</v>
      </c>
      <c r="G51">
        <f t="shared" si="3"/>
        <v>0.73263529663586735</v>
      </c>
    </row>
    <row r="52" spans="1:7" x14ac:dyDescent="0.25">
      <c r="A52">
        <v>179</v>
      </c>
      <c r="B52">
        <v>4420</v>
      </c>
      <c r="C52">
        <v>3882</v>
      </c>
      <c r="D52">
        <f t="shared" si="0"/>
        <v>2.1938532401524779E-2</v>
      </c>
      <c r="E52">
        <f t="shared" si="1"/>
        <v>2.3081588241589669E-2</v>
      </c>
      <c r="F52">
        <f t="shared" si="2"/>
        <v>0.68986757465057169</v>
      </c>
      <c r="G52">
        <f t="shared" si="3"/>
        <v>0.75571688487745703</v>
      </c>
    </row>
    <row r="53" spans="1:7" x14ac:dyDescent="0.25">
      <c r="A53">
        <v>182</v>
      </c>
      <c r="B53">
        <v>4497</v>
      </c>
      <c r="C53">
        <v>3848</v>
      </c>
      <c r="D53">
        <f t="shared" si="0"/>
        <v>2.2320719504447268E-2</v>
      </c>
      <c r="E53">
        <f t="shared" si="1"/>
        <v>2.2879431106037365E-2</v>
      </c>
      <c r="F53">
        <f t="shared" si="2"/>
        <v>0.71218829415501894</v>
      </c>
      <c r="G53">
        <f t="shared" si="3"/>
        <v>0.77859631598349444</v>
      </c>
    </row>
    <row r="54" spans="1:7" x14ac:dyDescent="0.25">
      <c r="A54">
        <v>186</v>
      </c>
      <c r="B54">
        <v>4408</v>
      </c>
      <c r="C54">
        <v>3746</v>
      </c>
      <c r="D54">
        <f t="shared" si="0"/>
        <v>2.1878970775095298E-2</v>
      </c>
      <c r="E54">
        <f t="shared" si="1"/>
        <v>2.2272959699380448E-2</v>
      </c>
      <c r="F54">
        <f t="shared" si="2"/>
        <v>0.7340672649301142</v>
      </c>
      <c r="G54">
        <f t="shared" si="3"/>
        <v>0.80086927568287491</v>
      </c>
    </row>
    <row r="55" spans="1:7" x14ac:dyDescent="0.25">
      <c r="A55">
        <v>189</v>
      </c>
      <c r="B55">
        <v>4478</v>
      </c>
      <c r="C55">
        <v>3554</v>
      </c>
      <c r="D55">
        <f t="shared" si="0"/>
        <v>2.2226413595933928E-2</v>
      </c>
      <c r="E55">
        <f t="shared" si="1"/>
        <v>2.113136646332037E-2</v>
      </c>
      <c r="F55">
        <f t="shared" si="2"/>
        <v>0.75629367852604812</v>
      </c>
      <c r="G55">
        <f t="shared" si="3"/>
        <v>0.82200064214619528</v>
      </c>
    </row>
    <row r="56" spans="1:7" x14ac:dyDescent="0.25">
      <c r="A56">
        <v>193</v>
      </c>
      <c r="B56">
        <v>4487</v>
      </c>
      <c r="C56">
        <v>3419</v>
      </c>
      <c r="D56">
        <f t="shared" si="0"/>
        <v>2.2271084815756036E-2</v>
      </c>
      <c r="E56">
        <f t="shared" si="1"/>
        <v>2.0328683719215632E-2</v>
      </c>
      <c r="F56">
        <f t="shared" si="2"/>
        <v>0.77856476334180413</v>
      </c>
      <c r="G56">
        <f t="shared" si="3"/>
        <v>0.84232932586541087</v>
      </c>
    </row>
    <row r="57" spans="1:7" x14ac:dyDescent="0.25">
      <c r="A57">
        <v>196</v>
      </c>
      <c r="B57">
        <v>4552</v>
      </c>
      <c r="C57">
        <v>3252</v>
      </c>
      <c r="D57">
        <f t="shared" si="0"/>
        <v>2.2593710292249047E-2</v>
      </c>
      <c r="E57">
        <f t="shared" si="1"/>
        <v>1.9335735435767543E-2</v>
      </c>
      <c r="F57">
        <f t="shared" si="2"/>
        <v>0.80115847363405313</v>
      </c>
      <c r="G57">
        <f t="shared" si="3"/>
        <v>0.86166506130117837</v>
      </c>
    </row>
    <row r="58" spans="1:7" x14ac:dyDescent="0.25">
      <c r="A58">
        <v>200</v>
      </c>
      <c r="B58">
        <v>4695</v>
      </c>
      <c r="C58">
        <v>3069</v>
      </c>
      <c r="D58">
        <f t="shared" si="0"/>
        <v>2.3303486340533672E-2</v>
      </c>
      <c r="E58">
        <f t="shared" si="1"/>
        <v>1.8247654382647784E-2</v>
      </c>
      <c r="F58">
        <f t="shared" si="2"/>
        <v>0.82446195997458682</v>
      </c>
      <c r="G58">
        <f t="shared" si="3"/>
        <v>0.87991271568382612</v>
      </c>
    </row>
    <row r="59" spans="1:7" x14ac:dyDescent="0.25">
      <c r="A59">
        <v>203</v>
      </c>
      <c r="B59">
        <v>4641</v>
      </c>
      <c r="C59">
        <v>2940</v>
      </c>
      <c r="D59">
        <f t="shared" si="0"/>
        <v>2.3035459021601017E-2</v>
      </c>
      <c r="E59">
        <f t="shared" si="1"/>
        <v>1.748064642716992E-2</v>
      </c>
      <c r="F59">
        <f t="shared" si="2"/>
        <v>0.8474974189961878</v>
      </c>
      <c r="G59">
        <f t="shared" si="3"/>
        <v>0.89739336211099607</v>
      </c>
    </row>
    <row r="60" spans="1:7" x14ac:dyDescent="0.25">
      <c r="A60">
        <v>207</v>
      </c>
      <c r="B60">
        <v>4440</v>
      </c>
      <c r="C60">
        <v>2695</v>
      </c>
      <c r="D60">
        <f t="shared" si="0"/>
        <v>2.2037801778907243E-2</v>
      </c>
      <c r="E60">
        <f t="shared" si="1"/>
        <v>1.6023925891572425E-2</v>
      </c>
      <c r="F60">
        <f t="shared" si="2"/>
        <v>0.86953522077509504</v>
      </c>
      <c r="G60">
        <f t="shared" si="3"/>
        <v>0.91341728800256849</v>
      </c>
    </row>
    <row r="61" spans="1:7" x14ac:dyDescent="0.25">
      <c r="A61">
        <v>210</v>
      </c>
      <c r="B61">
        <v>4221</v>
      </c>
      <c r="C61">
        <v>2597</v>
      </c>
      <c r="D61">
        <f t="shared" si="0"/>
        <v>2.095080209656925E-2</v>
      </c>
      <c r="E61">
        <f t="shared" si="1"/>
        <v>1.5441237677333429E-2</v>
      </c>
      <c r="F61">
        <f t="shared" si="2"/>
        <v>0.89048602287166434</v>
      </c>
      <c r="G61">
        <f t="shared" si="3"/>
        <v>0.9288585256799019</v>
      </c>
    </row>
    <row r="62" spans="1:7" x14ac:dyDescent="0.25">
      <c r="A62">
        <v>214</v>
      </c>
      <c r="B62">
        <v>3803</v>
      </c>
      <c r="C62">
        <v>2316</v>
      </c>
      <c r="D62">
        <f t="shared" si="0"/>
        <v>1.8876072109275732E-2</v>
      </c>
      <c r="E62">
        <f t="shared" si="1"/>
        <v>1.3770468409974672E-2</v>
      </c>
      <c r="F62">
        <f t="shared" si="2"/>
        <v>0.90936209498094012</v>
      </c>
      <c r="G62">
        <f t="shared" si="3"/>
        <v>0.94262899408987655</v>
      </c>
    </row>
    <row r="63" spans="1:7" x14ac:dyDescent="0.25">
      <c r="A63">
        <v>217</v>
      </c>
      <c r="B63">
        <v>3586</v>
      </c>
      <c r="C63">
        <v>1998</v>
      </c>
      <c r="D63">
        <f t="shared" si="0"/>
        <v>1.7798999364675983E-2</v>
      </c>
      <c r="E63">
        <f t="shared" si="1"/>
        <v>1.187970461275017E-2</v>
      </c>
      <c r="F63">
        <f t="shared" si="2"/>
        <v>0.92716109434561611</v>
      </c>
      <c r="G63">
        <f t="shared" si="3"/>
        <v>0.95450869870262667</v>
      </c>
    </row>
    <row r="64" spans="1:7" x14ac:dyDescent="0.25">
      <c r="A64">
        <v>221</v>
      </c>
      <c r="B64">
        <v>3087</v>
      </c>
      <c r="C64">
        <v>1807</v>
      </c>
      <c r="D64">
        <f t="shared" si="0"/>
        <v>1.5322228398983482E-2</v>
      </c>
      <c r="E64">
        <f t="shared" si="1"/>
        <v>1.0744057174794572E-2</v>
      </c>
      <c r="F64">
        <f t="shared" si="2"/>
        <v>0.94248332274459956</v>
      </c>
      <c r="G64">
        <f t="shared" si="3"/>
        <v>0.96525275587742121</v>
      </c>
    </row>
    <row r="65" spans="1:7" x14ac:dyDescent="0.25">
      <c r="A65">
        <v>224</v>
      </c>
      <c r="B65">
        <v>2630</v>
      </c>
      <c r="C65">
        <v>1529</v>
      </c>
      <c r="D65">
        <f t="shared" si="0"/>
        <v>1.3053923125794155E-2</v>
      </c>
      <c r="E65">
        <f t="shared" si="1"/>
        <v>9.0911253017492543E-3</v>
      </c>
      <c r="F65">
        <f t="shared" si="2"/>
        <v>0.95553724587039368</v>
      </c>
      <c r="G65">
        <f t="shared" si="3"/>
        <v>0.97434388117917048</v>
      </c>
    </row>
    <row r="66" spans="1:7" x14ac:dyDescent="0.25">
      <c r="A66">
        <v>228</v>
      </c>
      <c r="B66">
        <v>2168</v>
      </c>
      <c r="C66">
        <v>1297</v>
      </c>
      <c r="D66">
        <f t="shared" si="0"/>
        <v>1.0760800508259212E-2</v>
      </c>
      <c r="E66">
        <f t="shared" si="1"/>
        <v>7.7117001415099948E-3</v>
      </c>
      <c r="F66">
        <f t="shared" si="2"/>
        <v>0.96629804637865291</v>
      </c>
      <c r="G66">
        <f t="shared" si="3"/>
        <v>0.98205558132068049</v>
      </c>
    </row>
    <row r="67" spans="1:7" x14ac:dyDescent="0.25">
      <c r="A67">
        <v>231</v>
      </c>
      <c r="B67">
        <v>1809</v>
      </c>
      <c r="C67">
        <v>977</v>
      </c>
      <c r="D67">
        <f t="shared" ref="D67:D74" si="4">B67/SUM(B:B)</f>
        <v>8.9789151842439643E-3</v>
      </c>
      <c r="E67">
        <f t="shared" ref="E67:E74" si="5">C67/SUM(C:C)</f>
        <v>5.8090447480765341E-3</v>
      </c>
      <c r="F67">
        <f t="shared" si="2"/>
        <v>0.97527696156289689</v>
      </c>
      <c r="G67">
        <f t="shared" si="3"/>
        <v>0.98786462606875702</v>
      </c>
    </row>
    <row r="68" spans="1:7" x14ac:dyDescent="0.25">
      <c r="A68">
        <v>235</v>
      </c>
      <c r="B68">
        <v>1316</v>
      </c>
      <c r="C68">
        <v>708</v>
      </c>
      <c r="D68">
        <f t="shared" si="4"/>
        <v>6.5319250317662008E-3</v>
      </c>
      <c r="E68">
        <f t="shared" si="5"/>
        <v>4.2096250579715319E-3</v>
      </c>
      <c r="F68">
        <f t="shared" ref="F68:F74" si="6">SUM(F67,D68)</f>
        <v>0.98180888659466314</v>
      </c>
      <c r="G68">
        <f t="shared" ref="G68:G74" si="7">SUM(G67,E68)</f>
        <v>0.99207425112672853</v>
      </c>
    </row>
    <row r="69" spans="1:7" x14ac:dyDescent="0.25">
      <c r="A69">
        <v>239</v>
      </c>
      <c r="B69">
        <v>1156</v>
      </c>
      <c r="C69">
        <v>473</v>
      </c>
      <c r="D69">
        <f t="shared" si="4"/>
        <v>5.7377700127064805E-3</v>
      </c>
      <c r="E69">
        <f t="shared" si="5"/>
        <v>2.8123625034188341E-3</v>
      </c>
      <c r="F69">
        <f t="shared" si="6"/>
        <v>0.98754665660736962</v>
      </c>
      <c r="G69">
        <f t="shared" si="7"/>
        <v>0.99488661363014741</v>
      </c>
    </row>
    <row r="70" spans="1:7" x14ac:dyDescent="0.25">
      <c r="A70">
        <v>242</v>
      </c>
      <c r="B70">
        <v>820</v>
      </c>
      <c r="C70">
        <v>343</v>
      </c>
      <c r="D70">
        <f t="shared" si="4"/>
        <v>4.0700444726810671E-3</v>
      </c>
      <c r="E70">
        <f t="shared" si="5"/>
        <v>2.0394087498364906E-3</v>
      </c>
      <c r="F70">
        <f t="shared" si="6"/>
        <v>0.99161670108005073</v>
      </c>
      <c r="G70">
        <f t="shared" si="7"/>
        <v>0.99692602237998384</v>
      </c>
    </row>
    <row r="71" spans="1:7" x14ac:dyDescent="0.25">
      <c r="A71">
        <v>246</v>
      </c>
      <c r="B71">
        <v>627</v>
      </c>
      <c r="C71">
        <v>229</v>
      </c>
      <c r="D71">
        <f t="shared" si="4"/>
        <v>3.1120949809402797E-3</v>
      </c>
      <c r="E71">
        <f t="shared" si="5"/>
        <v>1.3615877659258202E-3</v>
      </c>
      <c r="F71">
        <f t="shared" si="6"/>
        <v>0.99472879606099096</v>
      </c>
      <c r="G71">
        <f t="shared" si="7"/>
        <v>0.99828761014590972</v>
      </c>
    </row>
    <row r="72" spans="1:7" x14ac:dyDescent="0.25">
      <c r="A72">
        <v>249</v>
      </c>
      <c r="B72">
        <v>446</v>
      </c>
      <c r="C72">
        <v>149</v>
      </c>
      <c r="D72">
        <f t="shared" si="4"/>
        <v>2.2137071156289709E-3</v>
      </c>
      <c r="E72">
        <f t="shared" si="5"/>
        <v>8.8592391756745512E-4</v>
      </c>
      <c r="F72">
        <f t="shared" si="6"/>
        <v>0.99694250317661992</v>
      </c>
      <c r="G72">
        <f t="shared" si="7"/>
        <v>0.9991735340634772</v>
      </c>
    </row>
    <row r="73" spans="1:7" x14ac:dyDescent="0.25">
      <c r="A73">
        <v>253</v>
      </c>
      <c r="B73">
        <v>384</v>
      </c>
      <c r="C73">
        <v>98</v>
      </c>
      <c r="D73">
        <f t="shared" si="4"/>
        <v>1.9059720457433292E-3</v>
      </c>
      <c r="E73">
        <f t="shared" si="5"/>
        <v>5.8268821423899735E-4</v>
      </c>
      <c r="F73">
        <f t="shared" si="6"/>
        <v>0.9988484752223632</v>
      </c>
      <c r="G73">
        <f t="shared" si="7"/>
        <v>0.99975622227771621</v>
      </c>
    </row>
    <row r="74" spans="1:7" x14ac:dyDescent="0.25">
      <c r="A74">
        <v>256</v>
      </c>
      <c r="B74">
        <v>232</v>
      </c>
      <c r="C74">
        <v>41</v>
      </c>
      <c r="D74">
        <f t="shared" si="4"/>
        <v>1.1515247776365946E-3</v>
      </c>
      <c r="E74">
        <f t="shared" si="5"/>
        <v>2.4377772228366214E-4</v>
      </c>
      <c r="F74">
        <f t="shared" si="6"/>
        <v>0.99999999999999978</v>
      </c>
      <c r="G74">
        <f t="shared" si="7"/>
        <v>0.99999999999999989</v>
      </c>
    </row>
  </sheetData>
  <sortState ref="A2:C257">
    <sortCondition ref="A2:A2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Q15" sqref="Q15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>
        <v>330</v>
      </c>
      <c r="C2">
        <v>234</v>
      </c>
      <c r="D2">
        <f>B2/SUM(B:B)</f>
        <v>1.9534718522464926E-3</v>
      </c>
      <c r="E2">
        <f>C2/SUM(C:C)</f>
        <v>1.6377035756528068E-3</v>
      </c>
      <c r="F2">
        <f>SUM(F1,D2)</f>
        <v>1.9534718522464926E-3</v>
      </c>
      <c r="G2">
        <f>SUM(G1,E2)</f>
        <v>1.6377035756528068E-3</v>
      </c>
    </row>
    <row r="3" spans="1:7" x14ac:dyDescent="0.25">
      <c r="A3">
        <v>5</v>
      </c>
      <c r="B3">
        <v>1184</v>
      </c>
      <c r="C3">
        <v>1005</v>
      </c>
      <c r="D3">
        <f t="shared" ref="D3:D9" si="0">B3/SUM(B:B)</f>
        <v>7.0088202213934763E-3</v>
      </c>
      <c r="E3">
        <f>C3/SUM(C:C)</f>
        <v>7.0337268954319271E-3</v>
      </c>
      <c r="F3">
        <f>SUM(F2,D3)</f>
        <v>8.9622920736399693E-3</v>
      </c>
      <c r="G3">
        <f>SUM(G2,E3)</f>
        <v>8.6714304710847345E-3</v>
      </c>
    </row>
    <row r="4" spans="1:7" x14ac:dyDescent="0.25">
      <c r="A4">
        <v>8</v>
      </c>
      <c r="B4">
        <v>2027</v>
      </c>
      <c r="C4">
        <v>1411</v>
      </c>
      <c r="D4">
        <f t="shared" si="0"/>
        <v>1.1999052862132244E-2</v>
      </c>
      <c r="E4">
        <f>C4/SUM(C:C)</f>
        <v>9.8752125865218393E-3</v>
      </c>
      <c r="F4">
        <f>SUM(F3,D4)</f>
        <v>2.0961344935772213E-2</v>
      </c>
      <c r="G4">
        <f>SUM(G3,E4)</f>
        <v>1.8546643057606574E-2</v>
      </c>
    </row>
    <row r="5" spans="1:7" x14ac:dyDescent="0.25">
      <c r="A5">
        <v>11</v>
      </c>
      <c r="B5">
        <v>2893</v>
      </c>
      <c r="C5">
        <v>1402</v>
      </c>
      <c r="D5">
        <f t="shared" si="0"/>
        <v>1.7125436571360918E-2</v>
      </c>
      <c r="E5">
        <f>C5/SUM(C:C)</f>
        <v>9.8122239874582698E-3</v>
      </c>
      <c r="F5">
        <f>SUM(F4,D5)</f>
        <v>3.8086781507133127E-2</v>
      </c>
      <c r="G5">
        <f>SUM(G4,E5)</f>
        <v>2.8358867045064844E-2</v>
      </c>
    </row>
    <row r="6" spans="1:7" x14ac:dyDescent="0.25">
      <c r="A6">
        <v>14</v>
      </c>
      <c r="B6">
        <v>3025</v>
      </c>
      <c r="C6">
        <v>1515</v>
      </c>
      <c r="D6">
        <f t="shared" si="0"/>
        <v>1.7906825312259515E-2</v>
      </c>
      <c r="E6">
        <f>C6/SUM(C:C)</f>
        <v>1.0603080842367531E-2</v>
      </c>
      <c r="F6">
        <f>SUM(F5,D6)</f>
        <v>5.5993606819392638E-2</v>
      </c>
      <c r="G6">
        <f>SUM(G5,E6)</f>
        <v>3.8961947887432374E-2</v>
      </c>
    </row>
    <row r="7" spans="1:7" x14ac:dyDescent="0.25">
      <c r="A7">
        <v>17</v>
      </c>
      <c r="B7">
        <v>2659</v>
      </c>
      <c r="C7">
        <v>1718</v>
      </c>
      <c r="D7">
        <f t="shared" si="0"/>
        <v>1.574024743976795E-2</v>
      </c>
      <c r="E7">
        <f>C7/SUM(C:C)</f>
        <v>1.2023823687912489E-2</v>
      </c>
      <c r="F7">
        <f>SUM(F6,D7)</f>
        <v>7.1733854259160595E-2</v>
      </c>
      <c r="G7">
        <f>SUM(G6,E7)</f>
        <v>5.0985771575344861E-2</v>
      </c>
    </row>
    <row r="8" spans="1:7" x14ac:dyDescent="0.25">
      <c r="A8">
        <v>21</v>
      </c>
      <c r="B8">
        <v>2730</v>
      </c>
      <c r="C8">
        <v>1723</v>
      </c>
      <c r="D8">
        <f t="shared" si="0"/>
        <v>1.6160539868584622E-2</v>
      </c>
      <c r="E8">
        <f>C8/SUM(C:C)</f>
        <v>1.2058817354058915E-2</v>
      </c>
      <c r="F8">
        <f>SUM(F7,D8)</f>
        <v>8.7894394127745218E-2</v>
      </c>
      <c r="G8">
        <f>SUM(G7,E8)</f>
        <v>6.3044588929403775E-2</v>
      </c>
    </row>
    <row r="9" spans="1:7" x14ac:dyDescent="0.25">
      <c r="A9">
        <v>24</v>
      </c>
      <c r="B9">
        <v>2753</v>
      </c>
      <c r="C9">
        <v>1828</v>
      </c>
      <c r="D9">
        <f t="shared" si="0"/>
        <v>1.6296690937074528E-2</v>
      </c>
      <c r="E9">
        <f>C9/SUM(C:C)</f>
        <v>1.2793684343133892E-2</v>
      </c>
      <c r="F9">
        <f>SUM(F8,D9)</f>
        <v>0.10419108506481975</v>
      </c>
      <c r="G9">
        <f>SUM(G8,E9)</f>
        <v>7.5838273272537671E-2</v>
      </c>
    </row>
    <row r="10" spans="1:7" x14ac:dyDescent="0.25">
      <c r="A10">
        <v>27</v>
      </c>
      <c r="B10">
        <v>4522</v>
      </c>
      <c r="C10">
        <v>3208</v>
      </c>
      <c r="D10">
        <f>B10/SUM(B:B)</f>
        <v>2.6768483987450423E-2</v>
      </c>
      <c r="E10">
        <f>C10/SUM(C:C)</f>
        <v>2.245193619954788E-2</v>
      </c>
      <c r="F10">
        <f>SUM(F9,D10)</f>
        <v>0.13095956905227019</v>
      </c>
      <c r="G10">
        <f>SUM(G9,E10)</f>
        <v>9.8290209472085555E-2</v>
      </c>
    </row>
    <row r="11" spans="1:7" x14ac:dyDescent="0.25">
      <c r="A11">
        <v>30</v>
      </c>
      <c r="B11">
        <v>1769</v>
      </c>
      <c r="C11">
        <v>1299</v>
      </c>
      <c r="D11">
        <f t="shared" ref="D11:D57" si="1">B11/SUM(B:B)</f>
        <v>1.0471793050375895E-2</v>
      </c>
      <c r="E11">
        <f>C11/SUM(C:C)</f>
        <v>9.0913544648418641E-3</v>
      </c>
      <c r="F11">
        <f>SUM(F10,D11)</f>
        <v>0.14143136210264609</v>
      </c>
      <c r="G11">
        <f>SUM(G10,E11)</f>
        <v>0.10738156393692742</v>
      </c>
    </row>
    <row r="12" spans="1:7" x14ac:dyDescent="0.25">
      <c r="A12">
        <v>34</v>
      </c>
      <c r="B12">
        <v>1494</v>
      </c>
      <c r="C12">
        <v>1076</v>
      </c>
      <c r="D12">
        <f t="shared" si="1"/>
        <v>8.8438998401704841E-3</v>
      </c>
      <c r="E12">
        <f>C12/SUM(C:C)</f>
        <v>7.5306369547111975E-3</v>
      </c>
      <c r="F12">
        <f>SUM(F11,D12)</f>
        <v>0.15027526194281657</v>
      </c>
      <c r="G12">
        <f>SUM(G11,E12)</f>
        <v>0.11491220089163862</v>
      </c>
    </row>
    <row r="13" spans="1:7" x14ac:dyDescent="0.25">
      <c r="A13">
        <v>37</v>
      </c>
      <c r="B13">
        <v>1223</v>
      </c>
      <c r="C13">
        <v>879</v>
      </c>
      <c r="D13">
        <f t="shared" si="1"/>
        <v>7.2396850766589709E-3</v>
      </c>
      <c r="E13">
        <f>C13/SUM(C:C)</f>
        <v>6.1518865085419538E-3</v>
      </c>
      <c r="F13">
        <f>SUM(F12,D13)</f>
        <v>0.15751494701947555</v>
      </c>
      <c r="G13">
        <f>SUM(G12,E13)</f>
        <v>0.12106408740018057</v>
      </c>
    </row>
    <row r="14" spans="1:7" x14ac:dyDescent="0.25">
      <c r="A14">
        <v>40</v>
      </c>
      <c r="B14">
        <v>1086</v>
      </c>
      <c r="C14">
        <v>748</v>
      </c>
      <c r="D14">
        <f t="shared" si="1"/>
        <v>6.4286982773930027E-3</v>
      </c>
      <c r="E14">
        <f>C14/SUM(C:C)</f>
        <v>5.2350524555055539E-3</v>
      </c>
      <c r="F14">
        <f>SUM(F13,D14)</f>
        <v>0.16394364529686856</v>
      </c>
      <c r="G14">
        <f>SUM(G13,E14)</f>
        <v>0.12629913985568614</v>
      </c>
    </row>
    <row r="15" spans="1:7" x14ac:dyDescent="0.25">
      <c r="A15">
        <v>43</v>
      </c>
      <c r="B15">
        <v>919</v>
      </c>
      <c r="C15">
        <v>665</v>
      </c>
      <c r="D15">
        <f t="shared" si="1"/>
        <v>5.4401231279228085E-3</v>
      </c>
      <c r="E15">
        <f>C15/SUM(C:C)</f>
        <v>4.6541575974748568E-3</v>
      </c>
      <c r="F15">
        <f>SUM(F14,D15)</f>
        <v>0.16938376842479136</v>
      </c>
      <c r="G15">
        <f>SUM(G14,E15)</f>
        <v>0.13095329745316101</v>
      </c>
    </row>
    <row r="16" spans="1:7" x14ac:dyDescent="0.25">
      <c r="A16">
        <v>47</v>
      </c>
      <c r="B16">
        <v>918</v>
      </c>
      <c r="C16">
        <v>573</v>
      </c>
      <c r="D16">
        <f t="shared" si="1"/>
        <v>5.4342035162493344E-3</v>
      </c>
      <c r="E16">
        <f>C16/SUM(C:C)</f>
        <v>4.0102741403805911E-3</v>
      </c>
      <c r="F16">
        <f>SUM(F15,D16)</f>
        <v>0.17481797194104071</v>
      </c>
      <c r="G16">
        <f>SUM(G15,E16)</f>
        <v>0.13496357159354161</v>
      </c>
    </row>
    <row r="17" spans="1:7" x14ac:dyDescent="0.25">
      <c r="A17">
        <v>50</v>
      </c>
      <c r="B17">
        <v>905</v>
      </c>
      <c r="C17">
        <v>521</v>
      </c>
      <c r="D17">
        <f t="shared" si="1"/>
        <v>5.3572485644941695E-3</v>
      </c>
      <c r="E17">
        <f>C17/SUM(C:C)</f>
        <v>3.646340012457745E-3</v>
      </c>
      <c r="F17">
        <f>SUM(F16,D17)</f>
        <v>0.18017522050553489</v>
      </c>
      <c r="G17">
        <f>SUM(G16,E17)</f>
        <v>0.13860991160599936</v>
      </c>
    </row>
    <row r="18" spans="1:7" x14ac:dyDescent="0.25">
      <c r="A18">
        <v>53</v>
      </c>
      <c r="B18">
        <v>878</v>
      </c>
      <c r="C18">
        <v>494</v>
      </c>
      <c r="D18">
        <f t="shared" si="1"/>
        <v>5.1974190493103648E-3</v>
      </c>
      <c r="E18">
        <f>C18/SUM(C:C)</f>
        <v>3.4573742152670369E-3</v>
      </c>
      <c r="F18">
        <f>SUM(F17,D18)</f>
        <v>0.18537263955484526</v>
      </c>
      <c r="G18">
        <f>SUM(G17,E18)</f>
        <v>0.1420672858212664</v>
      </c>
    </row>
    <row r="19" spans="1:7" x14ac:dyDescent="0.25">
      <c r="A19">
        <v>56</v>
      </c>
      <c r="B19">
        <v>849</v>
      </c>
      <c r="C19">
        <v>449</v>
      </c>
      <c r="D19">
        <f t="shared" si="1"/>
        <v>5.0257503107796128E-3</v>
      </c>
      <c r="E19">
        <f>C19/SUM(C:C)</f>
        <v>3.1424312199491893E-3</v>
      </c>
      <c r="F19">
        <f>SUM(F18,D19)</f>
        <v>0.19039838986562488</v>
      </c>
      <c r="G19">
        <f>SUM(G18,E19)</f>
        <v>0.1452097170412156</v>
      </c>
    </row>
    <row r="20" spans="1:7" x14ac:dyDescent="0.25">
      <c r="A20">
        <v>60</v>
      </c>
      <c r="B20">
        <v>886</v>
      </c>
      <c r="C20">
        <v>487</v>
      </c>
      <c r="D20">
        <f t="shared" si="1"/>
        <v>5.2447759426981592E-3</v>
      </c>
      <c r="E20">
        <f>C20/SUM(C:C)</f>
        <v>3.4083830826620383E-3</v>
      </c>
      <c r="F20">
        <f>SUM(F19,D20)</f>
        <v>0.19564316580832303</v>
      </c>
      <c r="G20">
        <f>SUM(G19,E20)</f>
        <v>0.14861810012387763</v>
      </c>
    </row>
    <row r="21" spans="1:7" x14ac:dyDescent="0.25">
      <c r="A21">
        <v>63</v>
      </c>
      <c r="B21">
        <v>1035</v>
      </c>
      <c r="C21">
        <v>581</v>
      </c>
      <c r="D21">
        <f t="shared" si="1"/>
        <v>6.1267980820458182E-3</v>
      </c>
      <c r="E21">
        <f>C21/SUM(C:C)</f>
        <v>4.066264006214875E-3</v>
      </c>
      <c r="F21">
        <f>SUM(F20,D21)</f>
        <v>0.20176996389036886</v>
      </c>
      <c r="G21">
        <f>SUM(G20,E21)</f>
        <v>0.15268436413009251</v>
      </c>
    </row>
    <row r="22" spans="1:7" x14ac:dyDescent="0.25">
      <c r="A22">
        <v>66</v>
      </c>
      <c r="B22">
        <v>1085</v>
      </c>
      <c r="C22">
        <v>642</v>
      </c>
      <c r="D22">
        <f t="shared" si="1"/>
        <v>6.4227786657195286E-3</v>
      </c>
      <c r="E22">
        <f>C22/SUM(C:C)</f>
        <v>4.4931867332012902E-3</v>
      </c>
      <c r="F22">
        <f>SUM(F21,D22)</f>
        <v>0.20819274255608838</v>
      </c>
      <c r="G22">
        <f>SUM(G21,E22)</f>
        <v>0.1571775508632938</v>
      </c>
    </row>
    <row r="23" spans="1:7" x14ac:dyDescent="0.25">
      <c r="A23">
        <v>69</v>
      </c>
      <c r="B23">
        <v>1209</v>
      </c>
      <c r="C23">
        <v>624</v>
      </c>
      <c r="D23">
        <f t="shared" si="1"/>
        <v>7.1568105132303319E-3</v>
      </c>
      <c r="E23">
        <f>C23/SUM(C:C)</f>
        <v>4.3672095350741512E-3</v>
      </c>
      <c r="F23">
        <f>SUM(F22,D23)</f>
        <v>0.21534955306931872</v>
      </c>
      <c r="G23">
        <f>SUM(G22,E23)</f>
        <v>0.16154476039836796</v>
      </c>
    </row>
    <row r="24" spans="1:7" x14ac:dyDescent="0.25">
      <c r="A24">
        <v>73</v>
      </c>
      <c r="B24">
        <v>1225</v>
      </c>
      <c r="C24">
        <v>664</v>
      </c>
      <c r="D24">
        <f t="shared" si="1"/>
        <v>7.2515243000059199E-3</v>
      </c>
      <c r="E24">
        <f>C24/SUM(C:C)</f>
        <v>4.6471588642455711E-3</v>
      </c>
      <c r="F24">
        <f>SUM(F23,D24)</f>
        <v>0.22260107736932463</v>
      </c>
      <c r="G24">
        <f>SUM(G23,E24)</f>
        <v>0.16619191926261354</v>
      </c>
    </row>
    <row r="25" spans="1:7" x14ac:dyDescent="0.25">
      <c r="A25">
        <v>76</v>
      </c>
      <c r="B25">
        <v>1276</v>
      </c>
      <c r="C25">
        <v>721</v>
      </c>
      <c r="D25">
        <f t="shared" si="1"/>
        <v>7.5534244953531044E-3</v>
      </c>
      <c r="E25">
        <f>C25/SUM(C:C)</f>
        <v>5.0460866583148453E-3</v>
      </c>
      <c r="F25">
        <f>SUM(F24,D25)</f>
        <v>0.23015450186467773</v>
      </c>
      <c r="G25">
        <f>SUM(G24,E25)</f>
        <v>0.17123800592092839</v>
      </c>
    </row>
    <row r="26" spans="1:7" x14ac:dyDescent="0.25">
      <c r="A26">
        <v>79</v>
      </c>
      <c r="B26">
        <v>1334</v>
      </c>
      <c r="C26">
        <v>835</v>
      </c>
      <c r="D26">
        <f t="shared" si="1"/>
        <v>7.8967619724146093E-3</v>
      </c>
      <c r="E26">
        <f>C26/SUM(C:C)</f>
        <v>5.843942246453392E-3</v>
      </c>
      <c r="F26">
        <f>SUM(F25,D26)</f>
        <v>0.23805126383709235</v>
      </c>
      <c r="G26">
        <f>SUM(G25,E26)</f>
        <v>0.17708194816738179</v>
      </c>
    </row>
    <row r="27" spans="1:7" x14ac:dyDescent="0.25">
      <c r="A27">
        <v>82</v>
      </c>
      <c r="B27">
        <v>1411</v>
      </c>
      <c r="C27">
        <v>946</v>
      </c>
      <c r="D27">
        <f t="shared" si="1"/>
        <v>8.3525720712721244E-3</v>
      </c>
      <c r="E27">
        <f>C27/SUM(C:C)</f>
        <v>6.6208016349040824E-3</v>
      </c>
      <c r="F27">
        <f>SUM(F26,D27)</f>
        <v>0.24640383590836448</v>
      </c>
      <c r="G27">
        <f>SUM(G26,E27)</f>
        <v>0.18370274980228588</v>
      </c>
    </row>
    <row r="28" spans="1:7" x14ac:dyDescent="0.25">
      <c r="A28">
        <v>86</v>
      </c>
      <c r="B28">
        <v>1435</v>
      </c>
      <c r="C28">
        <v>1004</v>
      </c>
      <c r="D28">
        <f t="shared" si="1"/>
        <v>8.494642751435506E-3</v>
      </c>
      <c r="E28">
        <f>C28/SUM(C:C)</f>
        <v>7.0267281622026414E-3</v>
      </c>
      <c r="F28">
        <f>SUM(F27,D28)</f>
        <v>0.25489847865979998</v>
      </c>
      <c r="G28">
        <f>SUM(G27,E28)</f>
        <v>0.19072947796448853</v>
      </c>
    </row>
    <row r="29" spans="1:7" x14ac:dyDescent="0.25">
      <c r="A29">
        <v>89</v>
      </c>
      <c r="B29">
        <v>1442</v>
      </c>
      <c r="C29">
        <v>1182</v>
      </c>
      <c r="D29">
        <f t="shared" si="1"/>
        <v>8.5360800331498246E-3</v>
      </c>
      <c r="E29">
        <f>C29/SUM(C:C)</f>
        <v>8.2725026770154603E-3</v>
      </c>
      <c r="F29">
        <f>SUM(F28,D29)</f>
        <v>0.26343455869294979</v>
      </c>
      <c r="G29">
        <f>SUM(G28,E29)</f>
        <v>0.19900198064150398</v>
      </c>
    </row>
    <row r="30" spans="1:7" x14ac:dyDescent="0.25">
      <c r="A30">
        <v>92</v>
      </c>
      <c r="B30">
        <v>1653</v>
      </c>
      <c r="C30">
        <v>1331</v>
      </c>
      <c r="D30">
        <f t="shared" si="1"/>
        <v>9.7851180962528865E-3</v>
      </c>
      <c r="E30">
        <f>C30/SUM(C:C)</f>
        <v>9.3153139281789994E-3</v>
      </c>
      <c r="F30">
        <f>SUM(F29,D30)</f>
        <v>0.27321967678920267</v>
      </c>
      <c r="G30">
        <f>SUM(G29,E30)</f>
        <v>0.20831729456968298</v>
      </c>
    </row>
    <row r="31" spans="1:7" x14ac:dyDescent="0.25">
      <c r="A31">
        <v>95</v>
      </c>
      <c r="B31">
        <v>1778</v>
      </c>
      <c r="C31">
        <v>1433</v>
      </c>
      <c r="D31">
        <f t="shared" si="1"/>
        <v>1.0525069555437163E-2</v>
      </c>
      <c r="E31">
        <f>C31/SUM(C:C)</f>
        <v>1.0029184717566121E-2</v>
      </c>
      <c r="F31">
        <f>SUM(F30,D31)</f>
        <v>0.28374474634463981</v>
      </c>
      <c r="G31">
        <f>SUM(G30,E31)</f>
        <v>0.2183464792872491</v>
      </c>
    </row>
    <row r="32" spans="1:7" x14ac:dyDescent="0.25">
      <c r="A32">
        <v>99</v>
      </c>
      <c r="B32">
        <v>1806</v>
      </c>
      <c r="C32">
        <v>1701</v>
      </c>
      <c r="D32">
        <f t="shared" si="1"/>
        <v>1.0690818682294441E-2</v>
      </c>
      <c r="E32">
        <f>C32/SUM(C:C)</f>
        <v>1.1904845223014634E-2</v>
      </c>
      <c r="F32">
        <f>SUM(F31,D32)</f>
        <v>0.29443556502693424</v>
      </c>
      <c r="G32">
        <f>SUM(G31,E32)</f>
        <v>0.23025132451026373</v>
      </c>
    </row>
    <row r="33" spans="1:7" x14ac:dyDescent="0.25">
      <c r="A33">
        <v>102</v>
      </c>
      <c r="B33">
        <v>1905</v>
      </c>
      <c r="C33">
        <v>1815</v>
      </c>
      <c r="D33">
        <f t="shared" si="1"/>
        <v>1.1276860237968389E-2</v>
      </c>
      <c r="E33">
        <f>C33/SUM(C:C)</f>
        <v>1.2702700811153182E-2</v>
      </c>
      <c r="F33">
        <f>SUM(F32,D33)</f>
        <v>0.30571242526490261</v>
      </c>
      <c r="G33">
        <f>SUM(G32,E33)</f>
        <v>0.24295402532141691</v>
      </c>
    </row>
    <row r="34" spans="1:7" x14ac:dyDescent="0.25">
      <c r="A34">
        <v>105</v>
      </c>
      <c r="B34">
        <v>1959</v>
      </c>
      <c r="C34">
        <v>1972</v>
      </c>
      <c r="D34">
        <f t="shared" si="1"/>
        <v>1.1596519268335997E-2</v>
      </c>
      <c r="E34">
        <f>C34/SUM(C:C)</f>
        <v>1.3801501928151005E-2</v>
      </c>
      <c r="F34">
        <f>SUM(F33,D34)</f>
        <v>0.3173089445332386</v>
      </c>
      <c r="G34">
        <f>SUM(G33,E34)</f>
        <v>0.25675552724956791</v>
      </c>
    </row>
    <row r="35" spans="1:7" x14ac:dyDescent="0.25">
      <c r="A35">
        <v>108</v>
      </c>
      <c r="B35">
        <v>2130</v>
      </c>
      <c r="C35">
        <v>2301</v>
      </c>
      <c r="D35">
        <f t="shared" si="1"/>
        <v>1.2608772864500089E-2</v>
      </c>
      <c r="E35">
        <f>C35/SUM(C:C)</f>
        <v>1.6104085160585934E-2</v>
      </c>
      <c r="F35">
        <f>SUM(F34,D35)</f>
        <v>0.32991771739773867</v>
      </c>
      <c r="G35">
        <f>SUM(G34,E35)</f>
        <v>0.27285961241015383</v>
      </c>
    </row>
    <row r="36" spans="1:7" x14ac:dyDescent="0.25">
      <c r="A36">
        <v>112</v>
      </c>
      <c r="B36">
        <v>2247</v>
      </c>
      <c r="C36">
        <v>2496</v>
      </c>
      <c r="D36">
        <f t="shared" si="1"/>
        <v>1.3301367430296572E-2</v>
      </c>
      <c r="E36">
        <f>C36/SUM(C:C)</f>
        <v>1.7468838140296605E-2</v>
      </c>
      <c r="F36">
        <f>SUM(F35,D36)</f>
        <v>0.34321908482803526</v>
      </c>
      <c r="G36">
        <f>SUM(G35,E36)</f>
        <v>0.29032845055045042</v>
      </c>
    </row>
    <row r="37" spans="1:7" x14ac:dyDescent="0.25">
      <c r="A37">
        <v>115</v>
      </c>
      <c r="B37">
        <v>2397</v>
      </c>
      <c r="C37">
        <v>2725</v>
      </c>
      <c r="D37">
        <f t="shared" si="1"/>
        <v>1.4189309181317706E-2</v>
      </c>
      <c r="E37">
        <f>C37/SUM(C:C)</f>
        <v>1.9071548049802985E-2</v>
      </c>
      <c r="F37">
        <f>SUM(F36,D37)</f>
        <v>0.35740839400935298</v>
      </c>
      <c r="G37">
        <f>SUM(G36,E37)</f>
        <v>0.30939999860025341</v>
      </c>
    </row>
    <row r="38" spans="1:7" x14ac:dyDescent="0.25">
      <c r="A38">
        <v>118</v>
      </c>
      <c r="B38">
        <v>2548</v>
      </c>
      <c r="C38">
        <v>2873</v>
      </c>
      <c r="D38">
        <f t="shared" si="1"/>
        <v>1.5083170544012313E-2</v>
      </c>
      <c r="E38">
        <f>C38/SUM(C:C)</f>
        <v>2.010736056773724E-2</v>
      </c>
      <c r="F38">
        <f>SUM(F37,D38)</f>
        <v>0.3724915645533653</v>
      </c>
      <c r="G38">
        <f>SUM(G37,E38)</f>
        <v>0.32950735916799068</v>
      </c>
    </row>
    <row r="39" spans="1:7" x14ac:dyDescent="0.25">
      <c r="A39">
        <v>121</v>
      </c>
      <c r="B39">
        <v>2687</v>
      </c>
      <c r="C39">
        <v>3108</v>
      </c>
      <c r="D39">
        <f t="shared" si="1"/>
        <v>1.5905996566625228E-2</v>
      </c>
      <c r="E39">
        <f>C39/SUM(C:C)</f>
        <v>2.1752062876619332E-2</v>
      </c>
      <c r="F39">
        <f>SUM(F38,D39)</f>
        <v>0.38839756111999052</v>
      </c>
      <c r="G39">
        <f>SUM(G38,E39)</f>
        <v>0.35125942204461003</v>
      </c>
    </row>
    <row r="40" spans="1:7" x14ac:dyDescent="0.25">
      <c r="A40">
        <v>124</v>
      </c>
      <c r="B40">
        <v>2736</v>
      </c>
      <c r="C40">
        <v>3260</v>
      </c>
      <c r="D40">
        <f t="shared" si="1"/>
        <v>1.6196057538625467E-2</v>
      </c>
      <c r="E40">
        <f>C40/SUM(C:C)</f>
        <v>2.2815870327470726E-2</v>
      </c>
      <c r="F40">
        <f>SUM(F39,D40)</f>
        <v>0.40459361865861598</v>
      </c>
      <c r="G40">
        <f>SUM(G39,E40)</f>
        <v>0.37407529237208076</v>
      </c>
    </row>
    <row r="41" spans="1:7" x14ac:dyDescent="0.25">
      <c r="A41">
        <v>128</v>
      </c>
      <c r="B41">
        <v>2946</v>
      </c>
      <c r="C41">
        <v>3495</v>
      </c>
      <c r="D41">
        <f t="shared" si="1"/>
        <v>1.7439175990055053E-2</v>
      </c>
      <c r="E41">
        <f>C41/SUM(C:C)</f>
        <v>2.4460572636352821E-2</v>
      </c>
      <c r="F41">
        <f>SUM(F40,D41)</f>
        <v>0.42203279464867105</v>
      </c>
      <c r="G41">
        <f>SUM(G40,E41)</f>
        <v>0.39853586500843358</v>
      </c>
    </row>
    <row r="42" spans="1:7" x14ac:dyDescent="0.25">
      <c r="A42">
        <v>131</v>
      </c>
      <c r="B42">
        <v>3213</v>
      </c>
      <c r="C42">
        <v>3795</v>
      </c>
      <c r="D42">
        <f t="shared" si="1"/>
        <v>1.9019712306872671E-2</v>
      </c>
      <c r="E42">
        <f>C42/SUM(C:C)</f>
        <v>2.656019260513847E-2</v>
      </c>
      <c r="F42">
        <f>SUM(F41,D42)</f>
        <v>0.44105250695554371</v>
      </c>
      <c r="G42">
        <f>SUM(G41,E42)</f>
        <v>0.42509605761357205</v>
      </c>
    </row>
    <row r="43" spans="1:7" x14ac:dyDescent="0.25">
      <c r="A43">
        <v>134</v>
      </c>
      <c r="B43">
        <v>3310</v>
      </c>
      <c r="C43">
        <v>3859</v>
      </c>
      <c r="D43">
        <f t="shared" si="1"/>
        <v>1.9593914639199669E-2</v>
      </c>
      <c r="E43">
        <f>C43/SUM(C:C)</f>
        <v>2.7008111531812741E-2</v>
      </c>
      <c r="F43">
        <f>SUM(F42,D43)</f>
        <v>0.46064642159474339</v>
      </c>
      <c r="G43">
        <f>SUM(G42,E43)</f>
        <v>0.45210416914538482</v>
      </c>
    </row>
    <row r="44" spans="1:7" x14ac:dyDescent="0.25">
      <c r="A44">
        <v>137</v>
      </c>
      <c r="B44">
        <v>3466</v>
      </c>
      <c r="C44">
        <v>4118</v>
      </c>
      <c r="D44">
        <f t="shared" si="1"/>
        <v>2.0517374060261648E-2</v>
      </c>
      <c r="E44">
        <f>C44/SUM(C:C)</f>
        <v>2.8820783438197686E-2</v>
      </c>
      <c r="F44">
        <f>SUM(F43,D44)</f>
        <v>0.48116379565500506</v>
      </c>
      <c r="G44">
        <f>SUM(G43,E44)</f>
        <v>0.48092495258358248</v>
      </c>
    </row>
    <row r="45" spans="1:7" x14ac:dyDescent="0.25">
      <c r="A45">
        <v>141</v>
      </c>
      <c r="B45">
        <v>3761</v>
      </c>
      <c r="C45">
        <v>4217</v>
      </c>
      <c r="D45">
        <f t="shared" si="1"/>
        <v>2.2263659503936543E-2</v>
      </c>
      <c r="E45">
        <f>C45/SUM(C:C)</f>
        <v>2.951365802789695E-2</v>
      </c>
      <c r="F45">
        <f>SUM(F44,D45)</f>
        <v>0.50342745515894161</v>
      </c>
      <c r="G45">
        <f>SUM(G44,E45)</f>
        <v>0.51043861061147944</v>
      </c>
    </row>
    <row r="46" spans="1:7" x14ac:dyDescent="0.25">
      <c r="A46">
        <v>144</v>
      </c>
      <c r="B46">
        <v>3805</v>
      </c>
      <c r="C46">
        <v>4334</v>
      </c>
      <c r="D46">
        <f t="shared" si="1"/>
        <v>2.2524122417569407E-2</v>
      </c>
      <c r="E46">
        <f>C46/SUM(C:C)</f>
        <v>3.0332509815723354E-2</v>
      </c>
      <c r="F46">
        <f>SUM(F45,D46)</f>
        <v>0.52595157757651101</v>
      </c>
      <c r="G46">
        <f>SUM(G45,E46)</f>
        <v>0.54077112042720277</v>
      </c>
    </row>
    <row r="47" spans="1:7" x14ac:dyDescent="0.25">
      <c r="A47">
        <v>147</v>
      </c>
      <c r="B47">
        <v>3919</v>
      </c>
      <c r="C47">
        <v>4364</v>
      </c>
      <c r="D47">
        <f t="shared" si="1"/>
        <v>2.319895814834547E-2</v>
      </c>
      <c r="E47">
        <f>C47/SUM(C:C)</f>
        <v>3.0542471812601918E-2</v>
      </c>
      <c r="F47">
        <f>SUM(F46,D47)</f>
        <v>0.5491505357248565</v>
      </c>
      <c r="G47">
        <f>SUM(G46,E47)</f>
        <v>0.57131359223980471</v>
      </c>
    </row>
    <row r="48" spans="1:7" x14ac:dyDescent="0.25">
      <c r="A48">
        <v>150</v>
      </c>
      <c r="B48">
        <v>4217</v>
      </c>
      <c r="C48">
        <v>4420</v>
      </c>
      <c r="D48">
        <f t="shared" si="1"/>
        <v>2.4963002427040786E-2</v>
      </c>
      <c r="E48">
        <f>C48/SUM(C:C)</f>
        <v>3.0934400873441906E-2</v>
      </c>
      <c r="F48">
        <f>SUM(F47,D48)</f>
        <v>0.57411353815189725</v>
      </c>
      <c r="G48">
        <f>SUM(G47,E48)</f>
        <v>0.60224799311324662</v>
      </c>
    </row>
    <row r="49" spans="1:7" x14ac:dyDescent="0.25">
      <c r="A49">
        <v>154</v>
      </c>
      <c r="B49">
        <v>4272</v>
      </c>
      <c r="C49">
        <v>4485</v>
      </c>
      <c r="D49">
        <f t="shared" si="1"/>
        <v>2.528858106908187E-2</v>
      </c>
      <c r="E49">
        <f>C49/SUM(C:C)</f>
        <v>3.1389318533345464E-2</v>
      </c>
      <c r="F49">
        <f>SUM(F48,D49)</f>
        <v>0.59940211922097908</v>
      </c>
      <c r="G49">
        <f>SUM(G48,E49)</f>
        <v>0.63363731164659209</v>
      </c>
    </row>
    <row r="50" spans="1:7" x14ac:dyDescent="0.25">
      <c r="A50">
        <v>157</v>
      </c>
      <c r="B50">
        <v>4338</v>
      </c>
      <c r="C50">
        <v>4353</v>
      </c>
      <c r="D50">
        <f t="shared" si="1"/>
        <v>2.5679275439531166E-2</v>
      </c>
      <c r="E50">
        <f>C50/SUM(C:C)</f>
        <v>3.0465485747079777E-2</v>
      </c>
      <c r="F50">
        <f>SUM(F49,D50)</f>
        <v>0.62508139466051027</v>
      </c>
      <c r="G50">
        <f>SUM(G49,E50)</f>
        <v>0.66410279739367184</v>
      </c>
    </row>
    <row r="51" spans="1:7" x14ac:dyDescent="0.25">
      <c r="A51">
        <v>160</v>
      </c>
      <c r="B51">
        <v>4419</v>
      </c>
      <c r="C51">
        <v>4404</v>
      </c>
      <c r="D51">
        <f t="shared" si="1"/>
        <v>2.615876398508258E-2</v>
      </c>
      <c r="E51">
        <f>C51/SUM(C:C)</f>
        <v>3.0822421141773339E-2</v>
      </c>
      <c r="F51">
        <f>SUM(F50,D51)</f>
        <v>0.65124015864559281</v>
      </c>
      <c r="G51">
        <f>SUM(G50,E51)</f>
        <v>0.6949252185354452</v>
      </c>
    </row>
    <row r="52" spans="1:7" x14ac:dyDescent="0.25">
      <c r="A52">
        <v>163</v>
      </c>
      <c r="B52">
        <v>4444</v>
      </c>
      <c r="C52">
        <v>4169</v>
      </c>
      <c r="D52">
        <f t="shared" si="1"/>
        <v>2.6306754276919433E-2</v>
      </c>
      <c r="E52">
        <f>C52/SUM(C:C)</f>
        <v>2.9177718832891247E-2</v>
      </c>
      <c r="F52">
        <f>SUM(F51,D52)</f>
        <v>0.67754691292251223</v>
      </c>
      <c r="G52">
        <f>SUM(G51,E52)</f>
        <v>0.72410293736833642</v>
      </c>
    </row>
    <row r="53" spans="1:7" x14ac:dyDescent="0.25">
      <c r="A53">
        <v>167</v>
      </c>
      <c r="B53">
        <v>4688</v>
      </c>
      <c r="C53">
        <v>4046</v>
      </c>
      <c r="D53">
        <f t="shared" si="1"/>
        <v>2.7751139525247145E-2</v>
      </c>
      <c r="E53">
        <f t="shared" ref="E53:E57" si="2">C53/SUM(C:C)</f>
        <v>2.8316874645689129E-2</v>
      </c>
      <c r="F53">
        <f t="shared" ref="F53:F57" si="3">SUM(F52,D53)</f>
        <v>0.70529805244775934</v>
      </c>
      <c r="G53">
        <f t="shared" ref="G53:G57" si="4">SUM(G52,E53)</f>
        <v>0.75241981201402552</v>
      </c>
    </row>
    <row r="54" spans="1:7" x14ac:dyDescent="0.25">
      <c r="A54">
        <v>170</v>
      </c>
      <c r="B54">
        <v>4668</v>
      </c>
      <c r="C54">
        <v>4024</v>
      </c>
      <c r="D54">
        <f t="shared" si="1"/>
        <v>2.763274729177766E-2</v>
      </c>
      <c r="E54">
        <f t="shared" si="2"/>
        <v>2.8162902514644848E-2</v>
      </c>
      <c r="F54">
        <f t="shared" si="3"/>
        <v>0.73293079973953701</v>
      </c>
      <c r="G54">
        <f t="shared" si="4"/>
        <v>0.78058271452867034</v>
      </c>
    </row>
    <row r="55" spans="1:7" x14ac:dyDescent="0.25">
      <c r="A55">
        <v>173</v>
      </c>
      <c r="B55">
        <v>4645</v>
      </c>
      <c r="C55">
        <v>3737</v>
      </c>
      <c r="D55">
        <f t="shared" si="1"/>
        <v>2.7496596223287751E-2</v>
      </c>
      <c r="E55">
        <f t="shared" si="2"/>
        <v>2.6154266077839911E-2</v>
      </c>
      <c r="F55">
        <f t="shared" si="3"/>
        <v>0.76042739596282471</v>
      </c>
      <c r="G55">
        <f t="shared" si="4"/>
        <v>0.80673698060651022</v>
      </c>
    </row>
    <row r="56" spans="1:7" x14ac:dyDescent="0.25">
      <c r="A56">
        <v>176</v>
      </c>
      <c r="B56">
        <v>4558</v>
      </c>
      <c r="C56">
        <v>3586</v>
      </c>
      <c r="D56">
        <f t="shared" si="1"/>
        <v>2.6981590007695497E-2</v>
      </c>
      <c r="E56">
        <f t="shared" si="2"/>
        <v>2.50974573602178E-2</v>
      </c>
      <c r="F56">
        <f t="shared" si="3"/>
        <v>0.78740898597052023</v>
      </c>
      <c r="G56">
        <f t="shared" si="4"/>
        <v>0.83183443796672807</v>
      </c>
    </row>
    <row r="57" spans="1:7" x14ac:dyDescent="0.25">
      <c r="A57">
        <v>180</v>
      </c>
      <c r="B57">
        <v>4502</v>
      </c>
      <c r="C57">
        <v>3426</v>
      </c>
      <c r="D57">
        <f t="shared" si="1"/>
        <v>2.6650091753980937E-2</v>
      </c>
      <c r="E57">
        <f t="shared" si="2"/>
        <v>2.397766004353212E-2</v>
      </c>
      <c r="F57">
        <f t="shared" si="3"/>
        <v>0.81405907772450115</v>
      </c>
      <c r="G57">
        <f t="shared" si="4"/>
        <v>0.85581209801026015</v>
      </c>
    </row>
    <row r="58" spans="1:7" x14ac:dyDescent="0.25">
      <c r="A58">
        <v>183</v>
      </c>
      <c r="B58">
        <v>4335</v>
      </c>
      <c r="C58">
        <v>3145</v>
      </c>
      <c r="D58">
        <f>B58/SUM(B:B)</f>
        <v>2.5661516604510746E-2</v>
      </c>
      <c r="E58">
        <f>C58/SUM(C:C)</f>
        <v>2.2011016006102894E-2</v>
      </c>
      <c r="F58">
        <f>SUM(F57,D58)</f>
        <v>0.83972059432901192</v>
      </c>
      <c r="G58">
        <f>SUM(G57,E58)</f>
        <v>0.87782311401636304</v>
      </c>
    </row>
    <row r="59" spans="1:7" x14ac:dyDescent="0.25">
      <c r="A59">
        <v>186</v>
      </c>
      <c r="B59">
        <v>4065</v>
      </c>
      <c r="C59">
        <v>2832</v>
      </c>
      <c r="D59">
        <f>B59/SUM(B:B)</f>
        <v>2.4063221452672704E-2</v>
      </c>
      <c r="E59">
        <f>C59/SUM(C:C)</f>
        <v>1.9820412505336536E-2</v>
      </c>
      <c r="F59">
        <f>SUM(F58,D59)</f>
        <v>0.86378381578168462</v>
      </c>
      <c r="G59">
        <f>SUM(G58,E59)</f>
        <v>0.89764352652169954</v>
      </c>
    </row>
    <row r="60" spans="1:7" x14ac:dyDescent="0.25">
      <c r="A60">
        <v>189</v>
      </c>
      <c r="B60">
        <v>3781</v>
      </c>
      <c r="C60">
        <v>2519</v>
      </c>
      <c r="D60">
        <f>B60/SUM(B:B)</f>
        <v>2.2382051737406025E-2</v>
      </c>
      <c r="E60">
        <f>C60/SUM(C:C)</f>
        <v>1.7629809004570174E-2</v>
      </c>
      <c r="F60">
        <f>SUM(F59,D60)</f>
        <v>0.88616586751909066</v>
      </c>
      <c r="G60">
        <f>SUM(G59,E60)</f>
        <v>0.91527333552626966</v>
      </c>
    </row>
    <row r="61" spans="1:7" x14ac:dyDescent="0.25">
      <c r="A61">
        <v>193</v>
      </c>
      <c r="B61">
        <v>3426</v>
      </c>
      <c r="C61">
        <v>2178</v>
      </c>
      <c r="D61">
        <f>B61/SUM(B:B)</f>
        <v>2.0280589593322677E-2</v>
      </c>
      <c r="E61">
        <f>C61/SUM(C:C)</f>
        <v>1.5243240973383818E-2</v>
      </c>
      <c r="F61">
        <f>SUM(F60,D61)</f>
        <v>0.90644645711241334</v>
      </c>
      <c r="G61">
        <f>SUM(G60,E61)</f>
        <v>0.93051657649965347</v>
      </c>
    </row>
    <row r="62" spans="1:7" x14ac:dyDescent="0.25">
      <c r="A62">
        <v>196</v>
      </c>
      <c r="B62">
        <v>3147</v>
      </c>
      <c r="C62">
        <v>1944</v>
      </c>
      <c r="D62">
        <f>B62/SUM(B:B)</f>
        <v>1.8629017936423371E-2</v>
      </c>
      <c r="E62">
        <f>C62/SUM(C:C)</f>
        <v>1.360553739773101E-2</v>
      </c>
      <c r="F62">
        <f>SUM(F61,D62)</f>
        <v>0.92507547504883669</v>
      </c>
      <c r="G62">
        <f>SUM(G61,E62)</f>
        <v>0.94412211389738443</v>
      </c>
    </row>
    <row r="63" spans="1:7" x14ac:dyDescent="0.25">
      <c r="A63">
        <v>199</v>
      </c>
      <c r="B63">
        <v>2590</v>
      </c>
      <c r="C63">
        <v>1648</v>
      </c>
      <c r="D63">
        <f>B63/SUM(B:B)</f>
        <v>1.5331794234298229E-2</v>
      </c>
      <c r="E63">
        <f>C63/SUM(C:C)</f>
        <v>1.1533912361862502E-2</v>
      </c>
      <c r="F63">
        <f>SUM(F62,D63)</f>
        <v>0.94040726928313489</v>
      </c>
      <c r="G63">
        <f>SUM(G62,E63)</f>
        <v>0.95565602625924695</v>
      </c>
    </row>
    <row r="64" spans="1:7" x14ac:dyDescent="0.25">
      <c r="A64">
        <v>202</v>
      </c>
      <c r="B64">
        <v>2251</v>
      </c>
      <c r="C64">
        <v>1456</v>
      </c>
      <c r="D64">
        <f>B64/SUM(B:B)</f>
        <v>1.3325045876990469E-2</v>
      </c>
      <c r="E64">
        <f>C64/SUM(C:C)</f>
        <v>1.0190155581839687E-2</v>
      </c>
      <c r="F64">
        <f>SUM(F63,D64)</f>
        <v>0.95373231516012535</v>
      </c>
      <c r="G64">
        <f>SUM(G63,E64)</f>
        <v>0.96584618184108662</v>
      </c>
    </row>
    <row r="65" spans="1:7" x14ac:dyDescent="0.25">
      <c r="A65">
        <v>206</v>
      </c>
      <c r="B65">
        <v>1793</v>
      </c>
      <c r="C65">
        <v>1206</v>
      </c>
      <c r="D65">
        <f>B65/SUM(B:B)</f>
        <v>1.0613863730539276E-2</v>
      </c>
      <c r="E65">
        <f>C65/SUM(C:C)</f>
        <v>8.4404722745183118E-3</v>
      </c>
      <c r="F65">
        <f>SUM(F64,D65)</f>
        <v>0.96434617889066465</v>
      </c>
      <c r="G65">
        <f>SUM(G64,E65)</f>
        <v>0.97428665411560489</v>
      </c>
    </row>
    <row r="66" spans="1:7" x14ac:dyDescent="0.25">
      <c r="A66">
        <v>209</v>
      </c>
      <c r="B66">
        <v>1386</v>
      </c>
      <c r="C66">
        <v>1095</v>
      </c>
      <c r="D66">
        <f>B66/SUM(B:B)</f>
        <v>8.2045817794352688E-3</v>
      </c>
      <c r="E66">
        <f>C66/SUM(C:C)</f>
        <v>7.6636128860676214E-3</v>
      </c>
      <c r="F66">
        <f>SUM(F65,D66)</f>
        <v>0.97255076067009993</v>
      </c>
      <c r="G66">
        <f>SUM(G65,E66)</f>
        <v>0.98195026700167254</v>
      </c>
    </row>
    <row r="67" spans="1:7" x14ac:dyDescent="0.25">
      <c r="A67">
        <v>212</v>
      </c>
      <c r="B67">
        <v>1087</v>
      </c>
      <c r="C67">
        <v>824</v>
      </c>
      <c r="D67">
        <f>B67/SUM(B:B)</f>
        <v>6.4346178890664777E-3</v>
      </c>
      <c r="E67">
        <f>C67/SUM(C:C)</f>
        <v>5.766956180931251E-3</v>
      </c>
      <c r="F67">
        <f>SUM(F66,D67)</f>
        <v>0.97898537855916645</v>
      </c>
      <c r="G67">
        <f>SUM(G66,E67)</f>
        <v>0.9877172231826038</v>
      </c>
    </row>
    <row r="68" spans="1:7" x14ac:dyDescent="0.25">
      <c r="A68">
        <v>215</v>
      </c>
      <c r="B68">
        <v>860</v>
      </c>
      <c r="C68">
        <v>655</v>
      </c>
      <c r="D68">
        <f>B68/SUM(B:B)</f>
        <v>5.0908660391878295E-3</v>
      </c>
      <c r="E68">
        <f>C68/SUM(C:C)</f>
        <v>4.5841702651820025E-3</v>
      </c>
      <c r="F68">
        <f>SUM(F67,D68)</f>
        <v>0.9840762445983543</v>
      </c>
      <c r="G68">
        <f>SUM(G67,E68)</f>
        <v>0.99230139344778578</v>
      </c>
    </row>
    <row r="69" spans="1:7" x14ac:dyDescent="0.25">
      <c r="A69">
        <v>218</v>
      </c>
      <c r="B69">
        <v>623</v>
      </c>
      <c r="C69">
        <v>434</v>
      </c>
      <c r="D69">
        <f>B69/SUM(B:B)</f>
        <v>3.6879180725744392E-3</v>
      </c>
      <c r="E69">
        <f>C69/SUM(C:C)</f>
        <v>3.0374502215099069E-3</v>
      </c>
      <c r="F69">
        <f>SUM(F68,D69)</f>
        <v>0.9877641626709287</v>
      </c>
      <c r="G69">
        <f>SUM(G68,E69)</f>
        <v>0.9953388436692957</v>
      </c>
    </row>
    <row r="70" spans="1:7" x14ac:dyDescent="0.25">
      <c r="A70">
        <v>222</v>
      </c>
      <c r="B70">
        <v>505</v>
      </c>
      <c r="C70">
        <v>284</v>
      </c>
      <c r="D70">
        <f>B70/SUM(B:B)</f>
        <v>2.9894038951044813E-3</v>
      </c>
      <c r="E70">
        <f>C70/SUM(C:C)</f>
        <v>1.9876402371170818E-3</v>
      </c>
      <c r="F70">
        <f>SUM(F69,D70)</f>
        <v>0.99075356656603319</v>
      </c>
      <c r="G70">
        <f>SUM(G69,E70)</f>
        <v>0.99732648390641276</v>
      </c>
    </row>
    <row r="71" spans="1:7" x14ac:dyDescent="0.25">
      <c r="A71">
        <v>225</v>
      </c>
      <c r="B71">
        <v>449</v>
      </c>
      <c r="C71">
        <v>182</v>
      </c>
      <c r="D71">
        <f>B71/SUM(B:B)</f>
        <v>2.657905641389925E-3</v>
      </c>
      <c r="E71">
        <f>C71/SUM(C:C)</f>
        <v>1.2737694477299609E-3</v>
      </c>
      <c r="F71">
        <f>SUM(F70,D71)</f>
        <v>0.9934114722074231</v>
      </c>
      <c r="G71">
        <f>SUM(G70,E71)</f>
        <v>0.99860025335414271</v>
      </c>
    </row>
    <row r="72" spans="1:7" x14ac:dyDescent="0.25">
      <c r="A72">
        <v>228</v>
      </c>
      <c r="B72">
        <v>343</v>
      </c>
      <c r="C72">
        <v>89</v>
      </c>
      <c r="D72">
        <f>B72/SUM(B:B)</f>
        <v>2.0304268040016575E-3</v>
      </c>
      <c r="E72">
        <f>C72/SUM(C:C)</f>
        <v>6.2288725740640948E-4</v>
      </c>
      <c r="F72">
        <f>SUM(F71,D72)</f>
        <v>0.99544189901142477</v>
      </c>
      <c r="G72">
        <f>SUM(G71,E72)</f>
        <v>0.99922314061154915</v>
      </c>
    </row>
    <row r="73" spans="1:7" x14ac:dyDescent="0.25">
      <c r="A73">
        <v>231</v>
      </c>
      <c r="B73">
        <v>267</v>
      </c>
      <c r="C73">
        <v>49</v>
      </c>
      <c r="D73">
        <f>B73/SUM(B:B)</f>
        <v>1.5805363168176169E-3</v>
      </c>
      <c r="E73">
        <f>C73/SUM(C:C)</f>
        <v>3.4293792823498944E-4</v>
      </c>
      <c r="F73">
        <f>SUM(F72,D73)</f>
        <v>0.99702243532824242</v>
      </c>
      <c r="G73">
        <f>SUM(G72,E73)</f>
        <v>0.99956607853978419</v>
      </c>
    </row>
    <row r="74" spans="1:7" x14ac:dyDescent="0.25">
      <c r="A74">
        <v>235</v>
      </c>
      <c r="B74">
        <v>208</v>
      </c>
      <c r="C74">
        <v>28</v>
      </c>
      <c r="D74">
        <f>B74/SUM(B:B)</f>
        <v>1.2312792280826377E-3</v>
      </c>
      <c r="E74">
        <f>C74/SUM(C:C)</f>
        <v>1.9596453041999397E-4</v>
      </c>
      <c r="F74">
        <f>SUM(F73,D74)</f>
        <v>0.99825371455632506</v>
      </c>
      <c r="G74">
        <f>SUM(G73,E74)</f>
        <v>0.99976204307020422</v>
      </c>
    </row>
    <row r="75" spans="1:7" x14ac:dyDescent="0.25">
      <c r="A75">
        <v>238</v>
      </c>
      <c r="B75">
        <v>131</v>
      </c>
      <c r="C75">
        <v>16</v>
      </c>
      <c r="D75">
        <f>B75/SUM(B:B)</f>
        <v>7.7546912922512288E-4</v>
      </c>
      <c r="E75">
        <f>C75/SUM(C:C)</f>
        <v>1.1197973166856798E-4</v>
      </c>
      <c r="F75">
        <f>SUM(F74,D75)</f>
        <v>0.99902918368555016</v>
      </c>
      <c r="G75">
        <f>SUM(G74,E75)</f>
        <v>0.99987402280187276</v>
      </c>
    </row>
    <row r="76" spans="1:7" x14ac:dyDescent="0.25">
      <c r="A76">
        <v>241</v>
      </c>
      <c r="B76">
        <v>83</v>
      </c>
      <c r="C76">
        <v>12</v>
      </c>
      <c r="D76">
        <f>B76/SUM(B:B)</f>
        <v>4.913277688983603E-4</v>
      </c>
      <c r="E76">
        <f>C76/SUM(C:C)</f>
        <v>8.3984798751425991E-5</v>
      </c>
      <c r="F76">
        <f>SUM(F75,D76)</f>
        <v>0.99952051145444853</v>
      </c>
      <c r="G76">
        <f>SUM(G75,E76)</f>
        <v>0.99995800760062414</v>
      </c>
    </row>
    <row r="77" spans="1:7" x14ac:dyDescent="0.25">
      <c r="A77">
        <v>244</v>
      </c>
      <c r="B77">
        <v>39</v>
      </c>
      <c r="C77">
        <v>6</v>
      </c>
      <c r="D77">
        <f>B77/SUM(B:B)</f>
        <v>2.3086485526549458E-4</v>
      </c>
      <c r="E77">
        <f>C77/SUM(C:C)</f>
        <v>4.1992399375712996E-5</v>
      </c>
      <c r="F77">
        <f>SUM(F76,D77)</f>
        <v>0.999751376309714</v>
      </c>
      <c r="G77">
        <f>SUM(G76,E77)</f>
        <v>0.99999999999999989</v>
      </c>
    </row>
    <row r="78" spans="1:7" x14ac:dyDescent="0.25">
      <c r="A78">
        <v>248</v>
      </c>
      <c r="B78">
        <v>16</v>
      </c>
      <c r="C78">
        <v>0</v>
      </c>
      <c r="D78">
        <f>B78/SUM(B:B)</f>
        <v>9.4713786775587523E-5</v>
      </c>
      <c r="E78">
        <f>C78/SUM(C:C)</f>
        <v>0</v>
      </c>
      <c r="F78">
        <f>SUM(F77,D78)</f>
        <v>0.99984609009648961</v>
      </c>
      <c r="G78">
        <f>SUM(G77,E78)</f>
        <v>0.99999999999999989</v>
      </c>
    </row>
    <row r="79" spans="1:7" x14ac:dyDescent="0.25">
      <c r="A79">
        <v>251</v>
      </c>
      <c r="B79">
        <v>16</v>
      </c>
      <c r="C79">
        <v>0</v>
      </c>
      <c r="D79">
        <f>B79/SUM(B:B)</f>
        <v>9.4713786775587523E-5</v>
      </c>
      <c r="E79">
        <f>C79/SUM(C:C)</f>
        <v>0</v>
      </c>
      <c r="F79">
        <f>SUM(F78,D79)</f>
        <v>0.99994080388326523</v>
      </c>
      <c r="G79">
        <f>SUM(G78,E79)</f>
        <v>0.99999999999999989</v>
      </c>
    </row>
    <row r="80" spans="1:7" x14ac:dyDescent="0.25">
      <c r="A80">
        <v>254</v>
      </c>
      <c r="B80">
        <v>10</v>
      </c>
      <c r="C80">
        <v>0</v>
      </c>
      <c r="D80">
        <f>B80/SUM(B:B)</f>
        <v>5.91961167347422E-5</v>
      </c>
      <c r="E80">
        <f>C80/SUM(C:C)</f>
        <v>0</v>
      </c>
      <c r="F80">
        <f>D80/SUM(D:D)</f>
        <v>5.91961167347422E-5</v>
      </c>
      <c r="G80">
        <f>E80/SUM(E:E)</f>
        <v>0</v>
      </c>
    </row>
  </sheetData>
  <sortState ref="A2:I257">
    <sortCondition ref="A2:A2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1984209</vt:lpstr>
      <vt:lpstr>1984129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2019-10-29T17:07:31Z</dcterms:created>
  <dcterms:modified xsi:type="dcterms:W3CDTF">2019-10-29T17:32:09Z</dcterms:modified>
</cp:coreProperties>
</file>