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israme\Documents\GitHub\FireWater\SEKI_Imagery_Analysis\Processed Data\GIS\"/>
    </mc:Choice>
  </mc:AlternateContent>
  <bookViews>
    <workbookView xWindow="0" yWindow="0" windowWidth="23250" windowHeight="9315"/>
  </bookViews>
  <sheets>
    <sheet name="MonthlyPrecipPRISM" sheetId="1" r:id="rId1"/>
  </sheets>
  <calcPr calcId="162913"/>
</workbook>
</file>

<file path=xl/calcChain.xml><?xml version="1.0" encoding="utf-8"?>
<calcChain xmlns="http://schemas.openxmlformats.org/spreadsheetml/2006/main">
  <c r="AS2" i="1" l="1"/>
  <c r="AO3" i="1"/>
  <c r="AO2" i="1"/>
  <c r="AQ2" i="1"/>
  <c r="AP3" i="1" l="1"/>
  <c r="AP2" i="1"/>
  <c r="AT2" i="1" s="1"/>
  <c r="AQ3" i="1"/>
  <c r="AU2" i="1" s="1"/>
</calcChain>
</file>

<file path=xl/sharedStrings.xml><?xml version="1.0" encoding="utf-8"?>
<sst xmlns="http://schemas.openxmlformats.org/spreadsheetml/2006/main" count="98" uniqueCount="65">
  <si>
    <t>FID</t>
  </si>
  <si>
    <t>StationID</t>
  </si>
  <si>
    <t>Lon</t>
  </si>
  <si>
    <t>Lat</t>
  </si>
  <si>
    <t>ppt_201610</t>
  </si>
  <si>
    <t>ppt_201611</t>
  </si>
  <si>
    <t>ppt_201612</t>
  </si>
  <si>
    <t>ppt_201701</t>
  </si>
  <si>
    <t>ppt_201702</t>
  </si>
  <si>
    <t>ppt_201703</t>
  </si>
  <si>
    <t>ppt_201704</t>
  </si>
  <si>
    <t>ppt_201705</t>
  </si>
  <si>
    <t>ppt_201706</t>
  </si>
  <si>
    <t>ppt_201707</t>
  </si>
  <si>
    <t>ppt_201708</t>
  </si>
  <si>
    <t>ppt_201709</t>
  </si>
  <si>
    <t>ppt_201710</t>
  </si>
  <si>
    <t>ppt_201711</t>
  </si>
  <si>
    <t>ppt_201712</t>
  </si>
  <si>
    <t>ppt_201801</t>
  </si>
  <si>
    <t>ppt_201802</t>
  </si>
  <si>
    <t>ppt_201803</t>
  </si>
  <si>
    <t>ppt_201804</t>
  </si>
  <si>
    <t>ppt_201805</t>
  </si>
  <si>
    <t>ppt_201806</t>
  </si>
  <si>
    <t>ppt_201807</t>
  </si>
  <si>
    <t>ppt_201808</t>
  </si>
  <si>
    <t>ppt_201809</t>
  </si>
  <si>
    <t>ICB</t>
  </si>
  <si>
    <t>SCB</t>
  </si>
  <si>
    <t>WY2018</t>
  </si>
  <si>
    <t>WY2017</t>
  </si>
  <si>
    <t>Bilinear Interpolation</t>
  </si>
  <si>
    <t>Method</t>
  </si>
  <si>
    <t>Diff17</t>
  </si>
  <si>
    <t>Diff18</t>
  </si>
  <si>
    <t>Shape</t>
  </si>
  <si>
    <t>ppt_2_5003</t>
  </si>
  <si>
    <t>ppt_2_5004</t>
  </si>
  <si>
    <t>ppt_2_5005</t>
  </si>
  <si>
    <t>ppt_2_5094</t>
  </si>
  <si>
    <t>ppt_2_5095</t>
  </si>
  <si>
    <t>ppt_2_5096</t>
  </si>
  <si>
    <t>ppt_2_5097</t>
  </si>
  <si>
    <t>ppt_2_5098</t>
  </si>
  <si>
    <t>ppt_2_5099</t>
  </si>
  <si>
    <t>ppt_2_5100</t>
  </si>
  <si>
    <t>ppt_2_5101</t>
  </si>
  <si>
    <t>ppt_2_5102</t>
  </si>
  <si>
    <t>ppt_2_5103</t>
  </si>
  <si>
    <t>ppt_2_5104</t>
  </si>
  <si>
    <t>ppt_2_5105</t>
  </si>
  <si>
    <t>ppt_2_5194</t>
  </si>
  <si>
    <t>ppt_2_5195</t>
  </si>
  <si>
    <t>ppt_2_5196</t>
  </si>
  <si>
    <t>ppt_2_5197</t>
  </si>
  <si>
    <t>ppt_2_5198</t>
  </si>
  <si>
    <t>ppt_2_5199</t>
  </si>
  <si>
    <t>ppt_2_5200</t>
  </si>
  <si>
    <t>ppt_2_5201</t>
  </si>
  <si>
    <t>ppt_2_5202</t>
  </si>
  <si>
    <t>Point</t>
  </si>
  <si>
    <t xml:space="preserve"> </t>
  </si>
  <si>
    <t>WY2016</t>
  </si>
  <si>
    <t>Diff16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</si>
</sst>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MonthlyPrecipPRISM!$E$4:$AB$4</c:f>
              <c:numCache>
                <c:formatCode>mmm\-yy</c:formatCode>
                <c:ptCount val="24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</c:numCache>
            </c:numRef>
          </c:cat>
          <c:val>
            <c:numRef>
              <c:f>MonthlyPrecipPRISM!$E$2:$AB$2</c:f>
              <c:numCache>
                <c:formatCode>General</c:formatCode>
                <c:ptCount val="24"/>
                <c:pt idx="0">
                  <c:v>159.96699520000001</c:v>
                </c:pt>
                <c:pt idx="1">
                  <c:v>69.758003200000005</c:v>
                </c:pt>
                <c:pt idx="2">
                  <c:v>242.91400150000001</c:v>
                </c:pt>
                <c:pt idx="3">
                  <c:v>712.11798099999999</c:v>
                </c:pt>
                <c:pt idx="4">
                  <c:v>492.29599000000002</c:v>
                </c:pt>
                <c:pt idx="5">
                  <c:v>106.33200069999999</c:v>
                </c:pt>
                <c:pt idx="6">
                  <c:v>170.4440002</c:v>
                </c:pt>
                <c:pt idx="7">
                  <c:v>11.578700100000001</c:v>
                </c:pt>
                <c:pt idx="8">
                  <c:v>9.1510201000000002</c:v>
                </c:pt>
                <c:pt idx="9">
                  <c:v>1.50712E-2</c:v>
                </c:pt>
                <c:pt idx="10">
                  <c:v>11.130800199999999</c:v>
                </c:pt>
                <c:pt idx="11">
                  <c:v>31.789300900000001</c:v>
                </c:pt>
                <c:pt idx="12">
                  <c:v>10.0065002</c:v>
                </c:pt>
                <c:pt idx="13">
                  <c:v>110.8840027</c:v>
                </c:pt>
                <c:pt idx="14">
                  <c:v>5.3028202000000002</c:v>
                </c:pt>
                <c:pt idx="15">
                  <c:v>117.03800200000001</c:v>
                </c:pt>
                <c:pt idx="16">
                  <c:v>29.012699099999999</c:v>
                </c:pt>
                <c:pt idx="17">
                  <c:v>415.1749878</c:v>
                </c:pt>
                <c:pt idx="18">
                  <c:v>89.858398399999999</c:v>
                </c:pt>
                <c:pt idx="19">
                  <c:v>16.902799600000002</c:v>
                </c:pt>
                <c:pt idx="20">
                  <c:v>0</c:v>
                </c:pt>
                <c:pt idx="21">
                  <c:v>0.247673</c:v>
                </c:pt>
                <c:pt idx="22">
                  <c:v>0</c:v>
                </c:pt>
                <c:pt idx="23">
                  <c:v>2.5399699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34-4F64-BE78-D0716CB4008C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MonthlyPrecipPRISM!$E$4:$AB$4</c:f>
              <c:numCache>
                <c:formatCode>mmm\-yy</c:formatCode>
                <c:ptCount val="24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</c:numCache>
            </c:numRef>
          </c:cat>
          <c:val>
            <c:numRef>
              <c:f>MonthlyPrecipPRISM!$E$3:$AB$3</c:f>
              <c:numCache>
                <c:formatCode>General</c:formatCode>
                <c:ptCount val="24"/>
                <c:pt idx="0">
                  <c:v>49.804000899999998</c:v>
                </c:pt>
                <c:pt idx="1">
                  <c:v>46.2804985</c:v>
                </c:pt>
                <c:pt idx="2">
                  <c:v>204.4750061</c:v>
                </c:pt>
                <c:pt idx="3">
                  <c:v>635.40301509999995</c:v>
                </c:pt>
                <c:pt idx="4">
                  <c:v>312.79199219999998</c:v>
                </c:pt>
                <c:pt idx="5">
                  <c:v>87.760803199999998</c:v>
                </c:pt>
                <c:pt idx="6">
                  <c:v>108.48400119999999</c:v>
                </c:pt>
                <c:pt idx="7">
                  <c:v>16.1548996</c:v>
                </c:pt>
                <c:pt idx="8">
                  <c:v>7.7763</c:v>
                </c:pt>
                <c:pt idx="9">
                  <c:v>1.4529901000000001</c:v>
                </c:pt>
                <c:pt idx="10">
                  <c:v>6.4841598999999999</c:v>
                </c:pt>
                <c:pt idx="11">
                  <c:v>14.2283001</c:v>
                </c:pt>
                <c:pt idx="12">
                  <c:v>3.06881</c:v>
                </c:pt>
                <c:pt idx="13">
                  <c:v>81.471099899999999</c:v>
                </c:pt>
                <c:pt idx="14">
                  <c:v>3.2578999999999998</c:v>
                </c:pt>
                <c:pt idx="15">
                  <c:v>89.351898199999994</c:v>
                </c:pt>
                <c:pt idx="16">
                  <c:v>22.669099800000001</c:v>
                </c:pt>
                <c:pt idx="17">
                  <c:v>346.09899899999999</c:v>
                </c:pt>
                <c:pt idx="18">
                  <c:v>81.2671967</c:v>
                </c:pt>
                <c:pt idx="19">
                  <c:v>13.6920004</c:v>
                </c:pt>
                <c:pt idx="20">
                  <c:v>0.43120900000000001</c:v>
                </c:pt>
                <c:pt idx="21">
                  <c:v>18.0949001</c:v>
                </c:pt>
                <c:pt idx="22">
                  <c:v>2.6359601000000001</c:v>
                </c:pt>
                <c:pt idx="23">
                  <c:v>10.4934998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4-4F64-BE78-D0716CB40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783208"/>
        <c:axId val="531783536"/>
      </c:lineChart>
      <c:dateAx>
        <c:axId val="5317832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83536"/>
        <c:crosses val="autoZero"/>
        <c:auto val="1"/>
        <c:lblOffset val="100"/>
        <c:baseTimeUnit val="months"/>
      </c:dateAx>
      <c:valAx>
        <c:axId val="5317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832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8</xdr:row>
      <xdr:rowOff>52387</xdr:rowOff>
    </xdr:from>
    <xdr:to>
      <xdr:col>13</xdr:col>
      <xdr:colOff>19049</xdr:colOff>
      <xdr:row>22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9"/>
  <sheetViews>
    <sheetView tabSelected="1" topLeftCell="V1" workbookViewId="0">
      <selection activeCell="AS3" sqref="AS3"/>
    </sheetView>
  </sheetViews>
  <sheetFormatPr defaultRowHeight="15" x14ac:dyDescent="0.25"/>
  <cols>
    <col min="5" max="5" width="11.42578125" customWidth="1"/>
    <col min="6" max="6" width="11" bestFit="1" customWidth="1"/>
    <col min="7" max="7" width="12" bestFit="1" customWidth="1"/>
    <col min="16" max="17" width="11" bestFit="1" customWidth="1"/>
    <col min="18" max="18" width="12" bestFit="1" customWidth="1"/>
    <col min="28" max="28" width="11.85546875" customWidth="1"/>
    <col min="31" max="31" width="10.140625" customWidth="1"/>
    <col min="32" max="33" width="7.140625" customWidth="1"/>
  </cols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>
        <v>201510</v>
      </c>
      <c r="AD1">
        <v>201511</v>
      </c>
      <c r="AE1">
        <v>201512</v>
      </c>
      <c r="AF1">
        <v>201601</v>
      </c>
      <c r="AG1">
        <v>201602</v>
      </c>
      <c r="AH1">
        <v>201603</v>
      </c>
      <c r="AI1">
        <v>201604</v>
      </c>
      <c r="AJ1">
        <v>201605</v>
      </c>
      <c r="AK1">
        <v>201606</v>
      </c>
      <c r="AL1">
        <v>201607</v>
      </c>
      <c r="AM1">
        <v>201608</v>
      </c>
      <c r="AN1">
        <v>201609</v>
      </c>
      <c r="AO1" t="s">
        <v>63</v>
      </c>
      <c r="AP1" t="s">
        <v>31</v>
      </c>
      <c r="AQ1" t="s">
        <v>30</v>
      </c>
      <c r="AR1" t="s">
        <v>33</v>
      </c>
      <c r="AS1" t="s">
        <v>64</v>
      </c>
      <c r="AT1" t="s">
        <v>34</v>
      </c>
      <c r="AU1" t="s">
        <v>35</v>
      </c>
    </row>
    <row r="2" spans="1:66" x14ac:dyDescent="0.25">
      <c r="A2">
        <v>0</v>
      </c>
      <c r="B2" t="s">
        <v>28</v>
      </c>
      <c r="C2">
        <v>-119.565696</v>
      </c>
      <c r="D2">
        <v>37.675826999999899</v>
      </c>
      <c r="E2">
        <v>159.96699520000001</v>
      </c>
      <c r="F2">
        <v>69.758003200000005</v>
      </c>
      <c r="G2">
        <v>242.91400150000001</v>
      </c>
      <c r="H2">
        <v>712.11798099999999</v>
      </c>
      <c r="I2">
        <v>492.29599000000002</v>
      </c>
      <c r="J2">
        <v>106.33200069999999</v>
      </c>
      <c r="K2">
        <v>170.4440002</v>
      </c>
      <c r="L2">
        <v>11.578700100000001</v>
      </c>
      <c r="M2">
        <v>9.1510201000000002</v>
      </c>
      <c r="N2">
        <v>1.50712E-2</v>
      </c>
      <c r="O2">
        <v>11.130800199999999</v>
      </c>
      <c r="P2">
        <v>31.789300900000001</v>
      </c>
      <c r="Q2">
        <v>10.0065002</v>
      </c>
      <c r="R2">
        <v>110.8840027</v>
      </c>
      <c r="S2">
        <v>5.3028202000000002</v>
      </c>
      <c r="T2">
        <v>117.03800200000001</v>
      </c>
      <c r="U2">
        <v>29.012699099999999</v>
      </c>
      <c r="V2">
        <v>415.1749878</v>
      </c>
      <c r="W2">
        <v>89.858398399999999</v>
      </c>
      <c r="X2">
        <v>16.902799600000002</v>
      </c>
      <c r="Y2">
        <v>0</v>
      </c>
      <c r="Z2">
        <v>0.247673</v>
      </c>
      <c r="AA2">
        <v>0</v>
      </c>
      <c r="AB2">
        <v>2.5399699</v>
      </c>
      <c r="AC2">
        <v>50.877899999999997</v>
      </c>
      <c r="AD2">
        <v>118.012</v>
      </c>
      <c r="AE2">
        <v>205.17599999999999</v>
      </c>
      <c r="AF2">
        <v>250.03700000000001</v>
      </c>
      <c r="AG2">
        <v>57.329700000000003</v>
      </c>
      <c r="AH2">
        <v>228.70699999999999</v>
      </c>
      <c r="AI2">
        <v>75.908100000000005</v>
      </c>
      <c r="AJ2">
        <v>31.494499999999999</v>
      </c>
      <c r="AK2">
        <v>10.197699999999999</v>
      </c>
      <c r="AL2">
        <v>0</v>
      </c>
      <c r="AM2">
        <v>0</v>
      </c>
      <c r="AN2">
        <v>1.0299</v>
      </c>
      <c r="AO2">
        <f>SUM(AC2:AN2)</f>
        <v>1028.7698</v>
      </c>
      <c r="AP2">
        <f>SUM(E2:P2)</f>
        <v>2017.4938643000003</v>
      </c>
      <c r="AQ2">
        <f>SUM(Q2:AB2)</f>
        <v>796.96785289999991</v>
      </c>
      <c r="AR2" t="s">
        <v>32</v>
      </c>
      <c r="AS2" s="1">
        <f>AO2/AO3</f>
        <v>1.2204260311569295</v>
      </c>
      <c r="AT2" s="1">
        <f>AP2/AP3</f>
        <v>1.353027510693618</v>
      </c>
      <c r="AU2" s="1">
        <f>AQ2/AQ3</f>
        <v>1.1850249116484057</v>
      </c>
    </row>
    <row r="3" spans="1:66" x14ac:dyDescent="0.25">
      <c r="A3">
        <v>1</v>
      </c>
      <c r="B3" t="s">
        <v>29</v>
      </c>
      <c r="C3">
        <v>-118.690808</v>
      </c>
      <c r="D3">
        <v>36.712986999999899</v>
      </c>
      <c r="E3">
        <v>49.804000899999998</v>
      </c>
      <c r="F3">
        <v>46.2804985</v>
      </c>
      <c r="G3">
        <v>204.4750061</v>
      </c>
      <c r="H3">
        <v>635.40301509999995</v>
      </c>
      <c r="I3">
        <v>312.79199219999998</v>
      </c>
      <c r="J3">
        <v>87.760803199999998</v>
      </c>
      <c r="K3">
        <v>108.48400119999999</v>
      </c>
      <c r="L3">
        <v>16.1548996</v>
      </c>
      <c r="M3">
        <v>7.7763</v>
      </c>
      <c r="N3">
        <v>1.4529901000000001</v>
      </c>
      <c r="O3">
        <v>6.4841598999999999</v>
      </c>
      <c r="P3">
        <v>14.2283001</v>
      </c>
      <c r="Q3">
        <v>3.06881</v>
      </c>
      <c r="R3">
        <v>81.471099899999999</v>
      </c>
      <c r="S3">
        <v>3.2578999999999998</v>
      </c>
      <c r="T3">
        <v>89.351898199999994</v>
      </c>
      <c r="U3">
        <v>22.669099800000001</v>
      </c>
      <c r="V3">
        <v>346.09899899999999</v>
      </c>
      <c r="W3">
        <v>81.2671967</v>
      </c>
      <c r="X3">
        <v>13.6920004</v>
      </c>
      <c r="Y3">
        <v>0.43120900000000001</v>
      </c>
      <c r="Z3">
        <v>18.0949001</v>
      </c>
      <c r="AA3">
        <v>2.6359601000000001</v>
      </c>
      <c r="AB3">
        <v>10.4934998</v>
      </c>
      <c r="AC3">
        <v>43.702300000000001</v>
      </c>
      <c r="AD3">
        <v>112.086</v>
      </c>
      <c r="AE3">
        <v>152.78</v>
      </c>
      <c r="AF3">
        <v>204.16399999999999</v>
      </c>
      <c r="AG3">
        <v>92.772999999999996</v>
      </c>
      <c r="AH3">
        <v>141.74600000000001</v>
      </c>
      <c r="AI3">
        <v>63.175800000000002</v>
      </c>
      <c r="AJ3">
        <v>23.820900000000002</v>
      </c>
      <c r="AK3">
        <v>6.8852900000000004</v>
      </c>
      <c r="AL3">
        <v>0</v>
      </c>
      <c r="AM3">
        <v>0.54130800000000001</v>
      </c>
      <c r="AN3">
        <v>1.2849699999999999</v>
      </c>
      <c r="AO3">
        <f>SUM(AC3:AN3)</f>
        <v>842.9595680000001</v>
      </c>
      <c r="AP3">
        <f>SUM(E3:P3)</f>
        <v>1491.0959668999999</v>
      </c>
      <c r="AQ3">
        <f>SUM(Q3:AB3)</f>
        <v>672.53257299999996</v>
      </c>
      <c r="AR3" t="s">
        <v>32</v>
      </c>
    </row>
    <row r="4" spans="1:66" x14ac:dyDescent="0.25">
      <c r="E4" s="2">
        <v>42644</v>
      </c>
      <c r="F4" s="2">
        <v>42675</v>
      </c>
      <c r="G4" s="2">
        <v>42705</v>
      </c>
      <c r="H4" s="2">
        <v>42736</v>
      </c>
      <c r="I4" s="2">
        <v>42767</v>
      </c>
      <c r="J4" s="2">
        <v>42795</v>
      </c>
      <c r="K4" s="2">
        <v>42826</v>
      </c>
      <c r="L4" s="2">
        <v>42856</v>
      </c>
      <c r="M4" s="2">
        <v>42887</v>
      </c>
      <c r="N4" s="2">
        <v>42917</v>
      </c>
      <c r="O4" s="2">
        <v>42948</v>
      </c>
      <c r="P4" s="2">
        <v>42979</v>
      </c>
      <c r="Q4" s="2">
        <v>43009</v>
      </c>
      <c r="R4" s="2">
        <v>43040</v>
      </c>
      <c r="S4" s="2">
        <v>43070</v>
      </c>
      <c r="T4" s="2">
        <v>43101</v>
      </c>
      <c r="U4" s="2">
        <v>43132</v>
      </c>
      <c r="V4" s="2">
        <v>43160</v>
      </c>
      <c r="W4" s="2">
        <v>43191</v>
      </c>
      <c r="X4" s="2">
        <v>43221</v>
      </c>
      <c r="Y4" s="2">
        <v>43252</v>
      </c>
      <c r="Z4" s="2">
        <v>43282</v>
      </c>
      <c r="AA4" s="2">
        <v>43313</v>
      </c>
      <c r="AB4" s="2">
        <v>43344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6" spans="1:66" x14ac:dyDescent="0.25">
      <c r="A6" t="s">
        <v>0</v>
      </c>
      <c r="B6" t="s">
        <v>36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R6" t="s">
        <v>16</v>
      </c>
      <c r="S6" t="s">
        <v>17</v>
      </c>
      <c r="T6" t="s">
        <v>18</v>
      </c>
      <c r="U6" t="s">
        <v>19</v>
      </c>
      <c r="V6" t="s">
        <v>20</v>
      </c>
      <c r="W6" t="s">
        <v>21</v>
      </c>
      <c r="X6" t="s">
        <v>22</v>
      </c>
      <c r="Y6" t="s">
        <v>23</v>
      </c>
      <c r="Z6" t="s">
        <v>24</v>
      </c>
      <c r="AA6" t="s">
        <v>25</v>
      </c>
      <c r="AB6" t="s">
        <v>26</v>
      </c>
      <c r="AC6" t="s">
        <v>27</v>
      </c>
      <c r="AD6" t="s">
        <v>37</v>
      </c>
      <c r="AE6" t="s">
        <v>38</v>
      </c>
      <c r="AF6" t="s">
        <v>39</v>
      </c>
      <c r="AG6" t="s">
        <v>40</v>
      </c>
      <c r="AH6" t="s">
        <v>41</v>
      </c>
      <c r="AI6" t="s">
        <v>42</v>
      </c>
      <c r="AJ6" t="s">
        <v>43</v>
      </c>
      <c r="AK6" t="s">
        <v>44</v>
      </c>
      <c r="AL6" t="s">
        <v>45</v>
      </c>
      <c r="AM6" t="s">
        <v>46</v>
      </c>
      <c r="AN6" t="s">
        <v>47</v>
      </c>
      <c r="AP6" t="s">
        <v>48</v>
      </c>
      <c r="AQ6" t="s">
        <v>49</v>
      </c>
      <c r="AR6" t="s">
        <v>50</v>
      </c>
      <c r="AS6" t="s">
        <v>51</v>
      </c>
      <c r="AT6" t="s">
        <v>52</v>
      </c>
      <c r="AU6" t="s">
        <v>53</v>
      </c>
      <c r="AV6" t="s">
        <v>54</v>
      </c>
      <c r="AW6" t="s">
        <v>55</v>
      </c>
      <c r="AX6" t="s">
        <v>56</v>
      </c>
      <c r="AY6" t="s">
        <v>57</v>
      </c>
      <c r="AZ6" t="s">
        <v>58</v>
      </c>
      <c r="BA6" t="s">
        <v>59</v>
      </c>
      <c r="BB6" t="s">
        <v>60</v>
      </c>
      <c r="BC6">
        <v>201510</v>
      </c>
      <c r="BD6">
        <v>201511</v>
      </c>
      <c r="BE6">
        <v>201512</v>
      </c>
      <c r="BF6">
        <v>201601</v>
      </c>
      <c r="BG6">
        <v>201602</v>
      </c>
      <c r="BH6">
        <v>201603</v>
      </c>
      <c r="BI6">
        <v>201604</v>
      </c>
      <c r="BJ6">
        <v>201605</v>
      </c>
      <c r="BK6">
        <v>201606</v>
      </c>
      <c r="BL6">
        <v>201607</v>
      </c>
      <c r="BM6">
        <v>201608</v>
      </c>
      <c r="BN6">
        <v>201609</v>
      </c>
    </row>
    <row r="7" spans="1:66" x14ac:dyDescent="0.25">
      <c r="A7">
        <v>0</v>
      </c>
      <c r="B7" t="s">
        <v>61</v>
      </c>
      <c r="C7" t="s">
        <v>28</v>
      </c>
      <c r="D7">
        <v>-119.565696</v>
      </c>
      <c r="E7">
        <v>37.675826999999998</v>
      </c>
      <c r="F7">
        <v>159.96700000000001</v>
      </c>
      <c r="G7">
        <v>69.757999999999996</v>
      </c>
      <c r="H7">
        <v>242.91399999999999</v>
      </c>
      <c r="I7">
        <v>712.11800000000005</v>
      </c>
      <c r="J7">
        <v>492.29599999999999</v>
      </c>
      <c r="K7">
        <v>106.33199999999999</v>
      </c>
      <c r="L7">
        <v>170.44399999999999</v>
      </c>
      <c r="M7">
        <v>11.5787</v>
      </c>
      <c r="N7">
        <v>9.1510200000000008</v>
      </c>
      <c r="O7">
        <v>1.5070999999999999E-2</v>
      </c>
      <c r="P7">
        <v>11.130800000000001</v>
      </c>
      <c r="Q7">
        <v>31.789300000000001</v>
      </c>
      <c r="R7">
        <v>10.006500000000001</v>
      </c>
      <c r="S7">
        <v>110.884</v>
      </c>
      <c r="T7">
        <v>5.3028199999999996</v>
      </c>
      <c r="U7">
        <v>117.038</v>
      </c>
      <c r="V7">
        <v>29.012699999999999</v>
      </c>
      <c r="W7">
        <v>415.17500000000001</v>
      </c>
      <c r="X7">
        <v>89.858400000000003</v>
      </c>
      <c r="Y7">
        <v>16.902799999999999</v>
      </c>
      <c r="Z7">
        <v>0</v>
      </c>
      <c r="AA7">
        <v>0.247673</v>
      </c>
      <c r="AB7">
        <v>0</v>
      </c>
      <c r="AC7">
        <v>2.5399699999999998</v>
      </c>
      <c r="AD7">
        <v>167.21600000000001</v>
      </c>
      <c r="AE7">
        <v>69.036000000000001</v>
      </c>
      <c r="AF7">
        <v>232.89099999999999</v>
      </c>
      <c r="AG7">
        <v>687.45899999999995</v>
      </c>
      <c r="AH7">
        <v>473.98899999999998</v>
      </c>
      <c r="AI7">
        <v>106.17700000000001</v>
      </c>
      <c r="AJ7">
        <v>163.05799999999999</v>
      </c>
      <c r="AK7">
        <v>11.952999999999999</v>
      </c>
      <c r="AL7">
        <v>9.4239999999999995</v>
      </c>
      <c r="AM7">
        <v>0</v>
      </c>
      <c r="AN7">
        <v>12.124000000000001</v>
      </c>
      <c r="AP7">
        <v>31.38</v>
      </c>
      <c r="AQ7">
        <v>10.609</v>
      </c>
      <c r="AR7">
        <v>106.628</v>
      </c>
      <c r="AS7">
        <v>5.5970000000000004</v>
      </c>
      <c r="AT7">
        <v>114.511</v>
      </c>
      <c r="AU7">
        <v>27.88</v>
      </c>
      <c r="AV7">
        <v>402.46199999999999</v>
      </c>
      <c r="AW7">
        <v>89.424000000000007</v>
      </c>
      <c r="AX7">
        <v>17.79</v>
      </c>
      <c r="AY7">
        <v>0</v>
      </c>
      <c r="AZ7">
        <v>0</v>
      </c>
      <c r="BA7">
        <v>0</v>
      </c>
      <c r="BB7">
        <v>2.5920000000000001</v>
      </c>
      <c r="BC7">
        <v>50.877899999999997</v>
      </c>
      <c r="BD7">
        <v>118.012</v>
      </c>
      <c r="BE7">
        <v>205.17599999999999</v>
      </c>
      <c r="BF7">
        <v>250.03700000000001</v>
      </c>
      <c r="BG7">
        <v>57.329700000000003</v>
      </c>
      <c r="BH7">
        <v>228.70699999999999</v>
      </c>
      <c r="BI7">
        <v>75.908100000000005</v>
      </c>
      <c r="BJ7">
        <v>31.494499999999999</v>
      </c>
      <c r="BK7">
        <v>10.197699999999999</v>
      </c>
      <c r="BL7">
        <v>0</v>
      </c>
      <c r="BM7">
        <v>0</v>
      </c>
      <c r="BN7">
        <v>1.0299</v>
      </c>
    </row>
    <row r="8" spans="1:66" x14ac:dyDescent="0.25">
      <c r="A8">
        <v>1</v>
      </c>
      <c r="B8" t="s">
        <v>61</v>
      </c>
      <c r="C8" t="s">
        <v>29</v>
      </c>
      <c r="D8">
        <v>-118.690808</v>
      </c>
      <c r="E8">
        <v>36.712986999999998</v>
      </c>
      <c r="F8">
        <v>49.804000000000002</v>
      </c>
      <c r="G8">
        <v>46.280500000000004</v>
      </c>
      <c r="H8">
        <v>204.47499999999999</v>
      </c>
      <c r="I8">
        <v>635.40300000000002</v>
      </c>
      <c r="J8">
        <v>312.79199999999997</v>
      </c>
      <c r="K8">
        <v>87.760800000000003</v>
      </c>
      <c r="L8">
        <v>108.48399999999999</v>
      </c>
      <c r="M8">
        <v>16.154900000000001</v>
      </c>
      <c r="N8">
        <v>7.7763</v>
      </c>
      <c r="O8">
        <v>1.45299</v>
      </c>
      <c r="P8">
        <v>6.4841600000000001</v>
      </c>
      <c r="Q8">
        <v>14.228300000000001</v>
      </c>
      <c r="R8">
        <v>3.06881</v>
      </c>
      <c r="S8">
        <v>81.471100000000007</v>
      </c>
      <c r="T8">
        <v>3.2578999999999998</v>
      </c>
      <c r="U8">
        <v>89.351900000000001</v>
      </c>
      <c r="V8">
        <v>22.6691</v>
      </c>
      <c r="W8">
        <v>346.09899999999999</v>
      </c>
      <c r="X8">
        <v>81.267200000000003</v>
      </c>
      <c r="Y8">
        <v>13.692</v>
      </c>
      <c r="Z8">
        <v>0.43120900000000001</v>
      </c>
      <c r="AA8">
        <v>18.094899999999999</v>
      </c>
      <c r="AB8">
        <v>2.6359599999999999</v>
      </c>
      <c r="AC8">
        <v>10.493499999999999</v>
      </c>
      <c r="AD8">
        <v>62.883000000000003</v>
      </c>
      <c r="AE8">
        <v>45.643000000000001</v>
      </c>
      <c r="AF8">
        <v>199.959</v>
      </c>
      <c r="AG8">
        <v>633.29499999999996</v>
      </c>
      <c r="AH8">
        <v>307.04000000000002</v>
      </c>
      <c r="AI8">
        <v>87.674000000000007</v>
      </c>
      <c r="AJ8">
        <v>111.732</v>
      </c>
      <c r="AK8">
        <v>16.295000000000002</v>
      </c>
      <c r="AL8">
        <v>7.6680000000000001</v>
      </c>
      <c r="AM8">
        <v>0.79300000000000004</v>
      </c>
      <c r="AN8">
        <v>6.742</v>
      </c>
      <c r="AP8">
        <v>15.343999999999999</v>
      </c>
      <c r="AQ8">
        <v>3.887</v>
      </c>
      <c r="AR8">
        <v>79.441000000000003</v>
      </c>
      <c r="AS8">
        <v>3.26</v>
      </c>
      <c r="AT8">
        <v>88.853999999999999</v>
      </c>
      <c r="AU8">
        <v>21.792000000000002</v>
      </c>
      <c r="AV8">
        <v>347.05399999999997</v>
      </c>
      <c r="AW8">
        <v>81.98</v>
      </c>
      <c r="AX8">
        <v>9.9359999999999999</v>
      </c>
      <c r="AY8">
        <v>0.19400000000000001</v>
      </c>
      <c r="AZ8">
        <v>16.384</v>
      </c>
      <c r="BA8">
        <v>2.5449999999999999</v>
      </c>
      <c r="BB8">
        <v>10.718999999999999</v>
      </c>
      <c r="BC8">
        <v>43.702300000000001</v>
      </c>
      <c r="BD8">
        <v>112.086</v>
      </c>
      <c r="BE8">
        <v>152.78</v>
      </c>
      <c r="BF8">
        <v>204.16399999999999</v>
      </c>
      <c r="BG8">
        <v>92.772999999999996</v>
      </c>
      <c r="BH8">
        <v>141.74600000000001</v>
      </c>
      <c r="BI8">
        <v>63.175800000000002</v>
      </c>
      <c r="BJ8">
        <v>23.820900000000002</v>
      </c>
      <c r="BK8">
        <v>6.8852900000000004</v>
      </c>
      <c r="BL8">
        <v>0</v>
      </c>
      <c r="BM8">
        <v>0.54130800000000001</v>
      </c>
      <c r="BN8">
        <v>1.2849699999999999</v>
      </c>
    </row>
    <row r="9" spans="1:66" x14ac:dyDescent="0.25">
      <c r="A9">
        <v>2</v>
      </c>
      <c r="B9" t="s">
        <v>61</v>
      </c>
      <c r="C9" t="s">
        <v>62</v>
      </c>
      <c r="D9">
        <v>0</v>
      </c>
      <c r="E9">
        <v>0</v>
      </c>
      <c r="F9">
        <v>-9999</v>
      </c>
      <c r="G9">
        <v>-9999</v>
      </c>
      <c r="H9">
        <v>-9999</v>
      </c>
      <c r="I9">
        <v>-9999</v>
      </c>
      <c r="J9">
        <v>-9999</v>
      </c>
      <c r="K9">
        <v>-9999</v>
      </c>
      <c r="L9">
        <v>-9999</v>
      </c>
      <c r="M9">
        <v>-9999</v>
      </c>
      <c r="N9">
        <v>-9999</v>
      </c>
      <c r="O9">
        <v>-9999</v>
      </c>
      <c r="P9">
        <v>-9999</v>
      </c>
      <c r="Q9">
        <v>-9999</v>
      </c>
      <c r="R9">
        <v>-9999</v>
      </c>
      <c r="S9">
        <v>-9999</v>
      </c>
      <c r="T9">
        <v>-9999</v>
      </c>
      <c r="U9">
        <v>-9999</v>
      </c>
      <c r="V9">
        <v>-9999</v>
      </c>
      <c r="W9">
        <v>-9999</v>
      </c>
      <c r="X9">
        <v>-9999</v>
      </c>
      <c r="Y9">
        <v>-9999</v>
      </c>
      <c r="Z9">
        <v>-9999</v>
      </c>
      <c r="AA9">
        <v>-9999</v>
      </c>
      <c r="AB9">
        <v>-9999</v>
      </c>
      <c r="AC9">
        <v>-9999</v>
      </c>
      <c r="AD9">
        <v>-9999</v>
      </c>
      <c r="AE9">
        <v>-9999</v>
      </c>
      <c r="AF9">
        <v>-9999</v>
      </c>
      <c r="AG9">
        <v>-9999</v>
      </c>
      <c r="AH9">
        <v>-9999</v>
      </c>
      <c r="AI9">
        <v>-9999</v>
      </c>
      <c r="AJ9">
        <v>-9999</v>
      </c>
      <c r="AK9">
        <v>-9999</v>
      </c>
      <c r="AL9">
        <v>-9999</v>
      </c>
      <c r="AM9">
        <v>-9999</v>
      </c>
      <c r="AN9">
        <v>-9999</v>
      </c>
      <c r="AP9">
        <v>-9999</v>
      </c>
      <c r="AQ9">
        <v>-9999</v>
      </c>
      <c r="AR9">
        <v>-9999</v>
      </c>
      <c r="AS9">
        <v>-9999</v>
      </c>
      <c r="AT9">
        <v>-9999</v>
      </c>
      <c r="AU9">
        <v>-9999</v>
      </c>
      <c r="AV9">
        <v>-9999</v>
      </c>
      <c r="AW9">
        <v>-9999</v>
      </c>
      <c r="AX9">
        <v>-9999</v>
      </c>
      <c r="AY9">
        <v>-9999</v>
      </c>
      <c r="AZ9">
        <v>-9999</v>
      </c>
      <c r="BA9">
        <v>-9999</v>
      </c>
      <c r="BB9">
        <v>-9999</v>
      </c>
      <c r="BC9">
        <v>-9999</v>
      </c>
      <c r="BD9">
        <v>-9999</v>
      </c>
      <c r="BE9">
        <v>-9999</v>
      </c>
      <c r="BF9">
        <v>-9999</v>
      </c>
      <c r="BG9">
        <v>-9999</v>
      </c>
      <c r="BH9">
        <v>-9999</v>
      </c>
      <c r="BI9">
        <v>-9999</v>
      </c>
      <c r="BJ9">
        <v>-9999</v>
      </c>
      <c r="BK9">
        <v>-9999</v>
      </c>
      <c r="BL9">
        <v>-9999</v>
      </c>
      <c r="BM9">
        <v>-9999</v>
      </c>
      <c r="BN9">
        <v>-9999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MonthlyPrecipPRISM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Boisrame</dc:creator>
  <cp:lastModifiedBy>Gabrielle Boisrame</cp:lastModifiedBy>
  <dcterms:created xsi:type="dcterms:W3CDTF">2019-03-11T17:14:02Z</dcterms:created>
  <dcterms:modified xsi:type="dcterms:W3CDTF">2019-03-15T22:15:02Z</dcterms:modified>
</cp:coreProperties>
</file>