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ropbox/BAS/Papers/In prep/2021/Bertrand_review/Data/"/>
    </mc:Choice>
  </mc:AlternateContent>
  <xr:revisionPtr revIDLastSave="0" documentId="8_{BF17A54C-19EB-884E-9188-59E8C293C240}" xr6:coauthVersionLast="47" xr6:coauthVersionMax="47" xr10:uidLastSave="{00000000-0000-0000-0000-000000000000}"/>
  <bookViews>
    <workbookView xWindow="680" yWindow="500" windowWidth="23260" windowHeight="12580" xr2:uid="{9044D834-25F3-4038-A228-F18F33AD0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2" i="1" l="1"/>
  <c r="O2" i="1"/>
  <c r="P2" i="1"/>
  <c r="Q2" i="1"/>
  <c r="R2" i="1"/>
  <c r="S2" i="1"/>
  <c r="T2" i="1"/>
  <c r="U2" i="1"/>
  <c r="V2" i="1"/>
  <c r="W2" i="1"/>
  <c r="X2" i="1"/>
  <c r="M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tc={DFC1D235-DBA0-4A24-81DA-57B8D915ED02}</author>
    <author>tc={37FEEAA7-0DBE-4E77-9FED-F72FE37FB870}</author>
  </authors>
  <commentList>
    <comment ref="M1" authorId="0" shapeId="0" xr:uid="{DFC1D235-DBA0-4A24-81DA-57B8D915ED02}">
      <text>
        <t>[Threaded comment]
Your version of Excel allows you to read this threaded comment; however, any edits to it will get removed if the file is opened in a newer version of Excel. Learn more: https://go.microsoft.com/fwlink/?linkid=870924
Comment:
    10 = number of elements. Adjust if necessary</t>
      </text>
    </comment>
    <comment ref="Z1" authorId="1" shapeId="0" xr:uid="{37FEEAA7-0DBE-4E77-9FED-F72FE37FB870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0</t>
      </text>
    </comment>
  </commentList>
</comments>
</file>

<file path=xl/sharedStrings.xml><?xml version="1.0" encoding="utf-8"?>
<sst xmlns="http://schemas.openxmlformats.org/spreadsheetml/2006/main" count="23" uniqueCount="23">
  <si>
    <t>SiO2</t>
  </si>
  <si>
    <t>Al2O3</t>
  </si>
  <si>
    <t>Fe2O3</t>
  </si>
  <si>
    <t>MnO</t>
  </si>
  <si>
    <t>MgO</t>
  </si>
  <si>
    <t>CaO</t>
  </si>
  <si>
    <t>Na2O</t>
  </si>
  <si>
    <t>K2O</t>
  </si>
  <si>
    <t>TiO2</t>
  </si>
  <si>
    <t>P2O5</t>
  </si>
  <si>
    <t>Depth</t>
  </si>
  <si>
    <t>g(x)</t>
  </si>
  <si>
    <t>SiO2.clr</t>
  </si>
  <si>
    <t>Al2O3.clr</t>
  </si>
  <si>
    <t>Fe2O3.clr</t>
  </si>
  <si>
    <t>MnO.clr</t>
  </si>
  <si>
    <t>MgO.clr</t>
  </si>
  <si>
    <t>CaO.clr</t>
  </si>
  <si>
    <t>Na2O.clr</t>
  </si>
  <si>
    <t>K2O.clr</t>
  </si>
  <si>
    <t>TiO2.clr</t>
  </si>
  <si>
    <t>P2O5.clr</t>
  </si>
  <si>
    <t>Checksum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</si>
</sst>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bastien Bertrand" id="{3BD299F9-3A85-4436-B0F1-28FC831B73A3}" userId="Sebastien Bertrand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" dT="2022-03-15T17:59:58.18" personId="{3BD299F9-3A85-4436-B0F1-28FC831B73A3}" id="{DFC1D235-DBA0-4A24-81DA-57B8D915ED02}">
    <text>10 = number of elements. Adjust if necessary</text>
  </threadedComment>
  <threadedComment ref="Z1" dT="2022-03-15T18:01:06.35" personId="{3BD299F9-3A85-4436-B0F1-28FC831B73A3}" id="{37FEEAA7-0DBE-4E77-9FED-F72FE37FB870}">
    <text>Should be 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26F1-B76C-4DA0-A014-F3BCE47E4FBD}">
  <dimension ref="A1:Z2"/>
  <sheetViews>
    <sheetView tabSelected="1" workbookViewId="0">
      <selection activeCell="B1" sqref="B1:K2"/>
    </sheetView>
  </sheetViews>
  <sheetFormatPr baseColWidth="10" defaultColWidth="8.83203125" defaultRowHeight="15" x14ac:dyDescent="0.2"/>
  <cols>
    <col min="18" max="18" width="8.83203125" style="1"/>
  </cols>
  <sheetData>
    <row r="1" spans="1:26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</row>
    <row r="2" spans="1:26" x14ac:dyDescent="0.2">
      <c r="A2">
        <v>0</v>
      </c>
      <c r="B2">
        <v>13.31</v>
      </c>
      <c r="C2">
        <v>2.78</v>
      </c>
      <c r="D2">
        <v>1.45</v>
      </c>
      <c r="E2">
        <v>0.05</v>
      </c>
      <c r="F2">
        <v>0.73</v>
      </c>
      <c r="G2">
        <v>41.8</v>
      </c>
      <c r="H2">
        <v>0.16</v>
      </c>
      <c r="I2">
        <v>0.43</v>
      </c>
      <c r="J2">
        <v>0.12</v>
      </c>
      <c r="K2">
        <v>0.17</v>
      </c>
      <c r="M2">
        <f>(B2*C2*D2*E2*F2*G2*H2*I2*J2*K2)^(1/10)</f>
        <v>0.80543010892376898</v>
      </c>
      <c r="O2">
        <f>LN(B2/$M2)</f>
        <v>2.804894479856594</v>
      </c>
      <c r="P2">
        <f t="shared" ref="P2:X2" si="0">LN(C2/$M2)</f>
        <v>1.2388297751521193</v>
      </c>
      <c r="Q2">
        <f t="shared" si="0"/>
        <v>0.58794240388205665</v>
      </c>
      <c r="R2">
        <f t="shared" si="0"/>
        <v>-2.7793534261044175</v>
      </c>
      <c r="S2">
        <f t="shared" si="0"/>
        <v>-9.8331897390126613E-2</v>
      </c>
      <c r="T2">
        <f t="shared" si="0"/>
        <v>3.9492751869802842</v>
      </c>
      <c r="U2">
        <f t="shared" si="0"/>
        <v>-1.6162026162987364</v>
      </c>
      <c r="V2">
        <f t="shared" si="0"/>
        <v>-0.62759122284495539</v>
      </c>
      <c r="W2">
        <f t="shared" si="0"/>
        <v>-1.9038846887505174</v>
      </c>
      <c r="X2">
        <f t="shared" si="0"/>
        <v>-1.5555779944823016</v>
      </c>
      <c r="Z2">
        <f>SUM(O2:X2)</f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Bertrand</dc:creator>
  <cp:lastModifiedBy>Steve Roberts</cp:lastModifiedBy>
  <dcterms:created xsi:type="dcterms:W3CDTF">2022-03-15T17:57:28Z</dcterms:created>
  <dcterms:modified xsi:type="dcterms:W3CDTF">2022-03-16T09:47:25Z</dcterms:modified>
</cp:coreProperties>
</file>