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ICAMS.dev\ICAMS\data-raw\new_abundance\"/>
    </mc:Choice>
  </mc:AlternateContent>
  <bookViews>
    <workbookView xWindow="0" yWindow="0" windowWidth="26949" windowHeight="11726"/>
  </bookViews>
  <sheets>
    <sheet name="abundance.3bp.masked.GRCh37" sheetId="1" r:id="rId1"/>
  </sheets>
  <calcPr calcId="152511"/>
</workbook>
</file>

<file path=xl/calcChain.xml><?xml version="1.0" encoding="utf-8"?>
<calcChain xmlns="http://schemas.openxmlformats.org/spreadsheetml/2006/main">
  <c r="F3" i="1" l="1"/>
  <c r="C66" i="1"/>
  <c r="F66" i="1" s="1"/>
  <c r="B66" i="1"/>
  <c r="E63" i="1" s="1"/>
  <c r="F19" i="1" l="1"/>
  <c r="F35" i="1"/>
  <c r="G35" i="1" s="1"/>
  <c r="F51" i="1"/>
  <c r="G51" i="1" s="1"/>
  <c r="F7" i="1"/>
  <c r="F23" i="1"/>
  <c r="F39" i="1"/>
  <c r="F55" i="1"/>
  <c r="F11" i="1"/>
  <c r="F27" i="1"/>
  <c r="F43" i="1"/>
  <c r="F59" i="1"/>
  <c r="F15" i="1"/>
  <c r="F31" i="1"/>
  <c r="F47" i="1"/>
  <c r="F63" i="1"/>
  <c r="G63" i="1" s="1"/>
  <c r="F52" i="1"/>
  <c r="F60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F4" i="1"/>
  <c r="G4" i="1" s="1"/>
  <c r="F8" i="1"/>
  <c r="G8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56" i="1"/>
  <c r="G56" i="1" s="1"/>
  <c r="F64" i="1"/>
  <c r="E3" i="1"/>
  <c r="G3" i="1" s="1"/>
  <c r="E7" i="1"/>
  <c r="E11" i="1"/>
  <c r="E15" i="1"/>
  <c r="E19" i="1"/>
  <c r="G19" i="1" s="1"/>
  <c r="E23" i="1"/>
  <c r="E27" i="1"/>
  <c r="E31" i="1"/>
  <c r="E35" i="1"/>
  <c r="E39" i="1"/>
  <c r="E43" i="1"/>
  <c r="E47" i="1"/>
  <c r="E51" i="1"/>
  <c r="E55" i="1"/>
  <c r="E59" i="1"/>
  <c r="F2" i="1"/>
  <c r="F6" i="1"/>
  <c r="F10" i="1"/>
  <c r="G10" i="1" s="1"/>
  <c r="F14" i="1"/>
  <c r="G14" i="1" s="1"/>
  <c r="F18" i="1"/>
  <c r="F22" i="1"/>
  <c r="F26" i="1"/>
  <c r="G26" i="1" s="1"/>
  <c r="F30" i="1"/>
  <c r="G30" i="1" s="1"/>
  <c r="F34" i="1"/>
  <c r="F38" i="1"/>
  <c r="F42" i="1"/>
  <c r="G42" i="1" s="1"/>
  <c r="F46" i="1"/>
  <c r="G46" i="1" s="1"/>
  <c r="F50" i="1"/>
  <c r="F54" i="1"/>
  <c r="F58" i="1"/>
  <c r="G58" i="1" s="1"/>
  <c r="F62" i="1"/>
  <c r="G62" i="1" s="1"/>
  <c r="G47" i="1" l="1"/>
  <c r="G55" i="1"/>
  <c r="G37" i="1"/>
  <c r="G5" i="1"/>
  <c r="G65" i="1"/>
  <c r="G33" i="1"/>
  <c r="G43" i="1"/>
  <c r="G54" i="1"/>
  <c r="G38" i="1"/>
  <c r="G22" i="1"/>
  <c r="G6" i="1"/>
  <c r="G61" i="1"/>
  <c r="G45" i="1"/>
  <c r="G29" i="1"/>
  <c r="G13" i="1"/>
  <c r="G60" i="1"/>
  <c r="G31" i="1"/>
  <c r="G27" i="1"/>
  <c r="G23" i="1"/>
  <c r="G53" i="1"/>
  <c r="G21" i="1"/>
  <c r="G59" i="1"/>
  <c r="G49" i="1"/>
  <c r="G17" i="1"/>
  <c r="G39" i="1"/>
  <c r="G50" i="1"/>
  <c r="G34" i="1"/>
  <c r="G18" i="1"/>
  <c r="G2" i="1"/>
  <c r="G64" i="1"/>
  <c r="G57" i="1"/>
  <c r="G41" i="1"/>
  <c r="G25" i="1"/>
  <c r="G9" i="1"/>
  <c r="G52" i="1"/>
  <c r="G15" i="1"/>
  <c r="G11" i="1"/>
  <c r="G7" i="1"/>
</calcChain>
</file>

<file path=xl/sharedStrings.xml><?xml version="1.0" encoding="utf-8"?>
<sst xmlns="http://schemas.openxmlformats.org/spreadsheetml/2006/main" count="67" uniqueCount="67">
  <si>
    <t>All.3mers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</si>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</sst>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Trinucleotide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abundance.3bp.masked.GRCh37!$E$2:$E$65</c:f>
              <c:numCache>
                <c:formatCode>0.00E+00</c:formatCode>
                <c:ptCount val="64"/>
                <c:pt idx="0">
                  <c:v>2.6640338994334239E-2</c:v>
                </c:pt>
                <c:pt idx="1">
                  <c:v>1.4672779156672724E-2</c:v>
                </c:pt>
                <c:pt idx="2">
                  <c:v>2.0149112620476296E-2</c:v>
                </c:pt>
                <c:pt idx="3">
                  <c:v>2.430197238146092E-2</c:v>
                </c:pt>
                <c:pt idx="4">
                  <c:v>2.0611572283234555E-2</c:v>
                </c:pt>
                <c:pt idx="5">
                  <c:v>1.2055133099656147E-2</c:v>
                </c:pt>
                <c:pt idx="6">
                  <c:v>2.6320859449808164E-3</c:v>
                </c:pt>
                <c:pt idx="7">
                  <c:v>1.6659988739402685E-2</c:v>
                </c:pt>
                <c:pt idx="8">
                  <c:v>2.2646072796715679E-2</c:v>
                </c:pt>
                <c:pt idx="9">
                  <c:v>1.4670965612714321E-2</c:v>
                </c:pt>
                <c:pt idx="10">
                  <c:v>1.8513480152241159E-2</c:v>
                </c:pt>
                <c:pt idx="11">
                  <c:v>1.6682970962655603E-2</c:v>
                </c:pt>
                <c:pt idx="12">
                  <c:v>2.0898752959621694E-2</c:v>
                </c:pt>
                <c:pt idx="13">
                  <c:v>1.3937154900286675E-2</c:v>
                </c:pt>
                <c:pt idx="14">
                  <c:v>1.9161141573279181E-2</c:v>
                </c:pt>
                <c:pt idx="15">
                  <c:v>2.4333437034262405E-2</c:v>
                </c:pt>
                <c:pt idx="16">
                  <c:v>1.894687288014376E-2</c:v>
                </c:pt>
                <c:pt idx="17">
                  <c:v>1.5827224534785956E-2</c:v>
                </c:pt>
                <c:pt idx="18">
                  <c:v>2.1429375680407814E-2</c:v>
                </c:pt>
                <c:pt idx="19">
                  <c:v>1.9159676301201176E-2</c:v>
                </c:pt>
                <c:pt idx="20">
                  <c:v>1.9130979963346454E-2</c:v>
                </c:pt>
                <c:pt idx="21">
                  <c:v>1.2100370491403117E-2</c:v>
                </c:pt>
                <c:pt idx="22">
                  <c:v>2.8582688107768989E-3</c:v>
                </c:pt>
                <c:pt idx="23">
                  <c:v>1.8532210928372879E-2</c:v>
                </c:pt>
                <c:pt idx="24">
                  <c:v>2.315747172829152E-3</c:v>
                </c:pt>
                <c:pt idx="25">
                  <c:v>2.4875694863702455E-3</c:v>
                </c:pt>
                <c:pt idx="26">
                  <c:v>2.8583659250512408E-3</c:v>
                </c:pt>
                <c:pt idx="27">
                  <c:v>2.6385338118776499E-3</c:v>
                </c:pt>
                <c:pt idx="28">
                  <c:v>1.341879834489504E-2</c:v>
                </c:pt>
                <c:pt idx="29">
                  <c:v>1.778043519144798E-2</c:v>
                </c:pt>
                <c:pt idx="30">
                  <c:v>2.1445201214186804E-2</c:v>
                </c:pt>
                <c:pt idx="31">
                  <c:v>2.0183804369451608E-2</c:v>
                </c:pt>
                <c:pt idx="32">
                  <c:v>1.9884816308897046E-2</c:v>
                </c:pt>
                <c:pt idx="33">
                  <c:v>9.9806821550568938E-3</c:v>
                </c:pt>
                <c:pt idx="34">
                  <c:v>1.7780543468282593E-2</c:v>
                </c:pt>
                <c:pt idx="35">
                  <c:v>1.3952153660435061E-2</c:v>
                </c:pt>
                <c:pt idx="36">
                  <c:v>1.5114316460633078E-2</c:v>
                </c:pt>
                <c:pt idx="37">
                  <c:v>1.2450932929169472E-2</c:v>
                </c:pt>
                <c:pt idx="38">
                  <c:v>2.4896405133855251E-3</c:v>
                </c:pt>
                <c:pt idx="39">
                  <c:v>1.4675018738348068E-2</c:v>
                </c:pt>
                <c:pt idx="40">
                  <c:v>1.5973659093336118E-2</c:v>
                </c:pt>
                <c:pt idx="41">
                  <c:v>1.2444768591303477E-2</c:v>
                </c:pt>
                <c:pt idx="42">
                  <c:v>1.2114092998827391E-2</c:v>
                </c:pt>
                <c:pt idx="43">
                  <c:v>1.2067983439038053E-2</c:v>
                </c:pt>
                <c:pt idx="44">
                  <c:v>1.19078393960506E-2</c:v>
                </c:pt>
                <c:pt idx="45">
                  <c:v>9.9946081931634075E-3</c:v>
                </c:pt>
                <c:pt idx="46">
                  <c:v>1.5866226520366549E-2</c:v>
                </c:pt>
                <c:pt idx="47">
                  <c:v>1.4728654840441585E-2</c:v>
                </c:pt>
                <c:pt idx="48">
                  <c:v>2.0248490662040951E-2</c:v>
                </c:pt>
                <c:pt idx="49">
                  <c:v>1.190070503169721E-2</c:v>
                </c:pt>
                <c:pt idx="50">
                  <c:v>1.3435291771863473E-2</c:v>
                </c:pt>
                <c:pt idx="51">
                  <c:v>2.0914165478670727E-2</c:v>
                </c:pt>
                <c:pt idx="52">
                  <c:v>2.0267528780665418E-2</c:v>
                </c:pt>
                <c:pt idx="53">
                  <c:v>1.5962823968168147E-2</c:v>
                </c:pt>
                <c:pt idx="54">
                  <c:v>2.3203703332073133E-3</c:v>
                </c:pt>
                <c:pt idx="55">
                  <c:v>2.267676276783448E-2</c:v>
                </c:pt>
                <c:pt idx="56">
                  <c:v>2.0272569420797647E-2</c:v>
                </c:pt>
                <c:pt idx="57">
                  <c:v>1.5126488488435959E-2</c:v>
                </c:pt>
                <c:pt idx="58">
                  <c:v>1.9167489721304276E-2</c:v>
                </c:pt>
                <c:pt idx="59">
                  <c:v>2.0682543469340803E-2</c:v>
                </c:pt>
                <c:pt idx="60">
                  <c:v>2.0275978838789201E-2</c:v>
                </c:pt>
                <c:pt idx="61">
                  <c:v>1.9907789230016407E-2</c:v>
                </c:pt>
                <c:pt idx="62">
                  <c:v>1.9019247200075844E-2</c:v>
                </c:pt>
                <c:pt idx="63">
                  <c:v>2.6715423211814346E-2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abundance.3bp.masked.GRCh37!$F$2:$F$65</c:f>
              <c:numCache>
                <c:formatCode>0.00E+00</c:formatCode>
                <c:ptCount val="64"/>
                <c:pt idx="0">
                  <c:v>2.1726600775925139E-2</c:v>
                </c:pt>
                <c:pt idx="1">
                  <c:v>1.5247121192021327E-2</c:v>
                </c:pt>
                <c:pt idx="2">
                  <c:v>2.0894004886075901E-2</c:v>
                </c:pt>
                <c:pt idx="3">
                  <c:v>2.5241539336309474E-2</c:v>
                </c:pt>
                <c:pt idx="4">
                  <c:v>1.9512124167353959E-2</c:v>
                </c:pt>
                <c:pt idx="5">
                  <c:v>1.2431119926874182E-2</c:v>
                </c:pt>
                <c:pt idx="6">
                  <c:v>2.6772602185687455E-3</c:v>
                </c:pt>
                <c:pt idx="7">
                  <c:v>1.73150807008122E-2</c:v>
                </c:pt>
                <c:pt idx="8">
                  <c:v>2.1417000990207505E-2</c:v>
                </c:pt>
                <c:pt idx="9">
                  <c:v>1.5196636137385757E-2</c:v>
                </c:pt>
                <c:pt idx="10">
                  <c:v>1.9026544482301306E-2</c:v>
                </c:pt>
                <c:pt idx="11">
                  <c:v>1.7336516150881855E-2</c:v>
                </c:pt>
                <c:pt idx="12">
                  <c:v>1.9347982534854251E-2</c:v>
                </c:pt>
                <c:pt idx="13">
                  <c:v>1.4403935222131946E-2</c:v>
                </c:pt>
                <c:pt idx="14">
                  <c:v>1.9819001167059876E-2</c:v>
                </c:pt>
                <c:pt idx="15">
                  <c:v>2.5275424397472969E-2</c:v>
                </c:pt>
                <c:pt idx="16">
                  <c:v>1.9711872455602478E-2</c:v>
                </c:pt>
                <c:pt idx="17">
                  <c:v>1.4858891167955026E-2</c:v>
                </c:pt>
                <c:pt idx="18">
                  <c:v>2.2138529452650317E-2</c:v>
                </c:pt>
                <c:pt idx="19">
                  <c:v>1.9822032082866214E-2</c:v>
                </c:pt>
                <c:pt idx="20">
                  <c:v>1.9730273917784091E-2</c:v>
                </c:pt>
                <c:pt idx="21">
                  <c:v>1.0387762569970493E-2</c:v>
                </c:pt>
                <c:pt idx="22">
                  <c:v>2.8648126496719356E-3</c:v>
                </c:pt>
                <c:pt idx="23">
                  <c:v>1.9053049788802338E-2</c:v>
                </c:pt>
                <c:pt idx="24">
                  <c:v>2.3599946673822764E-3</c:v>
                </c:pt>
                <c:pt idx="25">
                  <c:v>2.4085731881141226E-3</c:v>
                </c:pt>
                <c:pt idx="26">
                  <c:v>2.8639389496361335E-3</c:v>
                </c:pt>
                <c:pt idx="27">
                  <c:v>2.6816351701193291E-3</c:v>
                </c:pt>
                <c:pt idx="28">
                  <c:v>1.3952288522717326E-2</c:v>
                </c:pt>
                <c:pt idx="29">
                  <c:v>1.698940594038522E-2</c:v>
                </c:pt>
                <c:pt idx="30">
                  <c:v>2.215957321230308E-2</c:v>
                </c:pt>
                <c:pt idx="31">
                  <c:v>2.0919467528047572E-2</c:v>
                </c:pt>
                <c:pt idx="32">
                  <c:v>2.0544360208175832E-2</c:v>
                </c:pt>
                <c:pt idx="33">
                  <c:v>1.0330466710203512E-2</c:v>
                </c:pt>
                <c:pt idx="34">
                  <c:v>1.6977388878394898E-2</c:v>
                </c:pt>
                <c:pt idx="35">
                  <c:v>1.4415654906613598E-2</c:v>
                </c:pt>
                <c:pt idx="36">
                  <c:v>1.5635582543839722E-2</c:v>
                </c:pt>
                <c:pt idx="37">
                  <c:v>1.2787568036909582E-2</c:v>
                </c:pt>
                <c:pt idx="38">
                  <c:v>2.4070939807750271E-3</c:v>
                </c:pt>
                <c:pt idx="39">
                  <c:v>1.5204797122424818E-2</c:v>
                </c:pt>
                <c:pt idx="40">
                  <c:v>1.6368767713089316E-2</c:v>
                </c:pt>
                <c:pt idx="41">
                  <c:v>1.2778823970763646E-2</c:v>
                </c:pt>
                <c:pt idx="42">
                  <c:v>1.0393934074899899E-2</c:v>
                </c:pt>
                <c:pt idx="43">
                  <c:v>1.2432354903718038E-2</c:v>
                </c:pt>
                <c:pt idx="44">
                  <c:v>1.2319074348654119E-2</c:v>
                </c:pt>
                <c:pt idx="45">
                  <c:v>1.0343156558086382E-2</c:v>
                </c:pt>
                <c:pt idx="46">
                  <c:v>1.4876978356178615E-2</c:v>
                </c:pt>
                <c:pt idx="47">
                  <c:v>1.5291183445444336E-2</c:v>
                </c:pt>
                <c:pt idx="48">
                  <c:v>2.1076676700980502E-2</c:v>
                </c:pt>
                <c:pt idx="49">
                  <c:v>1.231522472307443E-2</c:v>
                </c:pt>
                <c:pt idx="50">
                  <c:v>1.3959197327255004E-2</c:v>
                </c:pt>
                <c:pt idx="51">
                  <c:v>1.9360894801452283E-2</c:v>
                </c:pt>
                <c:pt idx="52">
                  <c:v>2.1026908363005806E-2</c:v>
                </c:pt>
                <c:pt idx="53">
                  <c:v>1.6372767563464188E-2</c:v>
                </c:pt>
                <c:pt idx="54">
                  <c:v>2.3647210650794698E-3</c:v>
                </c:pt>
                <c:pt idx="55">
                  <c:v>2.1451286650824831E-2</c:v>
                </c:pt>
                <c:pt idx="56">
                  <c:v>2.1022641855939272E-2</c:v>
                </c:pt>
                <c:pt idx="57">
                  <c:v>1.5651356147334192E-2</c:v>
                </c:pt>
                <c:pt idx="58">
                  <c:v>1.9749331576617072E-2</c:v>
                </c:pt>
                <c:pt idx="59">
                  <c:v>1.9558632412227411E-2</c:v>
                </c:pt>
                <c:pt idx="60">
                  <c:v>2.109934067652244E-2</c:v>
                </c:pt>
                <c:pt idx="61">
                  <c:v>2.057700599158109E-2</c:v>
                </c:pt>
                <c:pt idx="62">
                  <c:v>1.9761520367974485E-2</c:v>
                </c:pt>
                <c:pt idx="63">
                  <c:v>2.1775314468251834E-2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7148656"/>
        <c:axId val="-467143760"/>
      </c:barChart>
      <c:catAx>
        <c:axId val="-46714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143760"/>
        <c:crosses val="autoZero"/>
        <c:auto val="0"/>
        <c:lblAlgn val="ctr"/>
        <c:lblOffset val="100"/>
        <c:noMultiLvlLbl val="0"/>
      </c:catAx>
      <c:valAx>
        <c:axId val="-4671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Trinucleotide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abundance.3bp.masked.GRCh37!$A$2:$A$65</c:f>
              <c:strCache>
                <c:ptCount val="64"/>
                <c:pt idx="0">
                  <c:v>AAA</c:v>
                </c:pt>
                <c:pt idx="1">
                  <c:v>AAC</c:v>
                </c:pt>
                <c:pt idx="2">
                  <c:v>AAG</c:v>
                </c:pt>
                <c:pt idx="3">
                  <c:v>AAT</c:v>
                </c:pt>
                <c:pt idx="4">
                  <c:v>ACA</c:v>
                </c:pt>
                <c:pt idx="5">
                  <c:v>ACC</c:v>
                </c:pt>
                <c:pt idx="6">
                  <c:v>ACG</c:v>
                </c:pt>
                <c:pt idx="7">
                  <c:v>ACT</c:v>
                </c:pt>
                <c:pt idx="8">
                  <c:v>AGA</c:v>
                </c:pt>
                <c:pt idx="9">
                  <c:v>AGC</c:v>
                </c:pt>
                <c:pt idx="10">
                  <c:v>AGG</c:v>
                </c:pt>
                <c:pt idx="11">
                  <c:v>AGT</c:v>
                </c:pt>
                <c:pt idx="12">
                  <c:v>ATA</c:v>
                </c:pt>
                <c:pt idx="13">
                  <c:v>ATC</c:v>
                </c:pt>
                <c:pt idx="14">
                  <c:v>ATG</c:v>
                </c:pt>
                <c:pt idx="15">
                  <c:v>ATT</c:v>
                </c:pt>
                <c:pt idx="16">
                  <c:v>CAA</c:v>
                </c:pt>
                <c:pt idx="17">
                  <c:v>CAC</c:v>
                </c:pt>
                <c:pt idx="18">
                  <c:v>CAG</c:v>
                </c:pt>
                <c:pt idx="19">
                  <c:v>CAT</c:v>
                </c:pt>
                <c:pt idx="20">
                  <c:v>CCA</c:v>
                </c:pt>
                <c:pt idx="21">
                  <c:v>CCC</c:v>
                </c:pt>
                <c:pt idx="22">
                  <c:v>CCG</c:v>
                </c:pt>
                <c:pt idx="23">
                  <c:v>CCT</c:v>
                </c:pt>
                <c:pt idx="24">
                  <c:v>CGA</c:v>
                </c:pt>
                <c:pt idx="25">
                  <c:v>CGC</c:v>
                </c:pt>
                <c:pt idx="26">
                  <c:v>CGG</c:v>
                </c:pt>
                <c:pt idx="27">
                  <c:v>CGT</c:v>
                </c:pt>
                <c:pt idx="28">
                  <c:v>CTA</c:v>
                </c:pt>
                <c:pt idx="29">
                  <c:v>CTC</c:v>
                </c:pt>
                <c:pt idx="30">
                  <c:v>CTG</c:v>
                </c:pt>
                <c:pt idx="31">
                  <c:v>CTT</c:v>
                </c:pt>
                <c:pt idx="32">
                  <c:v>GAA</c:v>
                </c:pt>
                <c:pt idx="33">
                  <c:v>GAC</c:v>
                </c:pt>
                <c:pt idx="34">
                  <c:v>GAG</c:v>
                </c:pt>
                <c:pt idx="35">
                  <c:v>GAT</c:v>
                </c:pt>
                <c:pt idx="36">
                  <c:v>GCA</c:v>
                </c:pt>
                <c:pt idx="37">
                  <c:v>GCC</c:v>
                </c:pt>
                <c:pt idx="38">
                  <c:v>GCG</c:v>
                </c:pt>
                <c:pt idx="39">
                  <c:v>GCT</c:v>
                </c:pt>
                <c:pt idx="40">
                  <c:v>GGA</c:v>
                </c:pt>
                <c:pt idx="41">
                  <c:v>GGC</c:v>
                </c:pt>
                <c:pt idx="42">
                  <c:v>GGG</c:v>
                </c:pt>
                <c:pt idx="43">
                  <c:v>GGT</c:v>
                </c:pt>
                <c:pt idx="44">
                  <c:v>GTA</c:v>
                </c:pt>
                <c:pt idx="45">
                  <c:v>GTC</c:v>
                </c:pt>
                <c:pt idx="46">
                  <c:v>GTG</c:v>
                </c:pt>
                <c:pt idx="47">
                  <c:v>GTT</c:v>
                </c:pt>
                <c:pt idx="48">
                  <c:v>TAA</c:v>
                </c:pt>
                <c:pt idx="49">
                  <c:v>TAC</c:v>
                </c:pt>
                <c:pt idx="50">
                  <c:v>TAG</c:v>
                </c:pt>
                <c:pt idx="51">
                  <c:v>TAT</c:v>
                </c:pt>
                <c:pt idx="52">
                  <c:v>TCA</c:v>
                </c:pt>
                <c:pt idx="53">
                  <c:v>TCC</c:v>
                </c:pt>
                <c:pt idx="54">
                  <c:v>TCG</c:v>
                </c:pt>
                <c:pt idx="55">
                  <c:v>TCT</c:v>
                </c:pt>
                <c:pt idx="56">
                  <c:v>TGA</c:v>
                </c:pt>
                <c:pt idx="57">
                  <c:v>TGC</c:v>
                </c:pt>
                <c:pt idx="58">
                  <c:v>TGG</c:v>
                </c:pt>
                <c:pt idx="59">
                  <c:v>TGT</c:v>
                </c:pt>
                <c:pt idx="60">
                  <c:v>TTA</c:v>
                </c:pt>
                <c:pt idx="61">
                  <c:v>TTC</c:v>
                </c:pt>
                <c:pt idx="62">
                  <c:v>TTG</c:v>
                </c:pt>
                <c:pt idx="63">
                  <c:v>TTT</c:v>
                </c:pt>
              </c:strCache>
            </c:strRef>
          </c:cat>
          <c:val>
            <c:numRef>
              <c:f>abundance.3bp.masked.GRCh37!$B$2:$B$65</c:f>
              <c:numCache>
                <c:formatCode>General</c:formatCode>
                <c:ptCount val="64"/>
                <c:pt idx="0">
                  <c:v>71597389</c:v>
                </c:pt>
                <c:pt idx="1">
                  <c:v>39433908</c:v>
                </c:pt>
                <c:pt idx="2">
                  <c:v>54151858</c:v>
                </c:pt>
                <c:pt idx="3">
                  <c:v>65312899</c:v>
                </c:pt>
                <c:pt idx="4">
                  <c:v>55394744</c:v>
                </c:pt>
                <c:pt idx="5">
                  <c:v>32398839</c:v>
                </c:pt>
                <c:pt idx="6">
                  <c:v>7073877</c:v>
                </c:pt>
                <c:pt idx="7">
                  <c:v>44774644</c:v>
                </c:pt>
                <c:pt idx="8">
                  <c:v>60862577</c:v>
                </c:pt>
                <c:pt idx="9">
                  <c:v>39429034</c:v>
                </c:pt>
                <c:pt idx="10">
                  <c:v>49756005</c:v>
                </c:pt>
                <c:pt idx="11">
                  <c:v>44836410</c:v>
                </c:pt>
                <c:pt idx="12">
                  <c:v>56166558</c:v>
                </c:pt>
                <c:pt idx="13">
                  <c:v>37456877</c:v>
                </c:pt>
                <c:pt idx="14">
                  <c:v>51496631</c:v>
                </c:pt>
                <c:pt idx="15">
                  <c:v>65397462</c:v>
                </c:pt>
                <c:pt idx="16">
                  <c:v>50920772</c:v>
                </c:pt>
                <c:pt idx="17">
                  <c:v>42536544</c:v>
                </c:pt>
                <c:pt idx="18">
                  <c:v>57592636</c:v>
                </c:pt>
                <c:pt idx="19">
                  <c:v>51492693</c:v>
                </c:pt>
                <c:pt idx="20">
                  <c:v>51415570</c:v>
                </c:pt>
                <c:pt idx="21">
                  <c:v>32520417</c:v>
                </c:pt>
                <c:pt idx="22">
                  <c:v>7681756</c:v>
                </c:pt>
                <c:pt idx="23">
                  <c:v>49806345</c:v>
                </c:pt>
                <c:pt idx="24">
                  <c:v>6223699</c:v>
                </c:pt>
                <c:pt idx="25">
                  <c:v>6685481</c:v>
                </c:pt>
                <c:pt idx="26">
                  <c:v>7682017</c:v>
                </c:pt>
                <c:pt idx="27">
                  <c:v>7091206</c:v>
                </c:pt>
                <c:pt idx="28">
                  <c:v>36063765</c:v>
                </c:pt>
                <c:pt idx="29">
                  <c:v>47785906</c:v>
                </c:pt>
                <c:pt idx="30">
                  <c:v>57635168</c:v>
                </c:pt>
                <c:pt idx="31">
                  <c:v>54245094</c:v>
                </c:pt>
                <c:pt idx="32">
                  <c:v>53441547</c:v>
                </c:pt>
                <c:pt idx="33">
                  <c:v>26823637</c:v>
                </c:pt>
                <c:pt idx="34">
                  <c:v>47786197</c:v>
                </c:pt>
                <c:pt idx="35">
                  <c:v>37497187</c:v>
                </c:pt>
                <c:pt idx="36">
                  <c:v>40620564</c:v>
                </c:pt>
                <c:pt idx="37">
                  <c:v>33462573</c:v>
                </c:pt>
                <c:pt idx="38">
                  <c:v>6691047</c:v>
                </c:pt>
                <c:pt idx="39">
                  <c:v>39439927</c:v>
                </c:pt>
                <c:pt idx="40">
                  <c:v>42930095</c:v>
                </c:pt>
                <c:pt idx="41">
                  <c:v>33446006</c:v>
                </c:pt>
                <c:pt idx="42">
                  <c:v>32557297</c:v>
                </c:pt>
                <c:pt idx="43">
                  <c:v>32433375</c:v>
                </c:pt>
                <c:pt idx="44">
                  <c:v>32002979</c:v>
                </c:pt>
                <c:pt idx="45">
                  <c:v>26861064</c:v>
                </c:pt>
                <c:pt idx="46">
                  <c:v>42641364</c:v>
                </c:pt>
                <c:pt idx="47">
                  <c:v>39584077</c:v>
                </c:pt>
                <c:pt idx="48">
                  <c:v>54418942</c:v>
                </c:pt>
                <c:pt idx="49">
                  <c:v>31983805</c:v>
                </c:pt>
                <c:pt idx="50">
                  <c:v>36108092</c:v>
                </c:pt>
                <c:pt idx="51">
                  <c:v>56207980</c:v>
                </c:pt>
                <c:pt idx="52">
                  <c:v>54470108</c:v>
                </c:pt>
                <c:pt idx="53">
                  <c:v>42900975</c:v>
                </c:pt>
                <c:pt idx="54">
                  <c:v>6236124</c:v>
                </c:pt>
                <c:pt idx="55">
                  <c:v>60945058</c:v>
                </c:pt>
                <c:pt idx="56">
                  <c:v>54483655</c:v>
                </c:pt>
                <c:pt idx="57">
                  <c:v>40653277</c:v>
                </c:pt>
                <c:pt idx="58">
                  <c:v>51513692</c:v>
                </c:pt>
                <c:pt idx="59">
                  <c:v>55585483</c:v>
                </c:pt>
                <c:pt idx="60">
                  <c:v>54492818</c:v>
                </c:pt>
                <c:pt idx="61">
                  <c:v>53503288</c:v>
                </c:pt>
                <c:pt idx="62">
                  <c:v>51115282</c:v>
                </c:pt>
                <c:pt idx="63">
                  <c:v>71799182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abundance.3bp.masked.GRCh37!$A$2:$A$65</c:f>
              <c:strCache>
                <c:ptCount val="64"/>
                <c:pt idx="0">
                  <c:v>AAA</c:v>
                </c:pt>
                <c:pt idx="1">
                  <c:v>AAC</c:v>
                </c:pt>
                <c:pt idx="2">
                  <c:v>AAG</c:v>
                </c:pt>
                <c:pt idx="3">
                  <c:v>AAT</c:v>
                </c:pt>
                <c:pt idx="4">
                  <c:v>ACA</c:v>
                </c:pt>
                <c:pt idx="5">
                  <c:v>ACC</c:v>
                </c:pt>
                <c:pt idx="6">
                  <c:v>ACG</c:v>
                </c:pt>
                <c:pt idx="7">
                  <c:v>ACT</c:v>
                </c:pt>
                <c:pt idx="8">
                  <c:v>AGA</c:v>
                </c:pt>
                <c:pt idx="9">
                  <c:v>AGC</c:v>
                </c:pt>
                <c:pt idx="10">
                  <c:v>AGG</c:v>
                </c:pt>
                <c:pt idx="11">
                  <c:v>AGT</c:v>
                </c:pt>
                <c:pt idx="12">
                  <c:v>ATA</c:v>
                </c:pt>
                <c:pt idx="13">
                  <c:v>ATC</c:v>
                </c:pt>
                <c:pt idx="14">
                  <c:v>ATG</c:v>
                </c:pt>
                <c:pt idx="15">
                  <c:v>ATT</c:v>
                </c:pt>
                <c:pt idx="16">
                  <c:v>CAA</c:v>
                </c:pt>
                <c:pt idx="17">
                  <c:v>CAC</c:v>
                </c:pt>
                <c:pt idx="18">
                  <c:v>CAG</c:v>
                </c:pt>
                <c:pt idx="19">
                  <c:v>CAT</c:v>
                </c:pt>
                <c:pt idx="20">
                  <c:v>CCA</c:v>
                </c:pt>
                <c:pt idx="21">
                  <c:v>CCC</c:v>
                </c:pt>
                <c:pt idx="22">
                  <c:v>CCG</c:v>
                </c:pt>
                <c:pt idx="23">
                  <c:v>CCT</c:v>
                </c:pt>
                <c:pt idx="24">
                  <c:v>CGA</c:v>
                </c:pt>
                <c:pt idx="25">
                  <c:v>CGC</c:v>
                </c:pt>
                <c:pt idx="26">
                  <c:v>CGG</c:v>
                </c:pt>
                <c:pt idx="27">
                  <c:v>CGT</c:v>
                </c:pt>
                <c:pt idx="28">
                  <c:v>CTA</c:v>
                </c:pt>
                <c:pt idx="29">
                  <c:v>CTC</c:v>
                </c:pt>
                <c:pt idx="30">
                  <c:v>CTG</c:v>
                </c:pt>
                <c:pt idx="31">
                  <c:v>CTT</c:v>
                </c:pt>
                <c:pt idx="32">
                  <c:v>GAA</c:v>
                </c:pt>
                <c:pt idx="33">
                  <c:v>GAC</c:v>
                </c:pt>
                <c:pt idx="34">
                  <c:v>GAG</c:v>
                </c:pt>
                <c:pt idx="35">
                  <c:v>GAT</c:v>
                </c:pt>
                <c:pt idx="36">
                  <c:v>GCA</c:v>
                </c:pt>
                <c:pt idx="37">
                  <c:v>GCC</c:v>
                </c:pt>
                <c:pt idx="38">
                  <c:v>GCG</c:v>
                </c:pt>
                <c:pt idx="39">
                  <c:v>GCT</c:v>
                </c:pt>
                <c:pt idx="40">
                  <c:v>GGA</c:v>
                </c:pt>
                <c:pt idx="41">
                  <c:v>GGC</c:v>
                </c:pt>
                <c:pt idx="42">
                  <c:v>GGG</c:v>
                </c:pt>
                <c:pt idx="43">
                  <c:v>GGT</c:v>
                </c:pt>
                <c:pt idx="44">
                  <c:v>GTA</c:v>
                </c:pt>
                <c:pt idx="45">
                  <c:v>GTC</c:v>
                </c:pt>
                <c:pt idx="46">
                  <c:v>GTG</c:v>
                </c:pt>
                <c:pt idx="47">
                  <c:v>GTT</c:v>
                </c:pt>
                <c:pt idx="48">
                  <c:v>TAA</c:v>
                </c:pt>
                <c:pt idx="49">
                  <c:v>TAC</c:v>
                </c:pt>
                <c:pt idx="50">
                  <c:v>TAG</c:v>
                </c:pt>
                <c:pt idx="51">
                  <c:v>TAT</c:v>
                </c:pt>
                <c:pt idx="52">
                  <c:v>TCA</c:v>
                </c:pt>
                <c:pt idx="53">
                  <c:v>TCC</c:v>
                </c:pt>
                <c:pt idx="54">
                  <c:v>TCG</c:v>
                </c:pt>
                <c:pt idx="55">
                  <c:v>TCT</c:v>
                </c:pt>
                <c:pt idx="56">
                  <c:v>TGA</c:v>
                </c:pt>
                <c:pt idx="57">
                  <c:v>TGC</c:v>
                </c:pt>
                <c:pt idx="58">
                  <c:v>TGG</c:v>
                </c:pt>
                <c:pt idx="59">
                  <c:v>TGT</c:v>
                </c:pt>
                <c:pt idx="60">
                  <c:v>TTA</c:v>
                </c:pt>
                <c:pt idx="61">
                  <c:v>TTC</c:v>
                </c:pt>
                <c:pt idx="62">
                  <c:v>TTG</c:v>
                </c:pt>
                <c:pt idx="63">
                  <c:v>TTT</c:v>
                </c:pt>
              </c:strCache>
            </c:strRef>
          </c:cat>
          <c:val>
            <c:numRef>
              <c:f>abundance.3bp.masked.GRCh37!$C$2:$C$65</c:f>
              <c:numCache>
                <c:formatCode>General</c:formatCode>
                <c:ptCount val="64"/>
                <c:pt idx="0">
                  <c:v>70722731</c:v>
                </c:pt>
                <c:pt idx="1">
                  <c:v>49631236</c:v>
                </c:pt>
                <c:pt idx="2">
                  <c:v>68012530</c:v>
                </c:pt>
                <c:pt idx="3">
                  <c:v>82164284</c:v>
                </c:pt>
                <c:pt idx="4">
                  <c:v>63514340</c:v>
                </c:pt>
                <c:pt idx="5">
                  <c:v>40464809</c:v>
                </c:pt>
                <c:pt idx="6">
                  <c:v>8714808</c:v>
                </c:pt>
                <c:pt idx="7">
                  <c:v>56362696</c:v>
                </c:pt>
                <c:pt idx="8">
                  <c:v>69714946</c:v>
                </c:pt>
                <c:pt idx="9">
                  <c:v>49466901</c:v>
                </c:pt>
                <c:pt idx="10">
                  <c:v>61933719</c:v>
                </c:pt>
                <c:pt idx="11">
                  <c:v>56432471</c:v>
                </c:pt>
                <c:pt idx="12">
                  <c:v>62980039</c:v>
                </c:pt>
                <c:pt idx="13">
                  <c:v>46886563</c:v>
                </c:pt>
                <c:pt idx="14">
                  <c:v>64513262</c:v>
                </c:pt>
                <c:pt idx="15">
                  <c:v>82274584</c:v>
                </c:pt>
                <c:pt idx="16">
                  <c:v>64164545</c:v>
                </c:pt>
                <c:pt idx="17">
                  <c:v>48367500</c:v>
                </c:pt>
                <c:pt idx="18">
                  <c:v>72063609</c:v>
                </c:pt>
                <c:pt idx="19">
                  <c:v>64523128</c:v>
                </c:pt>
                <c:pt idx="20">
                  <c:v>64224444</c:v>
                </c:pt>
                <c:pt idx="21">
                  <c:v>33813432</c:v>
                </c:pt>
                <c:pt idx="22">
                  <c:v>9325314</c:v>
                </c:pt>
                <c:pt idx="23">
                  <c:v>62019997</c:v>
                </c:pt>
                <c:pt idx="24">
                  <c:v>7682070</c:v>
                </c:pt>
                <c:pt idx="25">
                  <c:v>7840199</c:v>
                </c:pt>
                <c:pt idx="26">
                  <c:v>9322470</c:v>
                </c:pt>
                <c:pt idx="27">
                  <c:v>8729049</c:v>
                </c:pt>
                <c:pt idx="28">
                  <c:v>45416398</c:v>
                </c:pt>
                <c:pt idx="29">
                  <c:v>55302585</c:v>
                </c:pt>
                <c:pt idx="30">
                  <c:v>72132109</c:v>
                </c:pt>
                <c:pt idx="31">
                  <c:v>68095414</c:v>
                </c:pt>
                <c:pt idx="32">
                  <c:v>66874394</c:v>
                </c:pt>
                <c:pt idx="33">
                  <c:v>33626927</c:v>
                </c:pt>
                <c:pt idx="34">
                  <c:v>55263468</c:v>
                </c:pt>
                <c:pt idx="35">
                  <c:v>46924712</c:v>
                </c:pt>
                <c:pt idx="36">
                  <c:v>50895725</c:v>
                </c:pt>
                <c:pt idx="37">
                  <c:v>41625091</c:v>
                </c:pt>
                <c:pt idx="38">
                  <c:v>7835384</c:v>
                </c:pt>
                <c:pt idx="39">
                  <c:v>49493466</c:v>
                </c:pt>
                <c:pt idx="40">
                  <c:v>53282332</c:v>
                </c:pt>
                <c:pt idx="41">
                  <c:v>41596628</c:v>
                </c:pt>
                <c:pt idx="42">
                  <c:v>33833521</c:v>
                </c:pt>
                <c:pt idx="43">
                  <c:v>40468829</c:v>
                </c:pt>
                <c:pt idx="44">
                  <c:v>40100087</c:v>
                </c:pt>
                <c:pt idx="45">
                  <c:v>33668234</c:v>
                </c:pt>
                <c:pt idx="46">
                  <c:v>48426376</c:v>
                </c:pt>
                <c:pt idx="47">
                  <c:v>49774664</c:v>
                </c:pt>
                <c:pt idx="48">
                  <c:v>68607149</c:v>
                </c:pt>
                <c:pt idx="49">
                  <c:v>40087556</c:v>
                </c:pt>
                <c:pt idx="50">
                  <c:v>45438887</c:v>
                </c:pt>
                <c:pt idx="51">
                  <c:v>63022070</c:v>
                </c:pt>
                <c:pt idx="52">
                  <c:v>68445147</c:v>
                </c:pt>
                <c:pt idx="53">
                  <c:v>53295352</c:v>
                </c:pt>
                <c:pt idx="54">
                  <c:v>7697455</c:v>
                </c:pt>
                <c:pt idx="55">
                  <c:v>69826550</c:v>
                </c:pt>
                <c:pt idx="56">
                  <c:v>68431259</c:v>
                </c:pt>
                <c:pt idx="57">
                  <c:v>50947070</c:v>
                </c:pt>
                <c:pt idx="58">
                  <c:v>64286479</c:v>
                </c:pt>
                <c:pt idx="59">
                  <c:v>63665730</c:v>
                </c:pt>
                <c:pt idx="60">
                  <c:v>68680923</c:v>
                </c:pt>
                <c:pt idx="61">
                  <c:v>66980660</c:v>
                </c:pt>
                <c:pt idx="62">
                  <c:v>64326155</c:v>
                </c:pt>
                <c:pt idx="63">
                  <c:v>70881300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7143216"/>
        <c:axId val="-467144304"/>
      </c:barChart>
      <c:catAx>
        <c:axId val="-4671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144304"/>
        <c:crosses val="autoZero"/>
        <c:auto val="1"/>
        <c:lblAlgn val="ctr"/>
        <c:lblOffset val="100"/>
        <c:noMultiLvlLbl val="0"/>
      </c:catAx>
      <c:valAx>
        <c:axId val="-4671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1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117021</xdr:colOff>
      <xdr:row>46</xdr:row>
      <xdr:rowOff>133349</xdr:rowOff>
    </xdr:from>
    <xdr:to>
      <xdr:col>15</xdr:col>
      <xdr:colOff>117021</xdr:colOff>
      <xdr:row>61</xdr:row>
      <xdr:rowOff>100692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</xdr:colOff>
      <xdr:row>29</xdr:row>
      <xdr:rowOff>144235</xdr:rowOff>
    </xdr:from>
    <xdr:to>
      <xdr:col>15</xdr:col>
      <xdr:colOff>95249</xdr:colOff>
      <xdr:row>44</xdr:row>
      <xdr:rowOff>111578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8" workbookViewId="0">
      <selection activeCell="Q29" sqref="Q29"/>
    </sheetView>
  </sheetViews>
  <sheetFormatPr defaultRowHeight="14.6" x14ac:dyDescent="0.4"/>
  <cols>
    <col min="2" max="2" width="10.84375" bestFit="1" customWidth="1"/>
  </cols>
  <sheetData>
    <row r="1" spans="1:7" x14ac:dyDescent="0.4">
      <c r="A1" t="s">
        <v>0</v>
      </c>
      <c r="B1" s="2" t="s">
        <v>66</v>
      </c>
      <c r="C1" s="2" t="s">
        <v>65</v>
      </c>
    </row>
    <row r="2" spans="1:7" x14ac:dyDescent="0.4">
      <c r="A2" t="s">
        <v>1</v>
      </c>
      <c r="B2">
        <v>71597389</v>
      </c>
      <c r="C2">
        <v>70722731</v>
      </c>
      <c r="E2" s="1">
        <f>B2/B$66</f>
        <v>2.6640338994334239E-2</v>
      </c>
      <c r="F2" s="1">
        <f>C2/C$66</f>
        <v>2.1726600775925139E-2</v>
      </c>
      <c r="G2" s="1">
        <f>F2-E2</f>
        <v>-4.9137382184091007E-3</v>
      </c>
    </row>
    <row r="3" spans="1:7" x14ac:dyDescent="0.4">
      <c r="A3" t="s">
        <v>2</v>
      </c>
      <c r="B3">
        <v>39433908</v>
      </c>
      <c r="C3">
        <v>49631236</v>
      </c>
      <c r="E3" s="1">
        <f t="shared" ref="E3:E34" si="0">B3/B$66</f>
        <v>1.4672779156672724E-2</v>
      </c>
      <c r="F3" s="1">
        <f t="shared" ref="F3:F66" si="1">C3/C$66</f>
        <v>1.5247121192021327E-2</v>
      </c>
      <c r="G3" s="1">
        <f t="shared" ref="G3:G64" si="2">F3-E3</f>
        <v>5.7434203534860277E-4</v>
      </c>
    </row>
    <row r="4" spans="1:7" x14ac:dyDescent="0.4">
      <c r="A4" t="s">
        <v>3</v>
      </c>
      <c r="B4">
        <v>54151858</v>
      </c>
      <c r="C4">
        <v>68012530</v>
      </c>
      <c r="E4" s="1">
        <f t="shared" si="0"/>
        <v>2.0149112620476296E-2</v>
      </c>
      <c r="F4" s="1">
        <f t="shared" si="1"/>
        <v>2.0894004886075901E-2</v>
      </c>
      <c r="G4" s="1">
        <f t="shared" si="2"/>
        <v>7.4489226559960528E-4</v>
      </c>
    </row>
    <row r="5" spans="1:7" x14ac:dyDescent="0.4">
      <c r="A5" t="s">
        <v>4</v>
      </c>
      <c r="B5">
        <v>65312899</v>
      </c>
      <c r="C5">
        <v>82164284</v>
      </c>
      <c r="E5" s="1">
        <f t="shared" si="0"/>
        <v>2.430197238146092E-2</v>
      </c>
      <c r="F5" s="1">
        <f t="shared" si="1"/>
        <v>2.5241539336309474E-2</v>
      </c>
      <c r="G5" s="1">
        <f t="shared" si="2"/>
        <v>9.3956695484855371E-4</v>
      </c>
    </row>
    <row r="6" spans="1:7" x14ac:dyDescent="0.4">
      <c r="A6" t="s">
        <v>5</v>
      </c>
      <c r="B6">
        <v>55394744</v>
      </c>
      <c r="C6">
        <v>63514340</v>
      </c>
      <c r="E6" s="1">
        <f t="shared" si="0"/>
        <v>2.0611572283234555E-2</v>
      </c>
      <c r="F6" s="1">
        <f t="shared" si="1"/>
        <v>1.9512124167353959E-2</v>
      </c>
      <c r="G6" s="1">
        <f t="shared" si="2"/>
        <v>-1.0994481158805962E-3</v>
      </c>
    </row>
    <row r="7" spans="1:7" x14ac:dyDescent="0.4">
      <c r="A7" t="s">
        <v>6</v>
      </c>
      <c r="B7">
        <v>32398839</v>
      </c>
      <c r="C7">
        <v>40464809</v>
      </c>
      <c r="E7" s="1">
        <f t="shared" si="0"/>
        <v>1.2055133099656147E-2</v>
      </c>
      <c r="F7" s="1">
        <f t="shared" si="1"/>
        <v>1.2431119926874182E-2</v>
      </c>
      <c r="G7" s="1">
        <f t="shared" si="2"/>
        <v>3.7598682721803542E-4</v>
      </c>
    </row>
    <row r="8" spans="1:7" x14ac:dyDescent="0.4">
      <c r="A8" t="s">
        <v>7</v>
      </c>
      <c r="B8">
        <v>7073877</v>
      </c>
      <c r="C8">
        <v>8714808</v>
      </c>
      <c r="E8" s="1">
        <f t="shared" si="0"/>
        <v>2.6320859449808164E-3</v>
      </c>
      <c r="F8" s="1">
        <f t="shared" si="1"/>
        <v>2.6772602185687455E-3</v>
      </c>
      <c r="G8" s="1">
        <f t="shared" si="2"/>
        <v>4.5174273587929043E-5</v>
      </c>
    </row>
    <row r="9" spans="1:7" x14ac:dyDescent="0.4">
      <c r="A9" t="s">
        <v>8</v>
      </c>
      <c r="B9">
        <v>44774644</v>
      </c>
      <c r="C9">
        <v>56362696</v>
      </c>
      <c r="E9" s="1">
        <f t="shared" si="0"/>
        <v>1.6659988739402685E-2</v>
      </c>
      <c r="F9" s="1">
        <f t="shared" si="1"/>
        <v>1.73150807008122E-2</v>
      </c>
      <c r="G9" s="1">
        <f t="shared" si="2"/>
        <v>6.5509196140951451E-4</v>
      </c>
    </row>
    <row r="10" spans="1:7" x14ac:dyDescent="0.4">
      <c r="A10" t="s">
        <v>9</v>
      </c>
      <c r="B10">
        <v>60862577</v>
      </c>
      <c r="C10">
        <v>69714946</v>
      </c>
      <c r="E10" s="1">
        <f t="shared" si="0"/>
        <v>2.2646072796715679E-2</v>
      </c>
      <c r="F10" s="1">
        <f t="shared" si="1"/>
        <v>2.1417000990207505E-2</v>
      </c>
      <c r="G10" s="1">
        <f t="shared" si="2"/>
        <v>-1.2290718065081745E-3</v>
      </c>
    </row>
    <row r="11" spans="1:7" x14ac:dyDescent="0.4">
      <c r="A11" t="s">
        <v>10</v>
      </c>
      <c r="B11">
        <v>39429034</v>
      </c>
      <c r="C11">
        <v>49466901</v>
      </c>
      <c r="E11" s="1">
        <f t="shared" si="0"/>
        <v>1.4670965612714321E-2</v>
      </c>
      <c r="F11" s="1">
        <f t="shared" si="1"/>
        <v>1.5196636137385757E-2</v>
      </c>
      <c r="G11" s="1">
        <f t="shared" si="2"/>
        <v>5.2567052467143542E-4</v>
      </c>
    </row>
    <row r="12" spans="1:7" x14ac:dyDescent="0.4">
      <c r="A12" t="s">
        <v>11</v>
      </c>
      <c r="B12">
        <v>49756005</v>
      </c>
      <c r="C12">
        <v>61933719</v>
      </c>
      <c r="E12" s="1">
        <f t="shared" si="0"/>
        <v>1.8513480152241159E-2</v>
      </c>
      <c r="F12" s="1">
        <f t="shared" si="1"/>
        <v>1.9026544482301306E-2</v>
      </c>
      <c r="G12" s="1">
        <f t="shared" si="2"/>
        <v>5.1306433006014646E-4</v>
      </c>
    </row>
    <row r="13" spans="1:7" x14ac:dyDescent="0.4">
      <c r="A13" t="s">
        <v>12</v>
      </c>
      <c r="B13">
        <v>44836410</v>
      </c>
      <c r="C13">
        <v>56432471</v>
      </c>
      <c r="E13" s="1">
        <f t="shared" si="0"/>
        <v>1.6682970962655603E-2</v>
      </c>
      <c r="F13" s="1">
        <f t="shared" si="1"/>
        <v>1.7336516150881855E-2</v>
      </c>
      <c r="G13" s="1">
        <f t="shared" si="2"/>
        <v>6.5354518822625246E-4</v>
      </c>
    </row>
    <row r="14" spans="1:7" x14ac:dyDescent="0.4">
      <c r="A14" t="s">
        <v>13</v>
      </c>
      <c r="B14">
        <v>56166558</v>
      </c>
      <c r="C14">
        <v>62980039</v>
      </c>
      <c r="E14" s="1">
        <f t="shared" si="0"/>
        <v>2.0898752959621694E-2</v>
      </c>
      <c r="F14" s="1">
        <f t="shared" si="1"/>
        <v>1.9347982534854251E-2</v>
      </c>
      <c r="G14" s="1">
        <f t="shared" si="2"/>
        <v>-1.5507704247674434E-3</v>
      </c>
    </row>
    <row r="15" spans="1:7" x14ac:dyDescent="0.4">
      <c r="A15" t="s">
        <v>14</v>
      </c>
      <c r="B15">
        <v>37456877</v>
      </c>
      <c r="C15">
        <v>46886563</v>
      </c>
      <c r="E15" s="1">
        <f t="shared" si="0"/>
        <v>1.3937154900286675E-2</v>
      </c>
      <c r="F15" s="1">
        <f t="shared" si="1"/>
        <v>1.4403935222131946E-2</v>
      </c>
      <c r="G15" s="1">
        <f t="shared" si="2"/>
        <v>4.6678032184527089E-4</v>
      </c>
    </row>
    <row r="16" spans="1:7" x14ac:dyDescent="0.4">
      <c r="A16" t="s">
        <v>15</v>
      </c>
      <c r="B16">
        <v>51496631</v>
      </c>
      <c r="C16">
        <v>64513262</v>
      </c>
      <c r="E16" s="1">
        <f t="shared" si="0"/>
        <v>1.9161141573279181E-2</v>
      </c>
      <c r="F16" s="1">
        <f t="shared" si="1"/>
        <v>1.9819001167059876E-2</v>
      </c>
      <c r="G16" s="1">
        <f t="shared" si="2"/>
        <v>6.5785959378069497E-4</v>
      </c>
    </row>
    <row r="17" spans="1:7" x14ac:dyDescent="0.4">
      <c r="A17" t="s">
        <v>16</v>
      </c>
      <c r="B17">
        <v>65397462</v>
      </c>
      <c r="C17">
        <v>82274584</v>
      </c>
      <c r="E17" s="1">
        <f t="shared" si="0"/>
        <v>2.4333437034262405E-2</v>
      </c>
      <c r="F17" s="1">
        <f t="shared" si="1"/>
        <v>2.5275424397472969E-2</v>
      </c>
      <c r="G17" s="1">
        <f t="shared" si="2"/>
        <v>9.4198736321056409E-4</v>
      </c>
    </row>
    <row r="18" spans="1:7" x14ac:dyDescent="0.4">
      <c r="A18" t="s">
        <v>17</v>
      </c>
      <c r="B18">
        <v>50920772</v>
      </c>
      <c r="C18">
        <v>64164545</v>
      </c>
      <c r="E18" s="1">
        <f t="shared" si="0"/>
        <v>1.894687288014376E-2</v>
      </c>
      <c r="F18" s="1">
        <f t="shared" si="1"/>
        <v>1.9711872455602478E-2</v>
      </c>
      <c r="G18" s="1">
        <f t="shared" si="2"/>
        <v>7.6499957545871772E-4</v>
      </c>
    </row>
    <row r="19" spans="1:7" x14ac:dyDescent="0.4">
      <c r="A19" t="s">
        <v>18</v>
      </c>
      <c r="B19">
        <v>42536544</v>
      </c>
      <c r="C19">
        <v>48367500</v>
      </c>
      <c r="E19" s="1">
        <f t="shared" si="0"/>
        <v>1.5827224534785956E-2</v>
      </c>
      <c r="F19" s="1">
        <f t="shared" si="1"/>
        <v>1.4858891167955026E-2</v>
      </c>
      <c r="G19" s="1">
        <f t="shared" si="2"/>
        <v>-9.6833336683093026E-4</v>
      </c>
    </row>
    <row r="20" spans="1:7" x14ac:dyDescent="0.4">
      <c r="A20" t="s">
        <v>19</v>
      </c>
      <c r="B20">
        <v>57592636</v>
      </c>
      <c r="C20">
        <v>72063609</v>
      </c>
      <c r="E20" s="1">
        <f t="shared" si="0"/>
        <v>2.1429375680407814E-2</v>
      </c>
      <c r="F20" s="1">
        <f t="shared" si="1"/>
        <v>2.2138529452650317E-2</v>
      </c>
      <c r="G20" s="1">
        <f t="shared" si="2"/>
        <v>7.0915377224250314E-4</v>
      </c>
    </row>
    <row r="21" spans="1:7" x14ac:dyDescent="0.4">
      <c r="A21" t="s">
        <v>20</v>
      </c>
      <c r="B21">
        <v>51492693</v>
      </c>
      <c r="C21">
        <v>64523128</v>
      </c>
      <c r="E21" s="1">
        <f t="shared" si="0"/>
        <v>1.9159676301201176E-2</v>
      </c>
      <c r="F21" s="1">
        <f t="shared" si="1"/>
        <v>1.9822032082866214E-2</v>
      </c>
      <c r="G21" s="1">
        <f t="shared" si="2"/>
        <v>6.6235578166503814E-4</v>
      </c>
    </row>
    <row r="22" spans="1:7" x14ac:dyDescent="0.4">
      <c r="A22" t="s">
        <v>21</v>
      </c>
      <c r="B22">
        <v>51415570</v>
      </c>
      <c r="C22">
        <v>64224444</v>
      </c>
      <c r="E22" s="1">
        <f t="shared" si="0"/>
        <v>1.9130979963346454E-2</v>
      </c>
      <c r="F22" s="1">
        <f t="shared" si="1"/>
        <v>1.9730273917784091E-2</v>
      </c>
      <c r="G22" s="1">
        <f t="shared" si="2"/>
        <v>5.9929395443763731E-4</v>
      </c>
    </row>
    <row r="23" spans="1:7" x14ac:dyDescent="0.4">
      <c r="A23" t="s">
        <v>22</v>
      </c>
      <c r="B23">
        <v>32520417</v>
      </c>
      <c r="C23">
        <v>33813432</v>
      </c>
      <c r="E23" s="1">
        <f t="shared" si="0"/>
        <v>1.2100370491403117E-2</v>
      </c>
      <c r="F23" s="1">
        <f t="shared" si="1"/>
        <v>1.0387762569970493E-2</v>
      </c>
      <c r="G23" s="1">
        <f t="shared" si="2"/>
        <v>-1.7126079214326243E-3</v>
      </c>
    </row>
    <row r="24" spans="1:7" x14ac:dyDescent="0.4">
      <c r="A24" t="s">
        <v>23</v>
      </c>
      <c r="B24">
        <v>7681756</v>
      </c>
      <c r="C24">
        <v>9325314</v>
      </c>
      <c r="E24" s="1">
        <f t="shared" si="0"/>
        <v>2.8582688107768989E-3</v>
      </c>
      <c r="F24" s="1">
        <f t="shared" si="1"/>
        <v>2.8648126496719356E-3</v>
      </c>
      <c r="G24" s="1">
        <f t="shared" si="2"/>
        <v>6.5438388950366834E-6</v>
      </c>
    </row>
    <row r="25" spans="1:7" x14ac:dyDescent="0.4">
      <c r="A25" t="s">
        <v>24</v>
      </c>
      <c r="B25">
        <v>49806345</v>
      </c>
      <c r="C25">
        <v>62019997</v>
      </c>
      <c r="E25" s="1">
        <f t="shared" si="0"/>
        <v>1.8532210928372879E-2</v>
      </c>
      <c r="F25" s="1">
        <f t="shared" si="1"/>
        <v>1.9053049788802338E-2</v>
      </c>
      <c r="G25" s="1">
        <f t="shared" si="2"/>
        <v>5.2083886042945948E-4</v>
      </c>
    </row>
    <row r="26" spans="1:7" x14ac:dyDescent="0.4">
      <c r="A26" t="s">
        <v>25</v>
      </c>
      <c r="B26">
        <v>6223699</v>
      </c>
      <c r="C26">
        <v>7682070</v>
      </c>
      <c r="E26" s="1">
        <f t="shared" si="0"/>
        <v>2.315747172829152E-3</v>
      </c>
      <c r="F26" s="1">
        <f t="shared" si="1"/>
        <v>2.3599946673822764E-3</v>
      </c>
      <c r="G26" s="1">
        <f t="shared" si="2"/>
        <v>4.4247494553124444E-5</v>
      </c>
    </row>
    <row r="27" spans="1:7" x14ac:dyDescent="0.4">
      <c r="A27" t="s">
        <v>26</v>
      </c>
      <c r="B27">
        <v>6685481</v>
      </c>
      <c r="C27">
        <v>7840199</v>
      </c>
      <c r="E27" s="1">
        <f t="shared" si="0"/>
        <v>2.4875694863702455E-3</v>
      </c>
      <c r="F27" s="1">
        <f t="shared" si="1"/>
        <v>2.4085731881141226E-3</v>
      </c>
      <c r="G27" s="1">
        <f t="shared" si="2"/>
        <v>-7.8996298256122938E-5</v>
      </c>
    </row>
    <row r="28" spans="1:7" x14ac:dyDescent="0.4">
      <c r="A28" t="s">
        <v>27</v>
      </c>
      <c r="B28">
        <v>7682017</v>
      </c>
      <c r="C28">
        <v>9322470</v>
      </c>
      <c r="E28" s="1">
        <f t="shared" si="0"/>
        <v>2.8583659250512408E-3</v>
      </c>
      <c r="F28" s="1">
        <f t="shared" si="1"/>
        <v>2.8639389496361335E-3</v>
      </c>
      <c r="G28" s="1">
        <f t="shared" si="2"/>
        <v>5.5730245848927516E-6</v>
      </c>
    </row>
    <row r="29" spans="1:7" x14ac:dyDescent="0.4">
      <c r="A29" t="s">
        <v>28</v>
      </c>
      <c r="B29">
        <v>7091206</v>
      </c>
      <c r="C29">
        <v>8729049</v>
      </c>
      <c r="E29" s="1">
        <f t="shared" si="0"/>
        <v>2.6385338118776499E-3</v>
      </c>
      <c r="F29" s="1">
        <f t="shared" si="1"/>
        <v>2.6816351701193291E-3</v>
      </c>
      <c r="G29" s="1">
        <f t="shared" si="2"/>
        <v>4.3101358241679193E-5</v>
      </c>
    </row>
    <row r="30" spans="1:7" x14ac:dyDescent="0.4">
      <c r="A30" t="s">
        <v>29</v>
      </c>
      <c r="B30">
        <v>36063765</v>
      </c>
      <c r="C30">
        <v>45416398</v>
      </c>
      <c r="E30" s="1">
        <f t="shared" si="0"/>
        <v>1.341879834489504E-2</v>
      </c>
      <c r="F30" s="1">
        <f t="shared" si="1"/>
        <v>1.3952288522717326E-2</v>
      </c>
      <c r="G30" s="1">
        <f t="shared" si="2"/>
        <v>5.3349017782228572E-4</v>
      </c>
    </row>
    <row r="31" spans="1:7" x14ac:dyDescent="0.4">
      <c r="A31" t="s">
        <v>30</v>
      </c>
      <c r="B31">
        <v>47785906</v>
      </c>
      <c r="C31">
        <v>55302585</v>
      </c>
      <c r="E31" s="1">
        <f t="shared" si="0"/>
        <v>1.778043519144798E-2</v>
      </c>
      <c r="F31" s="1">
        <f t="shared" si="1"/>
        <v>1.698940594038522E-2</v>
      </c>
      <c r="G31" s="1">
        <f t="shared" si="2"/>
        <v>-7.9102925106275951E-4</v>
      </c>
    </row>
    <row r="32" spans="1:7" x14ac:dyDescent="0.4">
      <c r="A32" t="s">
        <v>31</v>
      </c>
      <c r="B32">
        <v>57635168</v>
      </c>
      <c r="C32">
        <v>72132109</v>
      </c>
      <c r="E32" s="1">
        <f t="shared" si="0"/>
        <v>2.1445201214186804E-2</v>
      </c>
      <c r="F32" s="1">
        <f t="shared" si="1"/>
        <v>2.215957321230308E-2</v>
      </c>
      <c r="G32" s="1">
        <f t="shared" si="2"/>
        <v>7.143719981162755E-4</v>
      </c>
    </row>
    <row r="33" spans="1:7" x14ac:dyDescent="0.4">
      <c r="A33" t="s">
        <v>32</v>
      </c>
      <c r="B33">
        <v>54245094</v>
      </c>
      <c r="C33">
        <v>68095414</v>
      </c>
      <c r="E33" s="1">
        <f t="shared" si="0"/>
        <v>2.0183804369451608E-2</v>
      </c>
      <c r="F33" s="1">
        <f t="shared" si="1"/>
        <v>2.0919467528047572E-2</v>
      </c>
      <c r="G33" s="1">
        <f t="shared" si="2"/>
        <v>7.3566315859596373E-4</v>
      </c>
    </row>
    <row r="34" spans="1:7" x14ac:dyDescent="0.4">
      <c r="A34" t="s">
        <v>33</v>
      </c>
      <c r="B34">
        <v>53441547</v>
      </c>
      <c r="C34">
        <v>66874394</v>
      </c>
      <c r="E34" s="1">
        <f t="shared" si="0"/>
        <v>1.9884816308897046E-2</v>
      </c>
      <c r="F34" s="1">
        <f t="shared" si="1"/>
        <v>2.0544360208175832E-2</v>
      </c>
      <c r="G34" s="1">
        <f t="shared" si="2"/>
        <v>6.595438992787854E-4</v>
      </c>
    </row>
    <row r="35" spans="1:7" x14ac:dyDescent="0.4">
      <c r="A35" t="s">
        <v>34</v>
      </c>
      <c r="B35">
        <v>26823637</v>
      </c>
      <c r="C35">
        <v>33626927</v>
      </c>
      <c r="E35" s="1">
        <f t="shared" ref="E35:E66" si="3">B35/B$66</f>
        <v>9.9806821550568938E-3</v>
      </c>
      <c r="F35" s="1">
        <f t="shared" si="1"/>
        <v>1.0330466710203512E-2</v>
      </c>
      <c r="G35" s="1">
        <f t="shared" si="2"/>
        <v>3.4978455514661846E-4</v>
      </c>
    </row>
    <row r="36" spans="1:7" x14ac:dyDescent="0.4">
      <c r="A36" t="s">
        <v>35</v>
      </c>
      <c r="B36">
        <v>47786197</v>
      </c>
      <c r="C36">
        <v>55263468</v>
      </c>
      <c r="E36" s="1">
        <f t="shared" si="3"/>
        <v>1.7780543468282593E-2</v>
      </c>
      <c r="F36" s="1">
        <f t="shared" si="1"/>
        <v>1.6977388878394898E-2</v>
      </c>
      <c r="G36" s="1">
        <f t="shared" si="2"/>
        <v>-8.0315458988769461E-4</v>
      </c>
    </row>
    <row r="37" spans="1:7" x14ac:dyDescent="0.4">
      <c r="A37" t="s">
        <v>36</v>
      </c>
      <c r="B37">
        <v>37497187</v>
      </c>
      <c r="C37">
        <v>46924712</v>
      </c>
      <c r="E37" s="1">
        <f t="shared" si="3"/>
        <v>1.3952153660435061E-2</v>
      </c>
      <c r="F37" s="1">
        <f t="shared" si="1"/>
        <v>1.4415654906613598E-2</v>
      </c>
      <c r="G37" s="1">
        <f t="shared" si="2"/>
        <v>4.6350124617853747E-4</v>
      </c>
    </row>
    <row r="38" spans="1:7" x14ac:dyDescent="0.4">
      <c r="A38" t="s">
        <v>37</v>
      </c>
      <c r="B38">
        <v>40620564</v>
      </c>
      <c r="C38">
        <v>50895725</v>
      </c>
      <c r="E38" s="1">
        <f t="shared" si="3"/>
        <v>1.5114316460633078E-2</v>
      </c>
      <c r="F38" s="1">
        <f t="shared" si="1"/>
        <v>1.5635582543839722E-2</v>
      </c>
      <c r="G38" s="1">
        <f t="shared" si="2"/>
        <v>5.212660832066441E-4</v>
      </c>
    </row>
    <row r="39" spans="1:7" x14ac:dyDescent="0.4">
      <c r="A39" t="s">
        <v>38</v>
      </c>
      <c r="B39">
        <v>33462573</v>
      </c>
      <c r="C39">
        <v>41625091</v>
      </c>
      <c r="E39" s="1">
        <f t="shared" si="3"/>
        <v>1.2450932929169472E-2</v>
      </c>
      <c r="F39" s="1">
        <f t="shared" si="1"/>
        <v>1.2787568036909582E-2</v>
      </c>
      <c r="G39" s="1">
        <f t="shared" si="2"/>
        <v>3.366351077401103E-4</v>
      </c>
    </row>
    <row r="40" spans="1:7" x14ac:dyDescent="0.4">
      <c r="A40" t="s">
        <v>39</v>
      </c>
      <c r="B40">
        <v>6691047</v>
      </c>
      <c r="C40">
        <v>7835384</v>
      </c>
      <c r="E40" s="1">
        <f t="shared" si="3"/>
        <v>2.4896405133855251E-3</v>
      </c>
      <c r="F40" s="1">
        <f t="shared" si="1"/>
        <v>2.4070939807750271E-3</v>
      </c>
      <c r="G40" s="1">
        <f t="shared" si="2"/>
        <v>-8.2546532610497988E-5</v>
      </c>
    </row>
    <row r="41" spans="1:7" x14ac:dyDescent="0.4">
      <c r="A41" t="s">
        <v>40</v>
      </c>
      <c r="B41">
        <v>39439927</v>
      </c>
      <c r="C41">
        <v>49493466</v>
      </c>
      <c r="E41" s="1">
        <f t="shared" si="3"/>
        <v>1.4675018738348068E-2</v>
      </c>
      <c r="F41" s="1">
        <f t="shared" si="1"/>
        <v>1.5204797122424818E-2</v>
      </c>
      <c r="G41" s="1">
        <f t="shared" si="2"/>
        <v>5.2977838407674942E-4</v>
      </c>
    </row>
    <row r="42" spans="1:7" x14ac:dyDescent="0.4">
      <c r="A42" t="s">
        <v>41</v>
      </c>
      <c r="B42">
        <v>42930095</v>
      </c>
      <c r="C42">
        <v>53282332</v>
      </c>
      <c r="E42" s="1">
        <f t="shared" si="3"/>
        <v>1.5973659093336118E-2</v>
      </c>
      <c r="F42" s="1">
        <f t="shared" si="1"/>
        <v>1.6368767713089316E-2</v>
      </c>
      <c r="G42" s="1">
        <f t="shared" si="2"/>
        <v>3.9510861975319833E-4</v>
      </c>
    </row>
    <row r="43" spans="1:7" x14ac:dyDescent="0.4">
      <c r="A43" t="s">
        <v>42</v>
      </c>
      <c r="B43">
        <v>33446006</v>
      </c>
      <c r="C43">
        <v>41596628</v>
      </c>
      <c r="E43" s="1">
        <f t="shared" si="3"/>
        <v>1.2444768591303477E-2</v>
      </c>
      <c r="F43" s="1">
        <f t="shared" si="1"/>
        <v>1.2778823970763646E-2</v>
      </c>
      <c r="G43" s="1">
        <f t="shared" si="2"/>
        <v>3.3405537946016965E-4</v>
      </c>
    </row>
    <row r="44" spans="1:7" x14ac:dyDescent="0.4">
      <c r="A44" t="s">
        <v>43</v>
      </c>
      <c r="B44">
        <v>32557297</v>
      </c>
      <c r="C44">
        <v>33833521</v>
      </c>
      <c r="E44" s="1">
        <f t="shared" si="3"/>
        <v>1.2114092998827391E-2</v>
      </c>
      <c r="F44" s="1">
        <f t="shared" si="1"/>
        <v>1.0393934074899899E-2</v>
      </c>
      <c r="G44" s="1">
        <f t="shared" si="2"/>
        <v>-1.7201589239274912E-3</v>
      </c>
    </row>
    <row r="45" spans="1:7" x14ac:dyDescent="0.4">
      <c r="A45" t="s">
        <v>44</v>
      </c>
      <c r="B45">
        <v>32433375</v>
      </c>
      <c r="C45">
        <v>40468829</v>
      </c>
      <c r="E45" s="1">
        <f t="shared" si="3"/>
        <v>1.2067983439038053E-2</v>
      </c>
      <c r="F45" s="1">
        <f t="shared" si="1"/>
        <v>1.2432354903718038E-2</v>
      </c>
      <c r="G45" s="1">
        <f t="shared" si="2"/>
        <v>3.6437146467998421E-4</v>
      </c>
    </row>
    <row r="46" spans="1:7" x14ac:dyDescent="0.4">
      <c r="A46" t="s">
        <v>45</v>
      </c>
      <c r="B46">
        <v>32002979</v>
      </c>
      <c r="C46">
        <v>40100087</v>
      </c>
      <c r="E46" s="1">
        <f t="shared" si="3"/>
        <v>1.19078393960506E-2</v>
      </c>
      <c r="F46" s="1">
        <f t="shared" si="1"/>
        <v>1.2319074348654119E-2</v>
      </c>
      <c r="G46" s="1">
        <f t="shared" si="2"/>
        <v>4.1123495260351854E-4</v>
      </c>
    </row>
    <row r="47" spans="1:7" x14ac:dyDescent="0.4">
      <c r="A47" t="s">
        <v>46</v>
      </c>
      <c r="B47">
        <v>26861064</v>
      </c>
      <c r="C47">
        <v>33668234</v>
      </c>
      <c r="E47" s="1">
        <f t="shared" si="3"/>
        <v>9.9946081931634075E-3</v>
      </c>
      <c r="F47" s="1">
        <f t="shared" si="1"/>
        <v>1.0343156558086382E-2</v>
      </c>
      <c r="G47" s="1">
        <f t="shared" si="2"/>
        <v>3.4854836492297439E-4</v>
      </c>
    </row>
    <row r="48" spans="1:7" x14ac:dyDescent="0.4">
      <c r="A48" t="s">
        <v>47</v>
      </c>
      <c r="B48">
        <v>42641364</v>
      </c>
      <c r="C48">
        <v>48426376</v>
      </c>
      <c r="E48" s="1">
        <f t="shared" si="3"/>
        <v>1.5866226520366549E-2</v>
      </c>
      <c r="F48" s="1">
        <f t="shared" si="1"/>
        <v>1.4876978356178615E-2</v>
      </c>
      <c r="G48" s="1">
        <f t="shared" si="2"/>
        <v>-9.8924816418793395E-4</v>
      </c>
    </row>
    <row r="49" spans="1:7" x14ac:dyDescent="0.4">
      <c r="A49" t="s">
        <v>48</v>
      </c>
      <c r="B49">
        <v>39584077</v>
      </c>
      <c r="C49">
        <v>49774664</v>
      </c>
      <c r="E49" s="1">
        <f t="shared" si="3"/>
        <v>1.4728654840441585E-2</v>
      </c>
      <c r="F49" s="1">
        <f t="shared" si="1"/>
        <v>1.5291183445444336E-2</v>
      </c>
      <c r="G49" s="1">
        <f t="shared" si="2"/>
        <v>5.6252860500275066E-4</v>
      </c>
    </row>
    <row r="50" spans="1:7" x14ac:dyDescent="0.4">
      <c r="A50" t="s">
        <v>49</v>
      </c>
      <c r="B50">
        <v>54418942</v>
      </c>
      <c r="C50">
        <v>68607149</v>
      </c>
      <c r="E50" s="1">
        <f t="shared" si="3"/>
        <v>2.0248490662040951E-2</v>
      </c>
      <c r="F50" s="1">
        <f t="shared" si="1"/>
        <v>2.1076676700980502E-2</v>
      </c>
      <c r="G50" s="1">
        <f t="shared" si="2"/>
        <v>8.2818603893955109E-4</v>
      </c>
    </row>
    <row r="51" spans="1:7" x14ac:dyDescent="0.4">
      <c r="A51" t="s">
        <v>50</v>
      </c>
      <c r="B51">
        <v>31983805</v>
      </c>
      <c r="C51">
        <v>40087556</v>
      </c>
      <c r="E51" s="1">
        <f t="shared" si="3"/>
        <v>1.190070503169721E-2</v>
      </c>
      <c r="F51" s="1">
        <f t="shared" si="1"/>
        <v>1.231522472307443E-2</v>
      </c>
      <c r="G51" s="1">
        <f t="shared" si="2"/>
        <v>4.1451969137721971E-4</v>
      </c>
    </row>
    <row r="52" spans="1:7" x14ac:dyDescent="0.4">
      <c r="A52" t="s">
        <v>51</v>
      </c>
      <c r="B52">
        <v>36108092</v>
      </c>
      <c r="C52">
        <v>45438887</v>
      </c>
      <c r="E52" s="1">
        <f t="shared" si="3"/>
        <v>1.3435291771863473E-2</v>
      </c>
      <c r="F52" s="1">
        <f t="shared" si="1"/>
        <v>1.3959197327255004E-2</v>
      </c>
      <c r="G52" s="1">
        <f t="shared" si="2"/>
        <v>5.2390555539153123E-4</v>
      </c>
    </row>
    <row r="53" spans="1:7" x14ac:dyDescent="0.4">
      <c r="A53" t="s">
        <v>52</v>
      </c>
      <c r="B53">
        <v>56207980</v>
      </c>
      <c r="C53">
        <v>63022070</v>
      </c>
      <c r="E53" s="1">
        <f t="shared" si="3"/>
        <v>2.0914165478670727E-2</v>
      </c>
      <c r="F53" s="1">
        <f t="shared" si="1"/>
        <v>1.9360894801452283E-2</v>
      </c>
      <c r="G53" s="1">
        <f t="shared" si="2"/>
        <v>-1.5532706772184435E-3</v>
      </c>
    </row>
    <row r="54" spans="1:7" x14ac:dyDescent="0.4">
      <c r="A54" t="s">
        <v>53</v>
      </c>
      <c r="B54">
        <v>54470108</v>
      </c>
      <c r="C54">
        <v>68445147</v>
      </c>
      <c r="E54" s="1">
        <f t="shared" si="3"/>
        <v>2.0267528780665418E-2</v>
      </c>
      <c r="F54" s="1">
        <f t="shared" si="1"/>
        <v>2.1026908363005806E-2</v>
      </c>
      <c r="G54" s="1">
        <f t="shared" si="2"/>
        <v>7.5937958234038871E-4</v>
      </c>
    </row>
    <row r="55" spans="1:7" x14ac:dyDescent="0.4">
      <c r="A55" t="s">
        <v>54</v>
      </c>
      <c r="B55">
        <v>42900975</v>
      </c>
      <c r="C55">
        <v>53295352</v>
      </c>
      <c r="E55" s="1">
        <f t="shared" si="3"/>
        <v>1.5962823968168147E-2</v>
      </c>
      <c r="F55" s="1">
        <f t="shared" si="1"/>
        <v>1.6372767563464188E-2</v>
      </c>
      <c r="G55" s="1">
        <f t="shared" si="2"/>
        <v>4.0994359529604105E-4</v>
      </c>
    </row>
    <row r="56" spans="1:7" x14ac:dyDescent="0.4">
      <c r="A56" t="s">
        <v>55</v>
      </c>
      <c r="B56">
        <v>6236124</v>
      </c>
      <c r="C56">
        <v>7697455</v>
      </c>
      <c r="E56" s="1">
        <f t="shared" si="3"/>
        <v>2.3203703332073133E-3</v>
      </c>
      <c r="F56" s="1">
        <f t="shared" si="1"/>
        <v>2.3647210650794698E-3</v>
      </c>
      <c r="G56" s="1">
        <f t="shared" si="2"/>
        <v>4.4350731872156487E-5</v>
      </c>
    </row>
    <row r="57" spans="1:7" x14ac:dyDescent="0.4">
      <c r="A57" t="s">
        <v>56</v>
      </c>
      <c r="B57">
        <v>60945058</v>
      </c>
      <c r="C57">
        <v>69826550</v>
      </c>
      <c r="E57" s="1">
        <f t="shared" si="3"/>
        <v>2.267676276783448E-2</v>
      </c>
      <c r="F57" s="1">
        <f t="shared" si="1"/>
        <v>2.1451286650824831E-2</v>
      </c>
      <c r="G57" s="1">
        <f t="shared" si="2"/>
        <v>-1.2254761170096481E-3</v>
      </c>
    </row>
    <row r="58" spans="1:7" x14ac:dyDescent="0.4">
      <c r="A58" t="s">
        <v>57</v>
      </c>
      <c r="B58">
        <v>54483655</v>
      </c>
      <c r="C58">
        <v>68431259</v>
      </c>
      <c r="E58" s="1">
        <f t="shared" si="3"/>
        <v>2.0272569420797647E-2</v>
      </c>
      <c r="F58" s="1">
        <f t="shared" si="1"/>
        <v>2.1022641855939272E-2</v>
      </c>
      <c r="G58" s="1">
        <f t="shared" si="2"/>
        <v>7.5007243514162505E-4</v>
      </c>
    </row>
    <row r="59" spans="1:7" x14ac:dyDescent="0.4">
      <c r="A59" t="s">
        <v>58</v>
      </c>
      <c r="B59">
        <v>40653277</v>
      </c>
      <c r="C59">
        <v>50947070</v>
      </c>
      <c r="E59" s="1">
        <f t="shared" si="3"/>
        <v>1.5126488488435959E-2</v>
      </c>
      <c r="F59" s="1">
        <f t="shared" si="1"/>
        <v>1.5651356147334192E-2</v>
      </c>
      <c r="G59" s="1">
        <f t="shared" si="2"/>
        <v>5.2486765889823289E-4</v>
      </c>
    </row>
    <row r="60" spans="1:7" x14ac:dyDescent="0.4">
      <c r="A60" t="s">
        <v>59</v>
      </c>
      <c r="B60">
        <v>51513692</v>
      </c>
      <c r="C60">
        <v>64286479</v>
      </c>
      <c r="E60" s="1">
        <f t="shared" si="3"/>
        <v>1.9167489721304276E-2</v>
      </c>
      <c r="F60" s="1">
        <f t="shared" si="1"/>
        <v>1.9749331576617072E-2</v>
      </c>
      <c r="G60" s="1">
        <f t="shared" si="2"/>
        <v>5.8184185531279589E-4</v>
      </c>
    </row>
    <row r="61" spans="1:7" x14ac:dyDescent="0.4">
      <c r="A61" t="s">
        <v>60</v>
      </c>
      <c r="B61">
        <v>55585483</v>
      </c>
      <c r="C61">
        <v>63665730</v>
      </c>
      <c r="E61" s="1">
        <f t="shared" si="3"/>
        <v>2.0682543469340803E-2</v>
      </c>
      <c r="F61" s="1">
        <f t="shared" si="1"/>
        <v>1.9558632412227411E-2</v>
      </c>
      <c r="G61" s="1">
        <f t="shared" si="2"/>
        <v>-1.1239110571133921E-3</v>
      </c>
    </row>
    <row r="62" spans="1:7" x14ac:dyDescent="0.4">
      <c r="A62" t="s">
        <v>61</v>
      </c>
      <c r="B62">
        <v>54492818</v>
      </c>
      <c r="C62">
        <v>68680923</v>
      </c>
      <c r="E62" s="1">
        <f t="shared" si="3"/>
        <v>2.0275978838789201E-2</v>
      </c>
      <c r="F62" s="1">
        <f t="shared" si="1"/>
        <v>2.109934067652244E-2</v>
      </c>
      <c r="G62" s="1">
        <f t="shared" si="2"/>
        <v>8.2336183773323857E-4</v>
      </c>
    </row>
    <row r="63" spans="1:7" x14ac:dyDescent="0.4">
      <c r="A63" t="s">
        <v>62</v>
      </c>
      <c r="B63">
        <v>53503288</v>
      </c>
      <c r="C63">
        <v>66980660</v>
      </c>
      <c r="E63" s="1">
        <f t="shared" si="3"/>
        <v>1.9907789230016407E-2</v>
      </c>
      <c r="F63" s="1">
        <f t="shared" si="1"/>
        <v>2.057700599158109E-2</v>
      </c>
      <c r="G63" s="1">
        <f t="shared" si="2"/>
        <v>6.692167615646831E-4</v>
      </c>
    </row>
    <row r="64" spans="1:7" x14ac:dyDescent="0.4">
      <c r="A64" t="s">
        <v>63</v>
      </c>
      <c r="B64">
        <v>51115282</v>
      </c>
      <c r="C64">
        <v>64326155</v>
      </c>
      <c r="E64" s="1">
        <f t="shared" si="3"/>
        <v>1.9019247200075844E-2</v>
      </c>
      <c r="F64" s="1">
        <f t="shared" si="1"/>
        <v>1.9761520367974485E-2</v>
      </c>
      <c r="G64" s="1">
        <f t="shared" si="2"/>
        <v>7.4227316789864106E-4</v>
      </c>
    </row>
    <row r="65" spans="1:7" x14ac:dyDescent="0.4">
      <c r="A65" t="s">
        <v>64</v>
      </c>
      <c r="B65">
        <v>71799182</v>
      </c>
      <c r="C65">
        <v>70881300</v>
      </c>
      <c r="E65" s="1">
        <f t="shared" si="3"/>
        <v>2.6715423211814346E-2</v>
      </c>
      <c r="F65" s="1">
        <f t="shared" si="1"/>
        <v>2.1775314468251834E-2</v>
      </c>
      <c r="G65" s="1">
        <f>F65-E65</f>
        <v>-4.9401087435625123E-3</v>
      </c>
    </row>
    <row r="66" spans="1:7" x14ac:dyDescent="0.4">
      <c r="B66" s="1">
        <f>SUM(B2:B65)</f>
        <v>2687555478</v>
      </c>
      <c r="C66" s="1">
        <f>SUM(C2:C65)</f>
        <v>3255121762</v>
      </c>
      <c r="E66" s="1">
        <f t="shared" si="3"/>
        <v>1</v>
      </c>
      <c r="F66" s="1">
        <f t="shared" si="1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abundance.3bp.masked.GRCh37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rozen</dc:creator>
  <cp:lastModifiedBy>reviewer</cp:lastModifiedBy>
  <cp:lastPrinted>2019-03-29T02:23:07Z</cp:lastPrinted>
  <dcterms:created xsi:type="dcterms:W3CDTF">2019-03-29T02:10:10Z</dcterms:created>
  <dcterms:modified xsi:type="dcterms:W3CDTF">2019-03-29T03:42:45Z</dcterms:modified>
</cp:coreProperties>
</file>