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<sst xmlns="http://schemas.openxmlformats.org/spreadsheetml/2006/main" count="37" uniqueCount="19">
  <si>
    <t>Date</t>
  </si>
  <si>
    <t>Name</t>
  </si>
  <si>
    <t xml:space="preserve">Price </t>
  </si>
  <si>
    <t>Quantity</t>
  </si>
  <si>
    <t>Revenue</t>
  </si>
  <si>
    <t>Cupcake</t>
  </si>
  <si>
    <t>Cookie</t>
  </si>
  <si>
    <t xml:space="preserve"> </t>
  </si>
  <si>
    <t>Muffin</t>
  </si>
  <si>
    <t>Total # of Cookies Sold</t>
  </si>
  <si>
    <t>Total # of Cupcakes Sold</t>
  </si>
  <si>
    <t>Pie</t>
  </si>
  <si>
    <t>Total # of Muffins Sold</t>
  </si>
  <si>
    <t>Total # of Pies Sold</t>
  </si>
  <si>
    <t xml:space="preserve"> Cookie Revenue</t>
  </si>
  <si>
    <t>Cupcake Revenue</t>
  </si>
  <si>
    <r>
      <rPr>
        <rFont val="Arial"/>
        <b/>
        <color theme="1"/>
      </rPr>
      <t xml:space="preserve"> </t>
    </r>
    <r>
      <rPr>
        <rFont val="Arial"/>
        <b val="0"/>
        <color theme="1"/>
      </rPr>
      <t>Muffin Revenue</t>
    </r>
  </si>
  <si>
    <t xml:space="preserve"> Pie Revenue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</si>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</sst>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1F1F1F"/>
      <name val="&quot;Source Sans Pro&quot;"/>
    </font>
    <font>
      <sz val="10.0"/>
      <color theme="1"/>
      <name val="Arial"/>
      <scheme val="minor"/>
    </font>
    <font>
      <sz val="9.0"/>
      <color rgb="FF000000"/>
      <name val="&quot;Google Sans Mono&quot;"/>
    </font>
    <font>
      <sz val="10.0"/>
      <color rgb="FF1F1F1F"/>
      <name val="Arial"/>
      <scheme val="minor"/>
    </font>
    <font>
      <b/>
      <color theme="1"/>
      <name val="Impac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right"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5.75"/>
    <col customWidth="1" min="7" max="7" width="20.5"/>
    <col customWidth="1" min="8" max="2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/>
      <c r="H1" s="2"/>
    </row>
    <row r="2">
      <c r="A2" s="3">
        <v>45010.0</v>
      </c>
      <c r="B2" s="4" t="s">
        <v>5</v>
      </c>
      <c r="C2" s="5">
        <v>2.0</v>
      </c>
      <c r="D2" s="4">
        <v>30.0</v>
      </c>
      <c r="F2" s="6">
        <f t="shared" ref="F2:F23" si="1">(C2*D2)</f>
        <v>60</v>
      </c>
    </row>
    <row r="3">
      <c r="A3" s="3">
        <v>45010.0</v>
      </c>
      <c r="B3" s="4" t="s">
        <v>6</v>
      </c>
      <c r="C3" s="5">
        <v>1.0</v>
      </c>
      <c r="D3" s="4">
        <v>20.0</v>
      </c>
      <c r="F3" s="6">
        <f t="shared" si="1"/>
        <v>20</v>
      </c>
      <c r="G3" s="7" t="s">
        <v>7</v>
      </c>
      <c r="H3" s="4" t="s">
        <v>7</v>
      </c>
    </row>
    <row r="4">
      <c r="A4" s="3">
        <v>45010.0</v>
      </c>
      <c r="B4" s="4" t="s">
        <v>8</v>
      </c>
      <c r="C4" s="5">
        <v>3.0</v>
      </c>
      <c r="D4" s="4">
        <v>12.0</v>
      </c>
      <c r="F4" s="6">
        <f t="shared" si="1"/>
        <v>36</v>
      </c>
      <c r="G4" s="8" t="s">
        <v>9</v>
      </c>
      <c r="H4" s="4">
        <f>(D3+D8+D13+D18+$D$22)</f>
        <v>117</v>
      </c>
    </row>
    <row r="5">
      <c r="A5" s="3">
        <v>45011.0</v>
      </c>
      <c r="B5" s="4" t="s">
        <v>5</v>
      </c>
      <c r="C5" s="5">
        <v>2.0</v>
      </c>
      <c r="D5" s="4">
        <v>40.0</v>
      </c>
      <c r="F5" s="6">
        <f t="shared" si="1"/>
        <v>80</v>
      </c>
      <c r="G5" s="8" t="s">
        <v>10</v>
      </c>
      <c r="H5" s="4">
        <f>(D5+D10+D15+D21+D17+D2+D7+D12)</f>
        <v>291</v>
      </c>
    </row>
    <row r="6">
      <c r="A6" s="3">
        <v>45011.0</v>
      </c>
      <c r="B6" s="4" t="s">
        <v>11</v>
      </c>
      <c r="C6" s="5">
        <v>5.0</v>
      </c>
      <c r="D6" s="4">
        <v>15.0</v>
      </c>
      <c r="F6" s="6">
        <f t="shared" si="1"/>
        <v>75</v>
      </c>
      <c r="G6" s="8" t="s">
        <v>12</v>
      </c>
      <c r="H6" s="4">
        <f>(D4+D14+D19+D9)</f>
        <v>54</v>
      </c>
    </row>
    <row r="7">
      <c r="A7" s="3">
        <v>45012.0</v>
      </c>
      <c r="B7" s="4" t="s">
        <v>5</v>
      </c>
      <c r="C7" s="5">
        <v>2.0</v>
      </c>
      <c r="D7" s="4">
        <v>35.0</v>
      </c>
      <c r="F7" s="6">
        <f t="shared" si="1"/>
        <v>70</v>
      </c>
      <c r="G7" s="8" t="s">
        <v>13</v>
      </c>
      <c r="H7" s="4">
        <f>(D6+D11+D16+D20)</f>
        <v>66</v>
      </c>
    </row>
    <row r="8">
      <c r="A8" s="3">
        <v>45012.0</v>
      </c>
      <c r="B8" s="4" t="s">
        <v>6</v>
      </c>
      <c r="C8" s="5">
        <v>1.0</v>
      </c>
      <c r="D8" s="4">
        <v>25.0</v>
      </c>
      <c r="F8" s="6">
        <f t="shared" si="1"/>
        <v>25</v>
      </c>
    </row>
    <row r="9">
      <c r="A9" s="3">
        <v>45012.0</v>
      </c>
      <c r="B9" s="4" t="s">
        <v>8</v>
      </c>
      <c r="C9" s="5">
        <v>3.0</v>
      </c>
      <c r="D9" s="4">
        <v>14.0</v>
      </c>
      <c r="F9" s="6">
        <f t="shared" si="1"/>
        <v>42</v>
      </c>
      <c r="G9" s="9" t="s">
        <v>14</v>
      </c>
      <c r="H9" s="10">
        <f>(H4*1) </f>
        <v>117</v>
      </c>
    </row>
    <row r="10">
      <c r="A10" s="3">
        <v>45013.0</v>
      </c>
      <c r="B10" s="4" t="s">
        <v>5</v>
      </c>
      <c r="C10" s="5">
        <v>2.0</v>
      </c>
      <c r="D10" s="4">
        <v>32.0</v>
      </c>
      <c r="F10" s="6">
        <f t="shared" si="1"/>
        <v>64</v>
      </c>
      <c r="G10" s="11" t="s">
        <v>15</v>
      </c>
      <c r="H10" s="12">
        <f>(H5*2)</f>
        <v>582</v>
      </c>
    </row>
    <row r="11">
      <c r="A11" s="3">
        <v>45013.0</v>
      </c>
      <c r="B11" s="4" t="s">
        <v>11</v>
      </c>
      <c r="C11" s="5">
        <v>5.0</v>
      </c>
      <c r="D11" s="4">
        <v>16.0</v>
      </c>
      <c r="F11" s="6">
        <f t="shared" si="1"/>
        <v>80</v>
      </c>
      <c r="G11" s="7" t="s">
        <v>16</v>
      </c>
      <c r="H11" s="12">
        <f>(H6*3)</f>
        <v>162</v>
      </c>
    </row>
    <row r="12">
      <c r="A12" s="3">
        <v>45014.0</v>
      </c>
      <c r="B12" s="4" t="s">
        <v>5</v>
      </c>
      <c r="C12" s="5">
        <v>2.0</v>
      </c>
      <c r="D12" s="4">
        <v>38.0</v>
      </c>
      <c r="F12" s="6">
        <f t="shared" si="1"/>
        <v>76</v>
      </c>
      <c r="G12" s="13" t="s">
        <v>17</v>
      </c>
      <c r="H12" s="12">
        <f>(H7*5)</f>
        <v>330</v>
      </c>
    </row>
    <row r="13">
      <c r="A13" s="3">
        <v>45014.0</v>
      </c>
      <c r="B13" s="4" t="s">
        <v>6</v>
      </c>
      <c r="C13" s="5">
        <v>1.0</v>
      </c>
      <c r="D13" s="4">
        <v>22.0</v>
      </c>
      <c r="F13" s="6">
        <f t="shared" si="1"/>
        <v>22</v>
      </c>
    </row>
    <row r="14">
      <c r="A14" s="3">
        <v>45014.0</v>
      </c>
      <c r="B14" s="4" t="s">
        <v>8</v>
      </c>
      <c r="C14" s="5">
        <v>3.0</v>
      </c>
      <c r="D14" s="4">
        <v>13.0</v>
      </c>
      <c r="F14" s="6">
        <f t="shared" si="1"/>
        <v>39</v>
      </c>
      <c r="G14" s="14" t="s">
        <v>18</v>
      </c>
      <c r="H14" s="15">
        <f>SUM(H9:H12)</f>
        <v>1191</v>
      </c>
    </row>
    <row r="15">
      <c r="A15" s="3">
        <v>45015.0</v>
      </c>
      <c r="B15" s="4" t="s">
        <v>5</v>
      </c>
      <c r="C15" s="5">
        <v>2.0</v>
      </c>
      <c r="D15" s="4">
        <v>36.0</v>
      </c>
      <c r="F15" s="6">
        <f t="shared" si="1"/>
        <v>72</v>
      </c>
    </row>
    <row r="16">
      <c r="A16" s="3">
        <v>45015.0</v>
      </c>
      <c r="B16" s="4" t="s">
        <v>11</v>
      </c>
      <c r="C16" s="5">
        <v>5.0</v>
      </c>
      <c r="D16" s="4">
        <v>17.0</v>
      </c>
      <c r="F16" s="6">
        <f t="shared" si="1"/>
        <v>85</v>
      </c>
    </row>
    <row r="17">
      <c r="A17" s="3">
        <v>45016.0</v>
      </c>
      <c r="B17" s="4" t="s">
        <v>5</v>
      </c>
      <c r="C17" s="5">
        <v>2.0</v>
      </c>
      <c r="D17" s="4">
        <v>39.0</v>
      </c>
      <c r="F17" s="6">
        <f t="shared" si="1"/>
        <v>78</v>
      </c>
    </row>
    <row r="18">
      <c r="A18" s="3">
        <v>45016.0</v>
      </c>
      <c r="B18" s="4" t="s">
        <v>6</v>
      </c>
      <c r="C18" s="5">
        <v>1.0</v>
      </c>
      <c r="D18" s="4">
        <v>24.0</v>
      </c>
      <c r="F18" s="6">
        <f t="shared" si="1"/>
        <v>24</v>
      </c>
    </row>
    <row r="19">
      <c r="A19" s="3">
        <v>45016.0</v>
      </c>
      <c r="B19" s="4" t="s">
        <v>8</v>
      </c>
      <c r="C19" s="5">
        <v>3.0</v>
      </c>
      <c r="D19" s="4">
        <v>15.0</v>
      </c>
      <c r="F19" s="6">
        <f t="shared" si="1"/>
        <v>45</v>
      </c>
    </row>
    <row r="20">
      <c r="A20" s="3">
        <v>45016.0</v>
      </c>
      <c r="B20" s="4" t="s">
        <v>11</v>
      </c>
      <c r="C20" s="5">
        <v>5.0</v>
      </c>
      <c r="D20" s="4">
        <v>18.0</v>
      </c>
      <c r="F20" s="6">
        <f t="shared" si="1"/>
        <v>90</v>
      </c>
    </row>
    <row r="21">
      <c r="A21" s="3">
        <v>45016.0</v>
      </c>
      <c r="B21" s="4" t="s">
        <v>5</v>
      </c>
      <c r="C21" s="5">
        <v>2.0</v>
      </c>
      <c r="D21" s="4">
        <v>41.0</v>
      </c>
      <c r="F21" s="6">
        <f t="shared" si="1"/>
        <v>82</v>
      </c>
    </row>
    <row r="22">
      <c r="A22" s="3">
        <v>45016.0</v>
      </c>
      <c r="B22" s="4" t="s">
        <v>6</v>
      </c>
      <c r="C22" s="5">
        <v>1.0</v>
      </c>
      <c r="D22" s="4">
        <v>26.0</v>
      </c>
      <c r="F22" s="6">
        <f t="shared" si="1"/>
        <v>26</v>
      </c>
    </row>
    <row r="23">
      <c r="F23" s="15">
        <f t="shared" si="1"/>
        <v>0</v>
      </c>
    </row>
    <row r="24">
      <c r="D24" s="16"/>
    </row>
  </sheetData>
  <drawing r:id="rId1"/>
</worksheet>
</file>