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Summary" sheetId="1" r:id="rId1"/>
    <sheet name="Top Issues" sheetId="3" r:id="rId2"/>
    <sheet name="Cutout Run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<sst xmlns="http://schemas.openxmlformats.org/spreadsheetml/2006/main" count="811" uniqueCount="452">
  <si>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</si>
  <si>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</si>
  <si>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</si>
  <si>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</si>
  <si>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</si>
  <si>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</si>
  <si>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</si>
  <si>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</si>
  <si>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</si>
  <si>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Poor GPS signal at terminals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</si>
  <si>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</si>
  <si>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</si>
  <si>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</si>
  <si>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</si>
  <si>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</si>
  <si>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</si>
  <si>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Next Onboard software release (DE.1.0.7.0) includes improved logic to eliminate these failures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</si>
  <si>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</si>
  <si>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</si>
  <si>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</si>
  <si>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</si>
  <si>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</si>
  <si>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</si>
  <si>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</si>
  <si>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</si>
  <si>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</si>
  <si>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</si>
  <si>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Trains must initialize at next station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</si>
  <si>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</si>
  <si>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</si>
  <si>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</si>
  <si>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</si>
  <si>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</si>
  <si>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</si>
  <si>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</si>
  <si>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</si>
  <si>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</si>
  <si>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</si>
  <si>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</si>
  <si>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</si>
  <si>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</si>
  <si>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</si>
  <si>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</si>
  <si>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</si>
  <si>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</si>
  <si>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</si>
  <si>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</si>
  <si>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</si>
  <si>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</si>
  <si>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</si>
  <si>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</si>
  <si>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</si>
  <si>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</si>
  <si>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</si>
  <si>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</si>
  <si>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</si>
  <si>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</si>
  <si>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</si>
  <si>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</si>
  <si>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</si>
  <si>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</si>
  <si>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</si>
  <si>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</si>
  <si>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</si>
  <si>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</si>
  <si>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</si>
  <si>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</si>
  <si>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</si>
  <si>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</si>
  <si>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</si>
  <si>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</si>
  <si>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</si>
  <si>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</si>
  <si>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</si>
  <si>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</si>
  <si>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</si>
  <si>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</si>
  <si>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</si>
  <si>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</si>
  <si>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</si>
  <si>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</si>
  <si>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</si>
  <si>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</si>
  <si>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</si>
  <si>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</si>
  <si>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</si>
  <si>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</si>
  <si>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</si>
  <si>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</si>
  <si>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</si>
  <si>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</si>
  <si>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</si>
  <si>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</si>
  <si>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</si>
  <si>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</si>
  <si>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</si>
  <si>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</si>
  <si>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120-08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</si>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</sst>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/>
    <xf numFmtId="0" fontId="2" fillId="0" borderId="0" xfId="0" applyFont="1"/>
    <xf numFmtId="1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50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30" sqref="G30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9" t="s">
        <v>451</v>
      </c>
      <c r="B33" s="30">
        <f>SUM(B2:B32)</f>
        <v>4092</v>
      </c>
      <c r="C33" s="30">
        <f t="shared" ref="C33:D33" si="2">SUM(C2:C32)</f>
        <v>254</v>
      </c>
      <c r="D33" s="31">
        <f>AVERAGE(D2:D32)</f>
        <v>0.940526326385561</v>
      </c>
      <c r="E33" s="31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90" x14ac:dyDescent="0.25">
      <c r="A2" s="8" t="s">
        <v>8</v>
      </c>
      <c r="B2" s="8" t="s">
        <v>15</v>
      </c>
      <c r="C2" s="8" t="s">
        <v>16</v>
      </c>
    </row>
    <row r="3" spans="1:3" ht="75" x14ac:dyDescent="0.25">
      <c r="A3" s="8" t="s">
        <v>10</v>
      </c>
      <c r="B3" s="8" t="s">
        <v>17</v>
      </c>
      <c r="C3" s="8" t="s">
        <v>18</v>
      </c>
    </row>
    <row r="4" spans="1:3" ht="105" x14ac:dyDescent="0.25">
      <c r="A4" s="8" t="s">
        <v>14</v>
      </c>
      <c r="B4" s="8" t="s">
        <v>19</v>
      </c>
      <c r="C4" s="8" t="s">
        <v>20</v>
      </c>
    </row>
    <row r="5" spans="1:3" ht="45" x14ac:dyDescent="0.25">
      <c r="A5" s="8" t="s">
        <v>13</v>
      </c>
      <c r="B5" s="8" t="s">
        <v>21</v>
      </c>
      <c r="C5" s="8" t="s">
        <v>22</v>
      </c>
    </row>
    <row r="6" spans="1:3" ht="45" x14ac:dyDescent="0.25">
      <c r="A6" s="8" t="s">
        <v>11</v>
      </c>
      <c r="B6" s="8" t="s">
        <v>24</v>
      </c>
      <c r="C6" s="8" t="s">
        <v>23</v>
      </c>
    </row>
    <row r="7" spans="1:3" ht="30" x14ac:dyDescent="0.25">
      <c r="A7" s="8" t="s">
        <v>12</v>
      </c>
      <c r="B7" s="8" t="s">
        <v>25</v>
      </c>
      <c r="C7" s="8" t="s">
        <v>18</v>
      </c>
    </row>
    <row r="8" spans="1:3" ht="45" x14ac:dyDescent="0.25">
      <c r="A8" s="8" t="s">
        <v>9</v>
      </c>
      <c r="B8" s="8" t="s">
        <v>26</v>
      </c>
      <c r="C8" s="8" t="s">
        <v>27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7.28515625" bestFit="1" customWidth="1"/>
    <col min="4" max="5" width="18.28515625" bestFit="1" customWidth="1"/>
    <col min="8" max="8" width="135.28515625" bestFit="1" customWidth="1"/>
  </cols>
  <sheetData>
    <row r="1" spans="1:8" ht="90" x14ac:dyDescent="0.25">
      <c r="A1" s="9" t="s">
        <v>28</v>
      </c>
      <c r="B1" s="10" t="s">
        <v>29</v>
      </c>
      <c r="C1" s="11" t="s">
        <v>30</v>
      </c>
      <c r="D1" s="12" t="s">
        <v>31</v>
      </c>
      <c r="E1" s="12" t="s">
        <v>32</v>
      </c>
      <c r="F1" s="11" t="s">
        <v>33</v>
      </c>
      <c r="G1" s="13" t="s">
        <v>34</v>
      </c>
      <c r="H1" s="11" t="s">
        <v>35</v>
      </c>
    </row>
    <row r="2" spans="1:8" x14ac:dyDescent="0.25">
      <c r="A2" s="14">
        <v>42495</v>
      </c>
      <c r="B2" s="15" t="s">
        <v>36</v>
      </c>
      <c r="C2" s="15">
        <v>4020</v>
      </c>
      <c r="D2" s="16">
        <v>42491.21303240741</v>
      </c>
      <c r="E2" s="16">
        <v>42491.234201388892</v>
      </c>
      <c r="F2" s="17" t="s">
        <v>37</v>
      </c>
      <c r="G2" s="18">
        <v>2.1168981482333038E-2</v>
      </c>
      <c r="H2" s="19" t="s">
        <v>38</v>
      </c>
    </row>
    <row r="3" spans="1:8" x14ac:dyDescent="0.25">
      <c r="A3" s="14">
        <v>42495</v>
      </c>
      <c r="B3" s="15" t="s">
        <v>39</v>
      </c>
      <c r="C3" s="15">
        <v>4030</v>
      </c>
      <c r="D3" s="16">
        <v>42491.441863425927</v>
      </c>
      <c r="E3" s="16">
        <v>42491.446168981478</v>
      </c>
      <c r="F3" s="17" t="s">
        <v>40</v>
      </c>
      <c r="G3" s="18">
        <v>4.3055555506725796E-3</v>
      </c>
      <c r="H3" s="19" t="s">
        <v>41</v>
      </c>
    </row>
    <row r="4" spans="1:8" x14ac:dyDescent="0.25">
      <c r="A4" s="14">
        <v>42495</v>
      </c>
      <c r="B4" s="15" t="s">
        <v>42</v>
      </c>
      <c r="C4" s="15">
        <v>4008</v>
      </c>
      <c r="D4" s="16">
        <v>42491.743425925924</v>
      </c>
      <c r="E4" s="16">
        <v>42491.748240740744</v>
      </c>
      <c r="F4" s="17" t="s">
        <v>43</v>
      </c>
      <c r="G4" s="18">
        <v>4.8148148198379204E-3</v>
      </c>
      <c r="H4" s="19" t="s">
        <v>41</v>
      </c>
    </row>
    <row r="5" spans="1:8" x14ac:dyDescent="0.25">
      <c r="A5" s="14">
        <v>42495</v>
      </c>
      <c r="B5" s="17" t="s">
        <v>44</v>
      </c>
      <c r="C5" s="17">
        <v>4007</v>
      </c>
      <c r="D5" s="20">
        <v>42492.204988425925</v>
      </c>
      <c r="E5" s="20">
        <v>42492.234594907408</v>
      </c>
      <c r="F5" s="17" t="s">
        <v>43</v>
      </c>
      <c r="G5" s="18">
        <v>2.5231481478840578E-2</v>
      </c>
      <c r="H5" s="21" t="s">
        <v>45</v>
      </c>
    </row>
    <row r="6" spans="1:8" x14ac:dyDescent="0.25">
      <c r="A6" s="14">
        <v>42495</v>
      </c>
      <c r="B6" s="17" t="s">
        <v>46</v>
      </c>
      <c r="C6" s="17">
        <v>4038</v>
      </c>
      <c r="D6" s="20">
        <v>42492.255752314813</v>
      </c>
      <c r="E6" s="20">
        <v>42492.278865740744</v>
      </c>
      <c r="F6" s="17" t="s">
        <v>47</v>
      </c>
      <c r="G6" s="18">
        <v>2.6099537040863652E-2</v>
      </c>
      <c r="H6" s="21" t="s">
        <v>48</v>
      </c>
    </row>
    <row r="7" spans="1:8" x14ac:dyDescent="0.25">
      <c r="A7" s="14">
        <v>42495</v>
      </c>
      <c r="B7" s="17" t="s">
        <v>49</v>
      </c>
      <c r="C7" s="17">
        <v>4027</v>
      </c>
      <c r="D7" s="20">
        <v>42492.412083333336</v>
      </c>
      <c r="E7" s="20">
        <v>42492.449594907404</v>
      </c>
      <c r="F7" s="17" t="s">
        <v>50</v>
      </c>
      <c r="G7" s="18">
        <v>3.125E-2</v>
      </c>
      <c r="H7" s="19" t="s">
        <v>51</v>
      </c>
    </row>
    <row r="8" spans="1:8" x14ac:dyDescent="0.25">
      <c r="A8" s="14">
        <v>42495</v>
      </c>
      <c r="B8" s="17" t="s">
        <v>52</v>
      </c>
      <c r="C8" s="17">
        <v>4026</v>
      </c>
      <c r="D8" s="20">
        <v>42492.497847222221</v>
      </c>
      <c r="E8" s="20">
        <v>42492.515034722222</v>
      </c>
      <c r="F8" s="17" t="s">
        <v>53</v>
      </c>
      <c r="G8" s="18">
        <v>1.7187500001455192E-2</v>
      </c>
      <c r="H8" s="19" t="s">
        <v>41</v>
      </c>
    </row>
    <row r="9" spans="1:8" x14ac:dyDescent="0.25">
      <c r="A9" s="14">
        <v>42495</v>
      </c>
      <c r="B9" s="17" t="s">
        <v>54</v>
      </c>
      <c r="C9" s="17">
        <v>4031</v>
      </c>
      <c r="D9" s="20">
        <v>42493.244768518518</v>
      </c>
      <c r="E9" s="20">
        <v>42493.265752314815</v>
      </c>
      <c r="F9" s="17" t="s">
        <v>55</v>
      </c>
      <c r="G9" s="18">
        <v>2.4652777778101154E-2</v>
      </c>
      <c r="H9" s="19" t="s">
        <v>56</v>
      </c>
    </row>
    <row r="10" spans="1:8" x14ac:dyDescent="0.25">
      <c r="A10" s="14">
        <v>42495</v>
      </c>
      <c r="B10" s="17" t="s">
        <v>57</v>
      </c>
      <c r="C10" s="17">
        <v>4027</v>
      </c>
      <c r="D10" s="20">
        <v>42493.422523148147</v>
      </c>
      <c r="E10" s="20">
        <v>42493.457141203704</v>
      </c>
      <c r="F10" s="17" t="s">
        <v>50</v>
      </c>
      <c r="G10" s="18">
        <v>3.4618055557075422E-2</v>
      </c>
      <c r="H10" s="19" t="s">
        <v>58</v>
      </c>
    </row>
    <row r="11" spans="1:8" x14ac:dyDescent="0.25">
      <c r="A11" s="14">
        <v>42495</v>
      </c>
      <c r="B11" s="17" t="s">
        <v>59</v>
      </c>
      <c r="C11" s="17">
        <v>4014</v>
      </c>
      <c r="D11" s="20">
        <v>42493.727071759262</v>
      </c>
      <c r="E11" s="20" t="s">
        <v>60</v>
      </c>
      <c r="F11" s="17" t="s">
        <v>61</v>
      </c>
      <c r="G11" s="18" t="s">
        <v>60</v>
      </c>
      <c r="H11" s="19" t="s">
        <v>62</v>
      </c>
    </row>
    <row r="12" spans="1:8" x14ac:dyDescent="0.25">
      <c r="A12" s="14">
        <v>42495</v>
      </c>
      <c r="B12" s="17" t="s">
        <v>63</v>
      </c>
      <c r="C12" s="17">
        <v>4031</v>
      </c>
      <c r="D12" s="20">
        <v>42494.256284722222</v>
      </c>
      <c r="E12" s="20">
        <v>42494.279953703706</v>
      </c>
      <c r="F12" s="17" t="s">
        <v>55</v>
      </c>
      <c r="G12" s="18">
        <v>2.7858796296641231E-2</v>
      </c>
      <c r="H12" s="19" t="s">
        <v>56</v>
      </c>
    </row>
    <row r="13" spans="1:8" x14ac:dyDescent="0.25">
      <c r="A13" s="14">
        <v>42495</v>
      </c>
      <c r="B13" s="17" t="s">
        <v>64</v>
      </c>
      <c r="C13" s="17">
        <v>4011</v>
      </c>
      <c r="D13" s="20">
        <v>42494.425069444442</v>
      </c>
      <c r="E13" s="20">
        <v>42494.425069444442</v>
      </c>
      <c r="F13" s="17" t="s">
        <v>65</v>
      </c>
      <c r="G13" s="18">
        <v>1.1574074074074073E-5</v>
      </c>
      <c r="H13" s="19" t="s">
        <v>51</v>
      </c>
    </row>
    <row r="14" spans="1:8" x14ac:dyDescent="0.25">
      <c r="A14" s="14">
        <v>42495</v>
      </c>
      <c r="B14" s="17" t="s">
        <v>66</v>
      </c>
      <c r="C14" s="17">
        <v>4011</v>
      </c>
      <c r="D14" s="20">
        <v>42495.486886574072</v>
      </c>
      <c r="E14" s="20">
        <v>42495.505578703705</v>
      </c>
      <c r="F14" s="17" t="s">
        <v>65</v>
      </c>
      <c r="G14" s="18">
        <v>1.8692129633564036E-2</v>
      </c>
      <c r="H14" s="19" t="s">
        <v>67</v>
      </c>
    </row>
    <row r="15" spans="1:8" x14ac:dyDescent="0.25">
      <c r="A15" s="14">
        <v>42495</v>
      </c>
      <c r="B15" s="17" t="s">
        <v>68</v>
      </c>
      <c r="C15" s="17">
        <v>4012</v>
      </c>
      <c r="D15" s="20">
        <v>42495.52952546296</v>
      </c>
      <c r="E15" s="20">
        <v>42495.529687499999</v>
      </c>
      <c r="F15" s="17" t="s">
        <v>65</v>
      </c>
      <c r="G15" s="18">
        <v>1.6203703853534535E-4</v>
      </c>
      <c r="H15" s="19" t="s">
        <v>69</v>
      </c>
    </row>
    <row r="16" spans="1:8" x14ac:dyDescent="0.25">
      <c r="A16" s="14">
        <v>42495</v>
      </c>
      <c r="B16" s="17" t="s">
        <v>70</v>
      </c>
      <c r="C16" s="17">
        <v>4017</v>
      </c>
      <c r="D16" s="20">
        <v>42495.651736111111</v>
      </c>
      <c r="E16" s="20">
        <v>42495.673506944448</v>
      </c>
      <c r="F16" s="17" t="s">
        <v>71</v>
      </c>
      <c r="G16" s="18">
        <v>2.1770833336631767E-2</v>
      </c>
      <c r="H16" s="19" t="s">
        <v>72</v>
      </c>
    </row>
    <row r="17" spans="1:8" x14ac:dyDescent="0.25">
      <c r="A17" s="14">
        <v>42495</v>
      </c>
      <c r="B17" s="17" t="s">
        <v>73</v>
      </c>
      <c r="C17" s="17">
        <v>4044</v>
      </c>
      <c r="D17" s="20">
        <v>42495.734398148146</v>
      </c>
      <c r="E17" s="20">
        <v>42495.757523148146</v>
      </c>
      <c r="F17" s="17" t="s">
        <v>74</v>
      </c>
      <c r="G17" s="18">
        <v>2.5902777777777775E-2</v>
      </c>
      <c r="H17" s="19" t="s">
        <v>75</v>
      </c>
    </row>
    <row r="18" spans="1:8" x14ac:dyDescent="0.25">
      <c r="A18" s="14">
        <v>42495</v>
      </c>
      <c r="B18" s="17" t="s">
        <v>76</v>
      </c>
      <c r="C18" s="17">
        <v>4017</v>
      </c>
      <c r="D18" s="20">
        <v>42495.790567129632</v>
      </c>
      <c r="E18" s="20">
        <v>42495.815370370372</v>
      </c>
      <c r="F18" s="17" t="s">
        <v>71</v>
      </c>
      <c r="G18" s="18">
        <v>3.3831018518518517E-2</v>
      </c>
      <c r="H18" s="19" t="s">
        <v>67</v>
      </c>
    </row>
    <row r="19" spans="1:8" x14ac:dyDescent="0.25">
      <c r="A19" s="14">
        <v>42502</v>
      </c>
      <c r="B19" s="17" t="s">
        <v>77</v>
      </c>
      <c r="C19" s="17">
        <v>4031</v>
      </c>
      <c r="D19" s="20">
        <v>42497.208657407406</v>
      </c>
      <c r="E19" s="20">
        <v>42497.215937499997</v>
      </c>
      <c r="F19" s="17" t="s">
        <v>55</v>
      </c>
      <c r="G19" s="18">
        <v>7.2800925918272696E-3</v>
      </c>
      <c r="H19" s="19" t="s">
        <v>78</v>
      </c>
    </row>
    <row r="20" spans="1:8" x14ac:dyDescent="0.25">
      <c r="A20" s="14">
        <v>42502</v>
      </c>
      <c r="B20" s="17" t="s">
        <v>83</v>
      </c>
      <c r="C20" s="17">
        <v>4008</v>
      </c>
      <c r="D20" s="20">
        <v>42497.310543981483</v>
      </c>
      <c r="E20" s="20">
        <v>42497.325729166667</v>
      </c>
      <c r="F20" s="17" t="s">
        <v>43</v>
      </c>
      <c r="G20" s="18">
        <v>1.5185185184236616E-2</v>
      </c>
      <c r="H20" s="19" t="s">
        <v>84</v>
      </c>
    </row>
    <row r="21" spans="1:8" x14ac:dyDescent="0.25">
      <c r="A21" s="14">
        <v>42502</v>
      </c>
      <c r="B21" s="17" t="s">
        <v>81</v>
      </c>
      <c r="C21" s="17">
        <v>4008</v>
      </c>
      <c r="D21" s="20">
        <v>42497.390972222223</v>
      </c>
      <c r="E21" s="20">
        <v>42497.409328703703</v>
      </c>
      <c r="F21" s="17" t="s">
        <v>43</v>
      </c>
      <c r="G21" s="18">
        <v>1.8356481479713693E-2</v>
      </c>
      <c r="H21" s="19" t="s">
        <v>82</v>
      </c>
    </row>
    <row r="22" spans="1:8" x14ac:dyDescent="0.25">
      <c r="A22" s="14">
        <v>42502</v>
      </c>
      <c r="B22" s="17" t="s">
        <v>85</v>
      </c>
      <c r="C22" s="17">
        <v>4032</v>
      </c>
      <c r="D22" s="20">
        <v>42497.606342592589</v>
      </c>
      <c r="E22" s="20">
        <v>42497.612615740742</v>
      </c>
      <c r="F22" s="17" t="s">
        <v>55</v>
      </c>
      <c r="G22" s="18">
        <v>6.2731481521041133E-3</v>
      </c>
      <c r="H22" s="19" t="s">
        <v>86</v>
      </c>
    </row>
    <row r="23" spans="1:8" x14ac:dyDescent="0.25">
      <c r="A23" s="14">
        <v>42502</v>
      </c>
      <c r="B23" s="17" t="s">
        <v>79</v>
      </c>
      <c r="C23" s="17">
        <v>4026</v>
      </c>
      <c r="D23" s="20">
        <v>42497.632037037038</v>
      </c>
      <c r="E23" s="20">
        <v>42497.655995370369</v>
      </c>
      <c r="F23" s="17" t="s">
        <v>53</v>
      </c>
      <c r="G23" s="18">
        <v>2.3958333331393078E-2</v>
      </c>
      <c r="H23" s="19" t="s">
        <v>80</v>
      </c>
    </row>
    <row r="24" spans="1:8" x14ac:dyDescent="0.25">
      <c r="A24" s="14">
        <v>42502</v>
      </c>
      <c r="B24" s="17" t="s">
        <v>87</v>
      </c>
      <c r="C24" s="17">
        <v>4008</v>
      </c>
      <c r="D24" s="20">
        <v>42497.989722222221</v>
      </c>
      <c r="E24" s="20">
        <v>42498.016527777778</v>
      </c>
      <c r="F24" s="17" t="s">
        <v>43</v>
      </c>
      <c r="G24" s="18">
        <v>2.6805555557075422E-2</v>
      </c>
      <c r="H24" s="19" t="s">
        <v>88</v>
      </c>
    </row>
    <row r="25" spans="1:8" x14ac:dyDescent="0.25">
      <c r="A25" s="14">
        <v>42502</v>
      </c>
      <c r="B25" s="17" t="s">
        <v>95</v>
      </c>
      <c r="C25" s="17">
        <v>4014</v>
      </c>
      <c r="D25" s="20">
        <v>42498.234317129631</v>
      </c>
      <c r="E25" s="20">
        <v>42498.259247685186</v>
      </c>
      <c r="F25" s="17" t="s">
        <v>61</v>
      </c>
      <c r="G25" s="18">
        <v>2.4930555555329192E-2</v>
      </c>
      <c r="H25" s="19" t="s">
        <v>96</v>
      </c>
    </row>
    <row r="26" spans="1:8" x14ac:dyDescent="0.25">
      <c r="A26" s="14">
        <v>42502</v>
      </c>
      <c r="B26" s="17" t="s">
        <v>97</v>
      </c>
      <c r="C26" s="17">
        <v>4039</v>
      </c>
      <c r="D26" s="20">
        <v>42498.28634259259</v>
      </c>
      <c r="E26" s="20">
        <v>42498.290949074071</v>
      </c>
      <c r="F26" s="17" t="s">
        <v>98</v>
      </c>
      <c r="G26" s="18">
        <v>4.6064814814599231E-3</v>
      </c>
      <c r="H26" s="19" t="s">
        <v>99</v>
      </c>
    </row>
    <row r="27" spans="1:8" x14ac:dyDescent="0.25">
      <c r="A27" s="14">
        <v>42502</v>
      </c>
      <c r="B27" s="17" t="s">
        <v>91</v>
      </c>
      <c r="C27" s="17">
        <v>4030</v>
      </c>
      <c r="D27" s="20">
        <v>42498.293692129628</v>
      </c>
      <c r="E27" s="20">
        <v>42498.315625000003</v>
      </c>
      <c r="F27" s="17" t="s">
        <v>40</v>
      </c>
      <c r="G27" s="18">
        <v>2.9317129636183381E-2</v>
      </c>
      <c r="H27" s="19" t="s">
        <v>92</v>
      </c>
    </row>
    <row r="28" spans="1:8" x14ac:dyDescent="0.25">
      <c r="A28" s="14">
        <v>42502</v>
      </c>
      <c r="B28" s="17" t="s">
        <v>93</v>
      </c>
      <c r="C28" s="17">
        <v>4020</v>
      </c>
      <c r="D28" s="20">
        <v>42498.307592592595</v>
      </c>
      <c r="E28" s="20">
        <v>42498.333414351851</v>
      </c>
      <c r="F28" s="17" t="s">
        <v>37</v>
      </c>
      <c r="G28" s="18">
        <v>2.9212962959718425E-2</v>
      </c>
      <c r="H28" s="19" t="s">
        <v>94</v>
      </c>
    </row>
    <row r="29" spans="1:8" x14ac:dyDescent="0.25">
      <c r="A29" s="14">
        <v>42502</v>
      </c>
      <c r="B29" s="17" t="s">
        <v>100</v>
      </c>
      <c r="C29" s="17">
        <v>4039</v>
      </c>
      <c r="D29" s="20">
        <v>42498.357256944444</v>
      </c>
      <c r="E29" s="20">
        <v>42498.357256944444</v>
      </c>
      <c r="F29" s="17" t="s">
        <v>98</v>
      </c>
      <c r="G29" s="18">
        <v>0</v>
      </c>
      <c r="H29" s="19" t="s">
        <v>99</v>
      </c>
    </row>
    <row r="30" spans="1:8" x14ac:dyDescent="0.25">
      <c r="A30" s="14">
        <v>42502</v>
      </c>
      <c r="B30" s="17" t="s">
        <v>101</v>
      </c>
      <c r="C30" s="17">
        <v>4024</v>
      </c>
      <c r="D30" s="20">
        <v>42498.395127314812</v>
      </c>
      <c r="E30" s="20">
        <v>42498.405335648145</v>
      </c>
      <c r="F30" s="17" t="s">
        <v>102</v>
      </c>
      <c r="G30" s="18">
        <v>1.0208333333139308E-2</v>
      </c>
      <c r="H30" s="19" t="s">
        <v>99</v>
      </c>
    </row>
    <row r="31" spans="1:8" x14ac:dyDescent="0.25">
      <c r="A31" s="14">
        <v>42502</v>
      </c>
      <c r="B31" s="17" t="s">
        <v>89</v>
      </c>
      <c r="C31" s="17">
        <v>4029</v>
      </c>
      <c r="D31" s="20">
        <v>42498.61922453704</v>
      </c>
      <c r="E31" s="20">
        <v>42498.633587962962</v>
      </c>
      <c r="F31" s="17" t="s">
        <v>40</v>
      </c>
      <c r="G31" s="18">
        <v>3.4085648141626734E-2</v>
      </c>
      <c r="H31" s="19" t="s">
        <v>90</v>
      </c>
    </row>
    <row r="32" spans="1:8" x14ac:dyDescent="0.25">
      <c r="A32" s="14">
        <v>42502</v>
      </c>
      <c r="B32" s="17" t="s">
        <v>103</v>
      </c>
      <c r="C32" s="17">
        <v>4014</v>
      </c>
      <c r="D32" s="20">
        <v>42498.675081018519</v>
      </c>
      <c r="E32" s="20">
        <v>42498.681875000002</v>
      </c>
      <c r="F32" s="17" t="s">
        <v>61</v>
      </c>
      <c r="G32" s="18">
        <v>6.7939814834971912E-3</v>
      </c>
      <c r="H32" s="19" t="s">
        <v>99</v>
      </c>
    </row>
    <row r="33" spans="1:8" x14ac:dyDescent="0.25">
      <c r="A33" s="14">
        <v>42502</v>
      </c>
      <c r="B33" s="17" t="s">
        <v>116</v>
      </c>
      <c r="C33" s="17">
        <v>4038</v>
      </c>
      <c r="D33" s="20">
        <v>42499.528923611113</v>
      </c>
      <c r="E33" s="20">
        <v>42499.542210648149</v>
      </c>
      <c r="F33" s="17" t="s">
        <v>47</v>
      </c>
      <c r="G33" s="18">
        <v>2.9189814813435078E-2</v>
      </c>
      <c r="H33" s="19" t="s">
        <v>117</v>
      </c>
    </row>
    <row r="34" spans="1:8" x14ac:dyDescent="0.25">
      <c r="A34" s="14">
        <v>42502</v>
      </c>
      <c r="B34" s="17" t="s">
        <v>109</v>
      </c>
      <c r="C34" s="17">
        <v>4023</v>
      </c>
      <c r="D34" s="20">
        <v>42499.540243055555</v>
      </c>
      <c r="E34" s="20">
        <v>42499.560243055559</v>
      </c>
      <c r="F34" s="17" t="s">
        <v>102</v>
      </c>
      <c r="G34" s="18">
        <v>2.8969907412829343E-2</v>
      </c>
      <c r="H34" s="19" t="s">
        <v>110</v>
      </c>
    </row>
    <row r="35" spans="1:8" x14ac:dyDescent="0.25">
      <c r="A35" s="14">
        <v>42502</v>
      </c>
      <c r="B35" s="17" t="s">
        <v>104</v>
      </c>
      <c r="C35" s="17">
        <v>4010</v>
      </c>
      <c r="D35" s="20">
        <v>42499.628657407404</v>
      </c>
      <c r="E35" s="20" t="s">
        <v>60</v>
      </c>
      <c r="F35" s="17" t="s">
        <v>105</v>
      </c>
      <c r="G35" s="18">
        <v>0</v>
      </c>
      <c r="H35" s="19" t="s">
        <v>106</v>
      </c>
    </row>
    <row r="36" spans="1:8" x14ac:dyDescent="0.25">
      <c r="A36" s="14">
        <v>42502</v>
      </c>
      <c r="B36" s="17" t="s">
        <v>113</v>
      </c>
      <c r="C36" s="17">
        <v>4015</v>
      </c>
      <c r="D36" s="20">
        <v>42499.731446759259</v>
      </c>
      <c r="E36" s="20">
        <v>42499.756284722222</v>
      </c>
      <c r="F36" s="17" t="s">
        <v>114</v>
      </c>
      <c r="G36" s="18">
        <v>2.4837962962919846E-2</v>
      </c>
      <c r="H36" s="19" t="s">
        <v>115</v>
      </c>
    </row>
    <row r="37" spans="1:8" x14ac:dyDescent="0.25">
      <c r="A37" s="14">
        <v>42502</v>
      </c>
      <c r="B37" s="17" t="s">
        <v>111</v>
      </c>
      <c r="C37" s="17">
        <v>4044</v>
      </c>
      <c r="D37" s="20">
        <v>42499.788726851853</v>
      </c>
      <c r="E37" s="20">
        <v>42499.820601851854</v>
      </c>
      <c r="F37" s="17" t="s">
        <v>74</v>
      </c>
      <c r="G37" s="18">
        <v>3.1875000000582077E-2</v>
      </c>
      <c r="H37" s="19" t="s">
        <v>112</v>
      </c>
    </row>
    <row r="38" spans="1:8" x14ac:dyDescent="0.25">
      <c r="A38" s="14">
        <v>42502</v>
      </c>
      <c r="B38" s="17" t="s">
        <v>107</v>
      </c>
      <c r="C38" s="17">
        <v>4010</v>
      </c>
      <c r="D38" s="20">
        <v>42499.955659722225</v>
      </c>
      <c r="E38" s="20">
        <v>42499.955937500003</v>
      </c>
      <c r="F38" s="17" t="s">
        <v>105</v>
      </c>
      <c r="G38" s="18">
        <v>2.3796296292857733E-2</v>
      </c>
      <c r="H38" s="19" t="s">
        <v>108</v>
      </c>
    </row>
    <row r="39" spans="1:8" x14ac:dyDescent="0.25">
      <c r="A39" s="14">
        <v>42502</v>
      </c>
      <c r="B39" s="17" t="s">
        <v>125</v>
      </c>
      <c r="C39" s="17">
        <v>4020</v>
      </c>
      <c r="D39" s="20">
        <v>42500.347800925927</v>
      </c>
      <c r="E39" s="20">
        <v>42500.377928240741</v>
      </c>
      <c r="F39" s="17" t="s">
        <v>37</v>
      </c>
      <c r="G39" s="18">
        <v>3.0127314814308193E-2</v>
      </c>
      <c r="H39" s="19" t="s">
        <v>126</v>
      </c>
    </row>
    <row r="40" spans="1:8" x14ac:dyDescent="0.25">
      <c r="A40" s="14">
        <v>42502</v>
      </c>
      <c r="B40" s="17" t="s">
        <v>129</v>
      </c>
      <c r="C40" s="17">
        <v>4024</v>
      </c>
      <c r="D40" s="20">
        <v>42500.445138888892</v>
      </c>
      <c r="E40" s="20">
        <v>42500.462511574071</v>
      </c>
      <c r="F40" s="17" t="s">
        <v>102</v>
      </c>
      <c r="G40" s="18">
        <v>2.918981480615912E-2</v>
      </c>
      <c r="H40" s="19" t="s">
        <v>130</v>
      </c>
    </row>
    <row r="41" spans="1:8" x14ac:dyDescent="0.25">
      <c r="A41" s="14">
        <v>42502</v>
      </c>
      <c r="B41" s="17" t="s">
        <v>131</v>
      </c>
      <c r="C41" s="17">
        <v>4007</v>
      </c>
      <c r="D41" s="20">
        <v>42500.476377314815</v>
      </c>
      <c r="E41" s="20">
        <v>42500.49145833333</v>
      </c>
      <c r="F41" s="17" t="s">
        <v>43</v>
      </c>
      <c r="G41" s="18">
        <v>2.7210648142499849E-2</v>
      </c>
      <c r="H41" s="19" t="s">
        <v>130</v>
      </c>
    </row>
    <row r="42" spans="1:8" x14ac:dyDescent="0.25">
      <c r="A42" s="14">
        <v>42502</v>
      </c>
      <c r="B42" s="17" t="s">
        <v>122</v>
      </c>
      <c r="C42" s="17">
        <v>4011</v>
      </c>
      <c r="D42" s="20">
        <v>42500.5153587963</v>
      </c>
      <c r="E42" s="20">
        <v>42500.537673611114</v>
      </c>
      <c r="F42" s="17" t="s">
        <v>65</v>
      </c>
      <c r="G42" s="18">
        <v>2.2314814814308193E-2</v>
      </c>
      <c r="H42" s="19" t="s">
        <v>123</v>
      </c>
    </row>
    <row r="43" spans="1:8" x14ac:dyDescent="0.25">
      <c r="A43" s="14">
        <v>42502</v>
      </c>
      <c r="B43" s="17" t="s">
        <v>127</v>
      </c>
      <c r="C43" s="17">
        <v>4011</v>
      </c>
      <c r="D43" s="20">
        <v>42500.581238425926</v>
      </c>
      <c r="E43" s="20">
        <v>42500.606261574074</v>
      </c>
      <c r="F43" s="17" t="s">
        <v>65</v>
      </c>
      <c r="G43" s="18">
        <v>2.5023148147738539E-2</v>
      </c>
      <c r="H43" s="19" t="s">
        <v>126</v>
      </c>
    </row>
    <row r="44" spans="1:8" x14ac:dyDescent="0.25">
      <c r="A44" s="14">
        <v>42502</v>
      </c>
      <c r="B44" s="17" t="s">
        <v>121</v>
      </c>
      <c r="C44" s="17">
        <v>4008</v>
      </c>
      <c r="D44" s="20">
        <v>42500.637314814812</v>
      </c>
      <c r="E44" s="20">
        <v>42500.653182870374</v>
      </c>
      <c r="F44" s="17" t="s">
        <v>43</v>
      </c>
      <c r="G44" s="18">
        <v>1.5868055561440997E-2</v>
      </c>
      <c r="H44" s="19" t="s">
        <v>120</v>
      </c>
    </row>
    <row r="45" spans="1:8" x14ac:dyDescent="0.25">
      <c r="A45" s="14">
        <v>42502</v>
      </c>
      <c r="B45" s="17" t="s">
        <v>128</v>
      </c>
      <c r="C45" s="17">
        <v>4019</v>
      </c>
      <c r="D45" s="20">
        <v>42500.908449074072</v>
      </c>
      <c r="E45" s="20">
        <v>42500.939606481479</v>
      </c>
      <c r="F45" s="17" t="s">
        <v>37</v>
      </c>
      <c r="G45" s="18">
        <v>3.1157407407590654E-2</v>
      </c>
      <c r="H45" s="19" t="s">
        <v>126</v>
      </c>
    </row>
    <row r="46" spans="1:8" x14ac:dyDescent="0.25">
      <c r="A46" s="14">
        <v>42502</v>
      </c>
      <c r="B46" s="17" t="s">
        <v>124</v>
      </c>
      <c r="C46" s="17">
        <v>4043</v>
      </c>
      <c r="D46" s="20">
        <v>42501.056921296295</v>
      </c>
      <c r="E46" s="20">
        <v>42501.085092592592</v>
      </c>
      <c r="F46" s="17" t="s">
        <v>74</v>
      </c>
      <c r="G46" s="18">
        <v>2.8171296296932269E-2</v>
      </c>
      <c r="H46" s="19" t="s">
        <v>123</v>
      </c>
    </row>
    <row r="47" spans="1:8" x14ac:dyDescent="0.25">
      <c r="A47" s="14">
        <v>42502</v>
      </c>
      <c r="B47" s="17" t="s">
        <v>118</v>
      </c>
      <c r="C47" s="17">
        <v>4024</v>
      </c>
      <c r="D47" s="20">
        <v>42501.152777777781</v>
      </c>
      <c r="E47" s="20" t="s">
        <v>119</v>
      </c>
      <c r="F47" s="17" t="s">
        <v>102</v>
      </c>
      <c r="G47" s="18" t="s">
        <v>119</v>
      </c>
      <c r="H47" s="19" t="s">
        <v>120</v>
      </c>
    </row>
    <row r="48" spans="1:8" x14ac:dyDescent="0.25">
      <c r="A48" s="14">
        <v>42502</v>
      </c>
      <c r="B48" s="17" t="s">
        <v>132</v>
      </c>
      <c r="C48" s="17">
        <v>4039</v>
      </c>
      <c r="D48" s="20">
        <v>42501.420763888891</v>
      </c>
      <c r="E48" s="20">
        <v>42501.449305555558</v>
      </c>
      <c r="F48" s="17" t="s">
        <v>133</v>
      </c>
      <c r="G48" s="18">
        <v>2.8541666666569654E-2</v>
      </c>
      <c r="H48" s="19" t="s">
        <v>134</v>
      </c>
    </row>
    <row r="49" spans="1:8" x14ac:dyDescent="0.25">
      <c r="A49" s="14">
        <v>42502</v>
      </c>
      <c r="B49" s="17" t="s">
        <v>135</v>
      </c>
      <c r="C49" s="17">
        <v>4020</v>
      </c>
      <c r="D49" s="20">
        <v>42501.609490740739</v>
      </c>
      <c r="E49" s="20">
        <v>42501.631886574076</v>
      </c>
      <c r="F49" s="17" t="s">
        <v>136</v>
      </c>
      <c r="G49" s="18">
        <v>2.2395833337213844E-2</v>
      </c>
      <c r="H49" s="19" t="s">
        <v>137</v>
      </c>
    </row>
    <row r="50" spans="1:8" x14ac:dyDescent="0.25">
      <c r="A50" s="14">
        <v>42502</v>
      </c>
      <c r="B50" s="17" t="s">
        <v>141</v>
      </c>
      <c r="C50" s="17">
        <v>4007</v>
      </c>
      <c r="D50" s="20">
        <v>42501.756284722222</v>
      </c>
      <c r="E50" s="20">
        <v>42501.784502314818</v>
      </c>
      <c r="F50" s="17" t="s">
        <v>142</v>
      </c>
      <c r="G50" s="18">
        <v>2.8217592596774921E-2</v>
      </c>
      <c r="H50" s="19" t="s">
        <v>143</v>
      </c>
    </row>
    <row r="51" spans="1:8" x14ac:dyDescent="0.25">
      <c r="A51" s="14">
        <v>42502</v>
      </c>
      <c r="B51" s="17" t="s">
        <v>138</v>
      </c>
      <c r="C51" s="17">
        <v>4032</v>
      </c>
      <c r="D51" s="20">
        <v>42502.060023148151</v>
      </c>
      <c r="E51" s="20">
        <v>42502.084224537037</v>
      </c>
      <c r="F51" s="17" t="s">
        <v>139</v>
      </c>
      <c r="G51" s="18">
        <v>2.4201388885558117E-2</v>
      </c>
      <c r="H51" s="19" t="s">
        <v>140</v>
      </c>
    </row>
    <row r="52" spans="1:8" x14ac:dyDescent="0.25">
      <c r="A52" s="14">
        <v>42502</v>
      </c>
      <c r="B52" s="17" t="s">
        <v>150</v>
      </c>
      <c r="C52" s="17">
        <v>4014</v>
      </c>
      <c r="D52" s="20">
        <v>42502.206296296295</v>
      </c>
      <c r="E52" s="20">
        <v>42502.235486111109</v>
      </c>
      <c r="F52" s="17" t="s">
        <v>61</v>
      </c>
      <c r="G52" s="18">
        <v>2.9189814813435078E-2</v>
      </c>
      <c r="H52" s="19" t="s">
        <v>94</v>
      </c>
    </row>
    <row r="53" spans="1:8" x14ac:dyDescent="0.25">
      <c r="A53" s="14">
        <v>42502</v>
      </c>
      <c r="B53" s="17" t="s">
        <v>144</v>
      </c>
      <c r="C53" s="17">
        <v>4028</v>
      </c>
      <c r="D53" s="20">
        <v>42502.2109837963</v>
      </c>
      <c r="E53" s="20">
        <v>42502.216412037036</v>
      </c>
      <c r="F53" s="17" t="s">
        <v>50</v>
      </c>
      <c r="G53" s="18">
        <v>5.428240736364387E-3</v>
      </c>
      <c r="H53" s="19" t="s">
        <v>145</v>
      </c>
    </row>
    <row r="54" spans="1:8" x14ac:dyDescent="0.25">
      <c r="A54" s="14">
        <v>42502</v>
      </c>
      <c r="B54" s="17" t="s">
        <v>146</v>
      </c>
      <c r="C54" s="17">
        <v>4025</v>
      </c>
      <c r="D54" s="20">
        <v>42502.656307870369</v>
      </c>
      <c r="E54" s="20">
        <v>42502.662777777776</v>
      </c>
      <c r="F54" s="17" t="s">
        <v>53</v>
      </c>
      <c r="G54" s="18">
        <v>6.4699074064265005E-3</v>
      </c>
      <c r="H54" s="19" t="s">
        <v>147</v>
      </c>
    </row>
    <row r="55" spans="1:8" x14ac:dyDescent="0.25">
      <c r="A55" s="14">
        <v>42502</v>
      </c>
      <c r="B55" s="17" t="s">
        <v>151</v>
      </c>
      <c r="C55" s="17">
        <v>4009</v>
      </c>
      <c r="D55" s="20">
        <v>42502.712488425925</v>
      </c>
      <c r="E55" s="20">
        <v>42502.744629629633</v>
      </c>
      <c r="F55" s="17" t="s">
        <v>105</v>
      </c>
      <c r="G55" s="18">
        <v>3.2141203708306421E-2</v>
      </c>
      <c r="H55" s="19" t="s">
        <v>99</v>
      </c>
    </row>
    <row r="56" spans="1:8" x14ac:dyDescent="0.25">
      <c r="A56" s="14">
        <v>42502</v>
      </c>
      <c r="B56" s="17" t="s">
        <v>152</v>
      </c>
      <c r="C56" s="17">
        <v>4008</v>
      </c>
      <c r="D56" s="20">
        <v>42502.737372685187</v>
      </c>
      <c r="E56" s="20">
        <v>42502.766898148147</v>
      </c>
      <c r="F56" s="17" t="s">
        <v>43</v>
      </c>
      <c r="G56" s="18">
        <v>2.9525462960009463E-2</v>
      </c>
      <c r="H56" s="19" t="s">
        <v>153</v>
      </c>
    </row>
    <row r="57" spans="1:8" x14ac:dyDescent="0.25">
      <c r="A57" s="14">
        <v>42502</v>
      </c>
      <c r="B57" s="17" t="s">
        <v>154</v>
      </c>
      <c r="C57" s="17">
        <v>4018</v>
      </c>
      <c r="D57" s="20">
        <v>42502.747557870367</v>
      </c>
      <c r="E57" s="20">
        <v>42502.77783564815</v>
      </c>
      <c r="F57" s="17" t="s">
        <v>71</v>
      </c>
      <c r="G57" s="18">
        <v>3.0277777783339843E-2</v>
      </c>
      <c r="H57" s="19" t="s">
        <v>155</v>
      </c>
    </row>
    <row r="58" spans="1:8" x14ac:dyDescent="0.25">
      <c r="A58" s="14">
        <v>42502</v>
      </c>
      <c r="B58" s="17" t="s">
        <v>148</v>
      </c>
      <c r="C58" s="17">
        <v>4010</v>
      </c>
      <c r="D58" s="20">
        <v>42502.748541666668</v>
      </c>
      <c r="E58" s="20">
        <v>42502.780266203707</v>
      </c>
      <c r="F58" s="17" t="s">
        <v>105</v>
      </c>
      <c r="G58" s="18">
        <v>3.1724537038826384E-2</v>
      </c>
      <c r="H58" s="19" t="s">
        <v>149</v>
      </c>
    </row>
    <row r="59" spans="1:8" x14ac:dyDescent="0.25">
      <c r="A59" s="14">
        <v>42509</v>
      </c>
      <c r="B59" s="22" t="s">
        <v>229</v>
      </c>
      <c r="C59" s="22">
        <v>4044</v>
      </c>
      <c r="D59" s="23">
        <v>42503.134409722225</v>
      </c>
      <c r="E59" s="23">
        <v>42503.136678240742</v>
      </c>
      <c r="F59" s="24" t="s">
        <v>74</v>
      </c>
      <c r="G59" s="24">
        <v>2.4108796293148771E-2</v>
      </c>
      <c r="H59" s="25" t="s">
        <v>230</v>
      </c>
    </row>
    <row r="60" spans="1:8" x14ac:dyDescent="0.25">
      <c r="A60" s="14">
        <v>42509</v>
      </c>
      <c r="B60" s="22" t="s">
        <v>231</v>
      </c>
      <c r="C60" s="22">
        <v>4009</v>
      </c>
      <c r="D60" s="23">
        <v>42503.161261574074</v>
      </c>
      <c r="E60" s="23">
        <v>42503.182766203703</v>
      </c>
      <c r="F60" s="24" t="s">
        <v>105</v>
      </c>
      <c r="G60" s="24">
        <v>2.396990740817273E-2</v>
      </c>
      <c r="H60" s="25" t="s">
        <v>230</v>
      </c>
    </row>
    <row r="61" spans="1:8" x14ac:dyDescent="0.25">
      <c r="A61" s="14">
        <v>42509</v>
      </c>
      <c r="B61" s="22" t="s">
        <v>232</v>
      </c>
      <c r="C61" s="22">
        <v>4020</v>
      </c>
      <c r="D61" s="23">
        <v>42503.332800925928</v>
      </c>
      <c r="E61" s="23">
        <v>42503.335115740738</v>
      </c>
      <c r="F61" s="24" t="s">
        <v>37</v>
      </c>
      <c r="G61" s="24">
        <v>2.3148148102336563E-3</v>
      </c>
      <c r="H61" s="25" t="s">
        <v>233</v>
      </c>
    </row>
    <row r="62" spans="1:8" x14ac:dyDescent="0.25">
      <c r="A62" s="14">
        <v>42509</v>
      </c>
      <c r="B62" s="22" t="s">
        <v>234</v>
      </c>
      <c r="C62" s="22">
        <v>4015</v>
      </c>
      <c r="D62" s="23">
        <v>42503.547060185185</v>
      </c>
      <c r="E62" s="23">
        <v>42503.574780092589</v>
      </c>
      <c r="F62" s="24" t="s">
        <v>114</v>
      </c>
      <c r="G62" s="24">
        <v>2.7719907404389232E-2</v>
      </c>
      <c r="H62" s="25" t="s">
        <v>235</v>
      </c>
    </row>
    <row r="63" spans="1:8" x14ac:dyDescent="0.25">
      <c r="A63" s="14">
        <v>42509</v>
      </c>
      <c r="B63" s="22" t="s">
        <v>236</v>
      </c>
      <c r="C63" s="22">
        <v>4015</v>
      </c>
      <c r="D63" s="23">
        <v>42503.617905092593</v>
      </c>
      <c r="E63" s="23">
        <v>42503.647777777776</v>
      </c>
      <c r="F63" s="24" t="s">
        <v>114</v>
      </c>
      <c r="G63" s="24">
        <v>2.9872685183363501E-2</v>
      </c>
      <c r="H63" s="25" t="s">
        <v>94</v>
      </c>
    </row>
    <row r="64" spans="1:8" x14ac:dyDescent="0.25">
      <c r="A64" s="14">
        <v>42509</v>
      </c>
      <c r="B64" s="22" t="s">
        <v>239</v>
      </c>
      <c r="C64" s="22">
        <v>4020</v>
      </c>
      <c r="D64" s="23">
        <v>42503.621759259258</v>
      </c>
      <c r="E64" s="23">
        <v>42503.636805555558</v>
      </c>
      <c r="F64" s="24" t="s">
        <v>37</v>
      </c>
      <c r="G64" s="24">
        <v>3.1828703708015382E-2</v>
      </c>
      <c r="H64" s="25" t="s">
        <v>238</v>
      </c>
    </row>
    <row r="65" spans="1:8" x14ac:dyDescent="0.25">
      <c r="A65" s="14">
        <v>42509</v>
      </c>
      <c r="B65" s="22" t="s">
        <v>237</v>
      </c>
      <c r="C65" s="22">
        <v>4037</v>
      </c>
      <c r="D65" s="23">
        <v>42503.645972222221</v>
      </c>
      <c r="E65" s="23">
        <v>42503.672210648147</v>
      </c>
      <c r="F65" s="24" t="s">
        <v>47</v>
      </c>
      <c r="G65" s="24">
        <v>3.3518518517666962E-2</v>
      </c>
      <c r="H65" s="25" t="s">
        <v>238</v>
      </c>
    </row>
    <row r="66" spans="1:8" x14ac:dyDescent="0.25">
      <c r="A66" s="14">
        <v>42509</v>
      </c>
      <c r="B66" s="22" t="s">
        <v>240</v>
      </c>
      <c r="C66" s="22">
        <v>4015</v>
      </c>
      <c r="D66" s="23">
        <v>42503.692384259259</v>
      </c>
      <c r="E66" s="23">
        <v>42503.721168981479</v>
      </c>
      <c r="F66" s="24" t="s">
        <v>114</v>
      </c>
      <c r="G66" s="24">
        <v>2.8784722220734693E-2</v>
      </c>
      <c r="H66" s="25" t="s">
        <v>235</v>
      </c>
    </row>
    <row r="67" spans="1:8" x14ac:dyDescent="0.25">
      <c r="A67" s="14">
        <v>42509</v>
      </c>
      <c r="B67" s="22" t="s">
        <v>241</v>
      </c>
      <c r="C67" s="22">
        <v>4037</v>
      </c>
      <c r="D67" s="23">
        <v>42503.735046296293</v>
      </c>
      <c r="E67" s="23">
        <v>42503.755925925929</v>
      </c>
      <c r="F67" s="24" t="s">
        <v>47</v>
      </c>
      <c r="G67" s="24">
        <v>2.733796297252411E-2</v>
      </c>
      <c r="H67" s="25" t="s">
        <v>242</v>
      </c>
    </row>
    <row r="68" spans="1:8" x14ac:dyDescent="0.25">
      <c r="A68" s="14">
        <v>42509</v>
      </c>
      <c r="B68" s="22" t="s">
        <v>243</v>
      </c>
      <c r="C68" s="22">
        <v>4015</v>
      </c>
      <c r="D68" s="23">
        <v>42503.766319444447</v>
      </c>
      <c r="E68" s="23">
        <v>42503.792905092596</v>
      </c>
      <c r="F68" s="24" t="s">
        <v>114</v>
      </c>
      <c r="G68" s="24">
        <v>2.658564814919373E-2</v>
      </c>
      <c r="H68" s="25" t="s">
        <v>235</v>
      </c>
    </row>
    <row r="69" spans="1:8" x14ac:dyDescent="0.25">
      <c r="A69" s="14">
        <v>42509</v>
      </c>
      <c r="B69" s="22" t="s">
        <v>244</v>
      </c>
      <c r="C69" s="22">
        <v>4010</v>
      </c>
      <c r="D69" s="23">
        <v>42503.79420138889</v>
      </c>
      <c r="E69" s="23">
        <v>42503.814780092594</v>
      </c>
      <c r="F69" s="24" t="s">
        <v>105</v>
      </c>
      <c r="G69" s="24">
        <v>2.9872685190639459E-2</v>
      </c>
      <c r="H69" s="25" t="s">
        <v>245</v>
      </c>
    </row>
    <row r="70" spans="1:8" x14ac:dyDescent="0.25">
      <c r="A70" s="14">
        <v>42509</v>
      </c>
      <c r="B70" s="22" t="s">
        <v>247</v>
      </c>
      <c r="C70" s="22">
        <v>4009</v>
      </c>
      <c r="D70" s="23">
        <v>42503.81695601852</v>
      </c>
      <c r="E70" s="23">
        <v>42503.841145833336</v>
      </c>
      <c r="F70" s="24" t="s">
        <v>105</v>
      </c>
      <c r="G70" s="24">
        <v>2.4189814816054422E-2</v>
      </c>
      <c r="H70" s="25" t="s">
        <v>245</v>
      </c>
    </row>
    <row r="71" spans="1:8" x14ac:dyDescent="0.25">
      <c r="A71" s="14">
        <v>42509</v>
      </c>
      <c r="B71" s="22" t="s">
        <v>249</v>
      </c>
      <c r="C71" s="22">
        <v>4038</v>
      </c>
      <c r="D71" s="23">
        <v>42503.82775462963</v>
      </c>
      <c r="E71" s="23">
        <v>42503.853842592594</v>
      </c>
      <c r="F71" s="24" t="s">
        <v>47</v>
      </c>
      <c r="G71" s="24">
        <v>2.6087962964083999E-2</v>
      </c>
      <c r="H71" s="25" t="s">
        <v>245</v>
      </c>
    </row>
    <row r="72" spans="1:8" x14ac:dyDescent="0.25">
      <c r="A72" s="14">
        <v>42509</v>
      </c>
      <c r="B72" s="22" t="s">
        <v>246</v>
      </c>
      <c r="C72" s="22">
        <v>4043</v>
      </c>
      <c r="D72" s="23">
        <v>42503.843738425923</v>
      </c>
      <c r="E72" s="23">
        <v>42503.860949074071</v>
      </c>
      <c r="F72" s="24" t="s">
        <v>74</v>
      </c>
      <c r="G72" s="24">
        <v>3.0752314814890269E-2</v>
      </c>
      <c r="H72" s="25" t="s">
        <v>245</v>
      </c>
    </row>
    <row r="73" spans="1:8" x14ac:dyDescent="0.25">
      <c r="A73" s="14">
        <v>42509</v>
      </c>
      <c r="B73" s="22" t="s">
        <v>248</v>
      </c>
      <c r="C73" s="22">
        <v>4010</v>
      </c>
      <c r="D73" s="23">
        <v>42503.91300925926</v>
      </c>
      <c r="E73" s="23">
        <v>42503.914525462962</v>
      </c>
      <c r="F73" s="24" t="s">
        <v>105</v>
      </c>
      <c r="G73" s="24">
        <v>1.5162037016125396E-3</v>
      </c>
      <c r="H73" s="25" t="s">
        <v>120</v>
      </c>
    </row>
    <row r="74" spans="1:8" x14ac:dyDescent="0.25">
      <c r="A74" s="14">
        <v>42509</v>
      </c>
      <c r="B74" s="22" t="s">
        <v>250</v>
      </c>
      <c r="C74" s="22">
        <v>4014</v>
      </c>
      <c r="D74" s="23">
        <v>42503.969386574077</v>
      </c>
      <c r="E74" s="23">
        <v>42503.979386574072</v>
      </c>
      <c r="F74" s="24" t="s">
        <v>61</v>
      </c>
      <c r="G74" s="24">
        <v>9.9999999947613105E-3</v>
      </c>
      <c r="H74" s="25" t="s">
        <v>251</v>
      </c>
    </row>
    <row r="75" spans="1:8" x14ac:dyDescent="0.25">
      <c r="A75" s="14">
        <v>42509</v>
      </c>
      <c r="B75" s="22" t="s">
        <v>227</v>
      </c>
      <c r="C75" s="22">
        <v>4011</v>
      </c>
      <c r="D75" s="23">
        <v>42504.286979166667</v>
      </c>
      <c r="E75" s="23">
        <v>42504.307638888888</v>
      </c>
      <c r="F75" s="24" t="s">
        <v>65</v>
      </c>
      <c r="G75" s="24">
        <v>2.4733796293730848E-2</v>
      </c>
      <c r="H75" s="25" t="s">
        <v>94</v>
      </c>
    </row>
    <row r="76" spans="1:8" x14ac:dyDescent="0.25">
      <c r="A76" s="14">
        <v>42509</v>
      </c>
      <c r="B76" s="22" t="s">
        <v>228</v>
      </c>
      <c r="C76" s="22">
        <v>4016</v>
      </c>
      <c r="D76" s="23">
        <v>42504.400462962964</v>
      </c>
      <c r="E76" s="23">
        <v>42504.4216087963</v>
      </c>
      <c r="F76" s="24" t="s">
        <v>114</v>
      </c>
      <c r="G76" s="24">
        <v>2.7534722226846498E-2</v>
      </c>
      <c r="H76" s="25" t="s">
        <v>94</v>
      </c>
    </row>
    <row r="77" spans="1:8" x14ac:dyDescent="0.25">
      <c r="A77" s="14">
        <v>42509</v>
      </c>
      <c r="B77" s="22" t="s">
        <v>212</v>
      </c>
      <c r="C77" s="22">
        <v>4025</v>
      </c>
      <c r="D77" s="23">
        <v>42505.17491898148</v>
      </c>
      <c r="E77" s="23">
        <v>42505.198506944442</v>
      </c>
      <c r="F77" s="24" t="s">
        <v>53</v>
      </c>
      <c r="G77" s="24">
        <v>2.3587962961755693E-2</v>
      </c>
      <c r="H77" s="25" t="s">
        <v>213</v>
      </c>
    </row>
    <row r="78" spans="1:8" x14ac:dyDescent="0.25">
      <c r="A78" s="14">
        <v>42509</v>
      </c>
      <c r="B78" s="22" t="s">
        <v>210</v>
      </c>
      <c r="C78" s="22">
        <v>4017</v>
      </c>
      <c r="D78" s="23">
        <v>42505.193749999999</v>
      </c>
      <c r="E78" s="23">
        <v>42505.215312499997</v>
      </c>
      <c r="F78" s="24" t="s">
        <v>71</v>
      </c>
      <c r="G78" s="24">
        <v>2.156249999825377E-2</v>
      </c>
      <c r="H78" s="25" t="s">
        <v>211</v>
      </c>
    </row>
    <row r="79" spans="1:8" x14ac:dyDescent="0.25">
      <c r="A79" s="14">
        <v>42509</v>
      </c>
      <c r="B79" s="22" t="s">
        <v>214</v>
      </c>
      <c r="C79" s="22">
        <v>4030</v>
      </c>
      <c r="D79" s="23">
        <v>42505.286319444444</v>
      </c>
      <c r="E79" s="23">
        <v>42505.305439814816</v>
      </c>
      <c r="F79" s="24" t="s">
        <v>40</v>
      </c>
      <c r="G79" s="24">
        <v>1.9120370372547768E-2</v>
      </c>
      <c r="H79" s="25" t="s">
        <v>120</v>
      </c>
    </row>
    <row r="80" spans="1:8" x14ac:dyDescent="0.25">
      <c r="A80" s="14">
        <v>42509</v>
      </c>
      <c r="B80" s="22" t="s">
        <v>215</v>
      </c>
      <c r="C80" s="22">
        <v>4039</v>
      </c>
      <c r="D80" s="23">
        <v>42505.323877314811</v>
      </c>
      <c r="E80" s="23">
        <v>42505.340243055558</v>
      </c>
      <c r="F80" s="24" t="s">
        <v>98</v>
      </c>
      <c r="G80" s="24">
        <v>1.6365740746550728E-2</v>
      </c>
      <c r="H80" s="25" t="s">
        <v>216</v>
      </c>
    </row>
    <row r="81" spans="1:8" x14ac:dyDescent="0.25">
      <c r="A81" s="14">
        <v>42509</v>
      </c>
      <c r="B81" s="22" t="s">
        <v>217</v>
      </c>
      <c r="C81" s="22">
        <v>4007</v>
      </c>
      <c r="D81" s="23">
        <v>42505.662615740737</v>
      </c>
      <c r="E81" s="23">
        <v>42505.667222222219</v>
      </c>
      <c r="F81" s="24" t="s">
        <v>43</v>
      </c>
      <c r="G81" s="24">
        <v>4.6064814814599231E-3</v>
      </c>
      <c r="H81" s="25" t="s">
        <v>120</v>
      </c>
    </row>
    <row r="82" spans="1:8" x14ac:dyDescent="0.25">
      <c r="A82" s="14">
        <v>42509</v>
      </c>
      <c r="B82" s="22" t="s">
        <v>218</v>
      </c>
      <c r="C82" s="22">
        <v>4039</v>
      </c>
      <c r="D82" s="23">
        <v>42505.745023148149</v>
      </c>
      <c r="E82" s="23">
        <v>42505.762858796297</v>
      </c>
      <c r="F82" s="24" t="s">
        <v>98</v>
      </c>
      <c r="G82" s="24">
        <v>1.7835648148320615E-2</v>
      </c>
      <c r="H82" s="25" t="s">
        <v>219</v>
      </c>
    </row>
    <row r="83" spans="1:8" x14ac:dyDescent="0.25">
      <c r="A83" s="14">
        <v>42509</v>
      </c>
      <c r="B83" s="22" t="s">
        <v>220</v>
      </c>
      <c r="C83" s="22">
        <v>4023</v>
      </c>
      <c r="D83" s="23">
        <v>42505.886261574073</v>
      </c>
      <c r="E83" s="23">
        <v>42505.897847222222</v>
      </c>
      <c r="F83" s="24" t="s">
        <v>102</v>
      </c>
      <c r="G83" s="24">
        <v>1.1585648149775807E-2</v>
      </c>
      <c r="H83" s="25" t="s">
        <v>221</v>
      </c>
    </row>
    <row r="84" spans="1:8" x14ac:dyDescent="0.25">
      <c r="A84" s="14">
        <v>42509</v>
      </c>
      <c r="B84" s="22" t="s">
        <v>222</v>
      </c>
      <c r="C84" s="22">
        <v>4015</v>
      </c>
      <c r="D84" s="23">
        <v>42505.889652777776</v>
      </c>
      <c r="E84" s="23">
        <v>42505.901134259257</v>
      </c>
      <c r="F84" s="24" t="s">
        <v>114</v>
      </c>
      <c r="G84" s="24">
        <v>1.1481481480586808E-2</v>
      </c>
      <c r="H84" s="25" t="s">
        <v>221</v>
      </c>
    </row>
    <row r="85" spans="1:8" x14ac:dyDescent="0.25">
      <c r="A85" s="14">
        <v>42509</v>
      </c>
      <c r="B85" s="22" t="s">
        <v>224</v>
      </c>
      <c r="C85" s="22">
        <v>4029</v>
      </c>
      <c r="D85" s="23">
        <v>42505.911053240743</v>
      </c>
      <c r="E85" s="23">
        <v>42505.933472222219</v>
      </c>
      <c r="F85" s="24" t="s">
        <v>40</v>
      </c>
      <c r="G85" s="24">
        <v>2.2418981476221234E-2</v>
      </c>
      <c r="H85" s="25" t="s">
        <v>221</v>
      </c>
    </row>
    <row r="86" spans="1:8" x14ac:dyDescent="0.25">
      <c r="A86" s="14">
        <v>42509</v>
      </c>
      <c r="B86" s="22" t="s">
        <v>223</v>
      </c>
      <c r="C86" s="22">
        <v>4014</v>
      </c>
      <c r="D86" s="23">
        <v>42505.915405092594</v>
      </c>
      <c r="E86" s="23">
        <v>42505.923657407409</v>
      </c>
      <c r="F86" s="24" t="s">
        <v>61</v>
      </c>
      <c r="G86" s="24">
        <v>8.2523148157633841E-3</v>
      </c>
      <c r="H86" s="25" t="s">
        <v>221</v>
      </c>
    </row>
    <row r="87" spans="1:8" x14ac:dyDescent="0.25">
      <c r="A87" s="14">
        <v>42509</v>
      </c>
      <c r="B87" s="22" t="s">
        <v>225</v>
      </c>
      <c r="C87" s="22">
        <v>4007</v>
      </c>
      <c r="D87" s="23">
        <v>42505.930034722223</v>
      </c>
      <c r="E87" s="23">
        <v>42505.930613425924</v>
      </c>
      <c r="F87" s="24" t="s">
        <v>43</v>
      </c>
      <c r="G87" s="24">
        <v>5.7870370073942468E-4</v>
      </c>
      <c r="H87" s="25" t="s">
        <v>226</v>
      </c>
    </row>
    <row r="88" spans="1:8" x14ac:dyDescent="0.25">
      <c r="A88" s="14">
        <v>42509</v>
      </c>
      <c r="B88" s="22" t="s">
        <v>200</v>
      </c>
      <c r="C88" s="22">
        <v>4012</v>
      </c>
      <c r="D88" s="23">
        <v>42506.843784722223</v>
      </c>
      <c r="E88" s="23">
        <v>42506.861504629633</v>
      </c>
      <c r="F88" s="24" t="s">
        <v>65</v>
      </c>
      <c r="G88" s="24">
        <v>3.145833333110204E-2</v>
      </c>
      <c r="H88" s="25" t="s">
        <v>149</v>
      </c>
    </row>
    <row r="89" spans="1:8" x14ac:dyDescent="0.25">
      <c r="A89" s="14">
        <v>42509</v>
      </c>
      <c r="B89" s="22" t="s">
        <v>201</v>
      </c>
      <c r="C89" s="22">
        <v>4030</v>
      </c>
      <c r="D89" s="23">
        <v>42506.853263888886</v>
      </c>
      <c r="E89" s="23">
        <v>42506.887986111113</v>
      </c>
      <c r="F89" s="24" t="s">
        <v>40</v>
      </c>
      <c r="G89" s="24">
        <v>3.4722222226264421E-2</v>
      </c>
      <c r="H89" s="25" t="s">
        <v>120</v>
      </c>
    </row>
    <row r="90" spans="1:8" x14ac:dyDescent="0.25">
      <c r="A90" s="14">
        <v>42509</v>
      </c>
      <c r="B90" s="22" t="s">
        <v>202</v>
      </c>
      <c r="C90" s="22">
        <v>4023</v>
      </c>
      <c r="D90" s="23">
        <v>42506.893368055556</v>
      </c>
      <c r="E90" s="23">
        <v>42506.951365740744</v>
      </c>
      <c r="F90" s="24" t="s">
        <v>102</v>
      </c>
      <c r="G90" s="24">
        <v>5.7997685187729076E-2</v>
      </c>
      <c r="H90" s="25" t="s">
        <v>203</v>
      </c>
    </row>
    <row r="91" spans="1:8" x14ac:dyDescent="0.25">
      <c r="A91" s="14">
        <v>42509</v>
      </c>
      <c r="B91" s="22" t="s">
        <v>204</v>
      </c>
      <c r="C91" s="22">
        <v>4031</v>
      </c>
      <c r="D91" s="23">
        <v>42506.911226851851</v>
      </c>
      <c r="E91" s="23">
        <v>42506.962164351855</v>
      </c>
      <c r="F91" s="24" t="s">
        <v>55</v>
      </c>
      <c r="G91" s="24">
        <v>5.0937500003783498E-2</v>
      </c>
      <c r="H91" s="25" t="s">
        <v>205</v>
      </c>
    </row>
    <row r="92" spans="1:8" x14ac:dyDescent="0.25">
      <c r="A92" s="14">
        <v>42509</v>
      </c>
      <c r="B92" s="22" t="s">
        <v>208</v>
      </c>
      <c r="C92" s="22">
        <v>4024</v>
      </c>
      <c r="D92" s="23">
        <v>42506.960497685184</v>
      </c>
      <c r="E92" s="23">
        <v>42506.985520833332</v>
      </c>
      <c r="F92" s="24" t="s">
        <v>102</v>
      </c>
      <c r="G92" s="24">
        <v>2.5023148147738539E-2</v>
      </c>
      <c r="H92" s="25" t="s">
        <v>209</v>
      </c>
    </row>
    <row r="93" spans="1:8" x14ac:dyDescent="0.25">
      <c r="A93" s="14">
        <v>42509</v>
      </c>
      <c r="B93" s="22" t="s">
        <v>206</v>
      </c>
      <c r="C93" s="22">
        <v>4044</v>
      </c>
      <c r="D93" s="23">
        <v>42506.962384259263</v>
      </c>
      <c r="E93" s="23">
        <v>42506.999583333331</v>
      </c>
      <c r="F93" s="24" t="s">
        <v>74</v>
      </c>
      <c r="G93" s="24">
        <v>4.0034722216660157E-2</v>
      </c>
      <c r="H93" s="25" t="s">
        <v>207</v>
      </c>
    </row>
    <row r="94" spans="1:8" x14ac:dyDescent="0.25">
      <c r="A94" s="14">
        <v>42509</v>
      </c>
      <c r="B94" s="22" t="s">
        <v>186</v>
      </c>
      <c r="C94" s="22">
        <v>4010</v>
      </c>
      <c r="D94" s="23">
        <v>42507.195775462962</v>
      </c>
      <c r="E94" s="23">
        <v>42507.208715277775</v>
      </c>
      <c r="F94" s="24" t="s">
        <v>105</v>
      </c>
      <c r="G94" s="24">
        <v>1.2939814812853001E-2</v>
      </c>
      <c r="H94" s="25" t="s">
        <v>187</v>
      </c>
    </row>
    <row r="95" spans="1:8" x14ac:dyDescent="0.25">
      <c r="A95" s="14">
        <v>42509</v>
      </c>
      <c r="B95" s="22" t="s">
        <v>188</v>
      </c>
      <c r="C95" s="22">
        <v>4026</v>
      </c>
      <c r="D95" s="23">
        <v>42507.214143518519</v>
      </c>
      <c r="E95" s="23">
        <v>42507.220416666663</v>
      </c>
      <c r="F95" s="24" t="s">
        <v>53</v>
      </c>
      <c r="G95" s="24">
        <v>6.2731481448281556E-3</v>
      </c>
      <c r="H95" s="25" t="s">
        <v>189</v>
      </c>
    </row>
    <row r="96" spans="1:8" x14ac:dyDescent="0.25">
      <c r="A96" s="14">
        <v>42509</v>
      </c>
      <c r="B96" s="22" t="s">
        <v>190</v>
      </c>
      <c r="C96" s="22">
        <v>4024</v>
      </c>
      <c r="D96" s="23">
        <v>42507.321701388886</v>
      </c>
      <c r="E96" s="23">
        <v>42507.327534722222</v>
      </c>
      <c r="F96" s="24" t="s">
        <v>102</v>
      </c>
      <c r="G96" s="24">
        <v>5.8333333363407291E-3</v>
      </c>
      <c r="H96" s="25" t="s">
        <v>120</v>
      </c>
    </row>
    <row r="97" spans="1:8" x14ac:dyDescent="0.25">
      <c r="A97" s="14">
        <v>42509</v>
      </c>
      <c r="B97" s="22" t="s">
        <v>191</v>
      </c>
      <c r="C97" s="22">
        <v>4009</v>
      </c>
      <c r="D97" s="23">
        <v>42507.390405092592</v>
      </c>
      <c r="E97" s="23">
        <v>42507.411238425928</v>
      </c>
      <c r="F97" s="24" t="s">
        <v>105</v>
      </c>
      <c r="G97" s="24">
        <v>2.4398148147156462E-2</v>
      </c>
      <c r="H97" s="25" t="s">
        <v>192</v>
      </c>
    </row>
    <row r="98" spans="1:8" x14ac:dyDescent="0.25">
      <c r="A98" s="14">
        <v>42509</v>
      </c>
      <c r="B98" s="22" t="s">
        <v>194</v>
      </c>
      <c r="C98" s="22">
        <v>4011</v>
      </c>
      <c r="D98" s="23">
        <v>42507.475972222222</v>
      </c>
      <c r="E98" s="23">
        <v>42507.489803240744</v>
      </c>
      <c r="F98" s="24" t="s">
        <v>65</v>
      </c>
      <c r="G98" s="24">
        <v>1.3831018521159422E-2</v>
      </c>
      <c r="H98" s="25" t="s">
        <v>195</v>
      </c>
    </row>
    <row r="99" spans="1:8" x14ac:dyDescent="0.25">
      <c r="A99" s="14">
        <v>42509</v>
      </c>
      <c r="B99" s="22" t="s">
        <v>193</v>
      </c>
      <c r="C99" s="22">
        <v>4010</v>
      </c>
      <c r="D99" s="23">
        <v>42507.510775462964</v>
      </c>
      <c r="E99" s="23">
        <v>42507.538715277777</v>
      </c>
      <c r="F99" s="24" t="s">
        <v>105</v>
      </c>
      <c r="G99" s="24">
        <v>2.7939814812270924E-2</v>
      </c>
      <c r="H99" s="25" t="s">
        <v>120</v>
      </c>
    </row>
    <row r="100" spans="1:8" x14ac:dyDescent="0.25">
      <c r="A100" s="14">
        <v>42509</v>
      </c>
      <c r="B100" s="22" t="s">
        <v>196</v>
      </c>
      <c r="C100" s="22">
        <v>4024</v>
      </c>
      <c r="D100" s="23">
        <v>42507.696145833332</v>
      </c>
      <c r="E100" s="23">
        <v>42507.720509259256</v>
      </c>
      <c r="F100" s="24" t="s">
        <v>102</v>
      </c>
      <c r="G100" s="24">
        <v>3.1863425923802424E-2</v>
      </c>
      <c r="H100" s="25" t="s">
        <v>197</v>
      </c>
    </row>
    <row r="101" spans="1:8" x14ac:dyDescent="0.25">
      <c r="A101" s="14">
        <v>42509</v>
      </c>
      <c r="B101" s="22" t="s">
        <v>198</v>
      </c>
      <c r="C101" s="22">
        <v>4012</v>
      </c>
      <c r="D101" s="23">
        <v>42508.055243055554</v>
      </c>
      <c r="E101" s="23">
        <v>42508.086655092593</v>
      </c>
      <c r="F101" s="24" t="s">
        <v>65</v>
      </c>
      <c r="G101" s="24">
        <v>3.1412037038535345E-2</v>
      </c>
      <c r="H101" s="25" t="s">
        <v>199</v>
      </c>
    </row>
    <row r="102" spans="1:8" x14ac:dyDescent="0.25">
      <c r="A102" s="14">
        <v>42509</v>
      </c>
      <c r="B102" s="22" t="s">
        <v>175</v>
      </c>
      <c r="C102" s="22">
        <v>4044</v>
      </c>
      <c r="D102" s="23">
        <v>42508.214363425926</v>
      </c>
      <c r="E102" s="23">
        <v>42508.236793981479</v>
      </c>
      <c r="F102" s="24" t="s">
        <v>74</v>
      </c>
      <c r="G102" s="24">
        <v>2.2430555553000886E-2</v>
      </c>
      <c r="H102" s="25" t="s">
        <v>176</v>
      </c>
    </row>
    <row r="103" spans="1:8" x14ac:dyDescent="0.25">
      <c r="A103" s="14">
        <v>42509</v>
      </c>
      <c r="B103" s="22" t="s">
        <v>183</v>
      </c>
      <c r="C103" s="22">
        <v>4042</v>
      </c>
      <c r="D103" s="23">
        <v>42508.430092592593</v>
      </c>
      <c r="E103" s="23">
        <v>42508.437395833331</v>
      </c>
      <c r="F103" s="24" t="s">
        <v>160</v>
      </c>
      <c r="G103" s="24">
        <v>7.3032407381106168E-3</v>
      </c>
      <c r="H103" s="25" t="s">
        <v>184</v>
      </c>
    </row>
    <row r="104" spans="1:8" x14ac:dyDescent="0.25">
      <c r="A104" s="14">
        <v>42509</v>
      </c>
      <c r="B104" s="22" t="s">
        <v>179</v>
      </c>
      <c r="C104" s="22">
        <v>4023</v>
      </c>
      <c r="D104" s="23">
        <v>42508.438437500001</v>
      </c>
      <c r="E104" s="23">
        <v>42508.464363425926</v>
      </c>
      <c r="F104" s="24" t="s">
        <v>102</v>
      </c>
      <c r="G104" s="24">
        <v>3.3773148148611654E-2</v>
      </c>
      <c r="H104" s="25" t="s">
        <v>180</v>
      </c>
    </row>
    <row r="105" spans="1:8" x14ac:dyDescent="0.25">
      <c r="A105" s="14">
        <v>42509</v>
      </c>
      <c r="B105" s="22" t="s">
        <v>181</v>
      </c>
      <c r="C105" s="22">
        <v>4026</v>
      </c>
      <c r="D105" s="23">
        <v>42508.482071759259</v>
      </c>
      <c r="E105" s="23">
        <v>42508.486967592595</v>
      </c>
      <c r="F105" s="24" t="s">
        <v>53</v>
      </c>
      <c r="G105" s="24">
        <v>2.5937500002328306E-2</v>
      </c>
      <c r="H105" s="25" t="s">
        <v>182</v>
      </c>
    </row>
    <row r="106" spans="1:8" x14ac:dyDescent="0.25">
      <c r="A106" s="14">
        <v>42509</v>
      </c>
      <c r="B106" s="22" t="s">
        <v>185</v>
      </c>
      <c r="C106" s="22">
        <v>4043</v>
      </c>
      <c r="D106" s="23">
        <v>42508.496354166666</v>
      </c>
      <c r="E106" s="23">
        <v>42508.520277777781</v>
      </c>
      <c r="F106" s="24" t="s">
        <v>74</v>
      </c>
      <c r="G106" s="24">
        <v>2.7743055557948537E-2</v>
      </c>
      <c r="H106" s="25" t="s">
        <v>178</v>
      </c>
    </row>
    <row r="107" spans="1:8" x14ac:dyDescent="0.25">
      <c r="A107" s="14">
        <v>42509</v>
      </c>
      <c r="B107" s="22" t="s">
        <v>177</v>
      </c>
      <c r="C107" s="22">
        <v>4019</v>
      </c>
      <c r="D107" s="23">
        <v>42508.508020833331</v>
      </c>
      <c r="E107" s="23">
        <v>42508.533310185187</v>
      </c>
      <c r="F107" s="24" t="s">
        <v>37</v>
      </c>
      <c r="G107" s="24">
        <v>2.5289351855462883E-2</v>
      </c>
      <c r="H107" s="25" t="s">
        <v>178</v>
      </c>
    </row>
    <row r="108" spans="1:8" x14ac:dyDescent="0.25">
      <c r="A108" s="14">
        <v>42509</v>
      </c>
      <c r="B108" s="22" t="s">
        <v>157</v>
      </c>
      <c r="C108" s="22">
        <v>4040</v>
      </c>
      <c r="D108" s="23">
        <v>42509.33153935185</v>
      </c>
      <c r="E108" s="23">
        <v>42509.354375000003</v>
      </c>
      <c r="F108" s="24" t="s">
        <v>98</v>
      </c>
      <c r="G108" s="24">
        <v>2.2835648152977228E-2</v>
      </c>
      <c r="H108" s="25" t="s">
        <v>158</v>
      </c>
    </row>
    <row r="109" spans="1:8" x14ac:dyDescent="0.25">
      <c r="A109" s="14">
        <v>42509</v>
      </c>
      <c r="B109" s="22" t="s">
        <v>159</v>
      </c>
      <c r="C109" s="22">
        <v>4041</v>
      </c>
      <c r="D109" s="23">
        <v>42509.409386574072</v>
      </c>
      <c r="E109" s="23">
        <v>42509.429212962961</v>
      </c>
      <c r="F109" s="24" t="s">
        <v>160</v>
      </c>
      <c r="G109" s="24">
        <v>1.9826388888759539E-2</v>
      </c>
      <c r="H109" s="25" t="s">
        <v>120</v>
      </c>
    </row>
    <row r="110" spans="1:8" x14ac:dyDescent="0.25">
      <c r="A110" s="14">
        <v>42509</v>
      </c>
      <c r="B110" s="22" t="s">
        <v>161</v>
      </c>
      <c r="C110" s="22">
        <v>4030</v>
      </c>
      <c r="D110" s="23">
        <v>42509.496319444443</v>
      </c>
      <c r="E110" s="23">
        <v>42509.497974537036</v>
      </c>
      <c r="F110" s="24" t="s">
        <v>40</v>
      </c>
      <c r="G110" s="24">
        <v>1.6550925938645378E-3</v>
      </c>
      <c r="H110" s="25" t="s">
        <v>120</v>
      </c>
    </row>
    <row r="111" spans="1:8" x14ac:dyDescent="0.25">
      <c r="A111" s="14">
        <v>42509</v>
      </c>
      <c r="B111" s="22" t="s">
        <v>162</v>
      </c>
      <c r="C111" s="22">
        <v>4039</v>
      </c>
      <c r="D111" s="23">
        <v>42509.516701388886</v>
      </c>
      <c r="E111" s="23">
        <v>42509.535925925928</v>
      </c>
      <c r="F111" s="24" t="s">
        <v>98</v>
      </c>
      <c r="G111" s="24">
        <v>3.6631944443797693E-2</v>
      </c>
      <c r="H111" s="25" t="s">
        <v>163</v>
      </c>
    </row>
    <row r="112" spans="1:8" x14ac:dyDescent="0.25">
      <c r="A112" s="14">
        <v>42509</v>
      </c>
      <c r="B112" s="22" t="s">
        <v>164</v>
      </c>
      <c r="C112" s="22">
        <v>4032</v>
      </c>
      <c r="D112" s="23">
        <v>42509.554594907408</v>
      </c>
      <c r="E112" s="23">
        <v>42509.568252314813</v>
      </c>
      <c r="F112" s="24" t="s">
        <v>55</v>
      </c>
      <c r="G112" s="24">
        <v>2.8831018513301387E-2</v>
      </c>
      <c r="H112" s="25" t="s">
        <v>165</v>
      </c>
    </row>
    <row r="113" spans="1:8" x14ac:dyDescent="0.25">
      <c r="A113" s="14">
        <v>42509</v>
      </c>
      <c r="B113" s="22" t="s">
        <v>166</v>
      </c>
      <c r="C113" s="22">
        <v>4041</v>
      </c>
      <c r="D113" s="23">
        <v>42509.569027777776</v>
      </c>
      <c r="E113" s="23">
        <v>42509.570833333331</v>
      </c>
      <c r="F113" s="24" t="s">
        <v>160</v>
      </c>
      <c r="G113" s="24">
        <v>1.8055555556202307E-3</v>
      </c>
      <c r="H113" s="25" t="s">
        <v>120</v>
      </c>
    </row>
    <row r="114" spans="1:8" x14ac:dyDescent="0.25">
      <c r="A114" s="14">
        <v>42509</v>
      </c>
      <c r="B114" s="22" t="s">
        <v>168</v>
      </c>
      <c r="C114" s="22">
        <v>4011</v>
      </c>
      <c r="D114" s="23">
        <v>42509.586909722224</v>
      </c>
      <c r="E114" s="23">
        <v>42509.601655092592</v>
      </c>
      <c r="F114" s="24" t="s">
        <v>65</v>
      </c>
      <c r="G114" s="24">
        <v>3.103009258484235E-2</v>
      </c>
      <c r="H114" s="25" t="s">
        <v>120</v>
      </c>
    </row>
    <row r="115" spans="1:8" x14ac:dyDescent="0.25">
      <c r="A115" s="14">
        <v>42509</v>
      </c>
      <c r="B115" s="22" t="s">
        <v>167</v>
      </c>
      <c r="C115" s="22">
        <v>4023</v>
      </c>
      <c r="D115" s="23">
        <v>42509.62159722222</v>
      </c>
      <c r="E115" s="23">
        <v>42509.623368055552</v>
      </c>
      <c r="F115" s="24" t="s">
        <v>102</v>
      </c>
      <c r="G115" s="24">
        <v>1.7708333325572312E-3</v>
      </c>
      <c r="H115" s="25" t="s">
        <v>120</v>
      </c>
    </row>
    <row r="116" spans="1:8" x14ac:dyDescent="0.25">
      <c r="A116" s="14">
        <v>42509</v>
      </c>
      <c r="B116" s="22" t="s">
        <v>169</v>
      </c>
      <c r="C116" s="22">
        <v>4042</v>
      </c>
      <c r="D116" s="23">
        <v>42509.694004629629</v>
      </c>
      <c r="E116" s="23">
        <v>42509.71675925926</v>
      </c>
      <c r="F116" s="24" t="s">
        <v>160</v>
      </c>
      <c r="G116" s="24">
        <v>2.2754629630071577E-2</v>
      </c>
      <c r="H116" s="25" t="s">
        <v>170</v>
      </c>
    </row>
    <row r="117" spans="1:8" x14ac:dyDescent="0.25">
      <c r="A117" s="14">
        <v>42509</v>
      </c>
      <c r="B117" s="22" t="s">
        <v>171</v>
      </c>
      <c r="C117" s="22">
        <v>4030</v>
      </c>
      <c r="D117" s="23">
        <v>42509.734583333331</v>
      </c>
      <c r="E117" s="23">
        <v>42509.738842592589</v>
      </c>
      <c r="F117" s="24" t="s">
        <v>40</v>
      </c>
      <c r="G117" s="24">
        <v>4.2592592581058852E-3</v>
      </c>
      <c r="H117" s="25" t="s">
        <v>120</v>
      </c>
    </row>
    <row r="118" spans="1:8" x14ac:dyDescent="0.25">
      <c r="A118" s="14">
        <v>42509</v>
      </c>
      <c r="B118" s="22" t="s">
        <v>172</v>
      </c>
      <c r="C118" s="22">
        <v>4032</v>
      </c>
      <c r="D118" s="23">
        <v>42509.785717592589</v>
      </c>
      <c r="E118" s="23">
        <v>42509.817488425928</v>
      </c>
      <c r="F118" s="24" t="s">
        <v>55</v>
      </c>
      <c r="G118" s="24">
        <v>3.145833333110204E-2</v>
      </c>
      <c r="H118" s="25" t="s">
        <v>173</v>
      </c>
    </row>
    <row r="119" spans="1:8" x14ac:dyDescent="0.25">
      <c r="A119" s="14">
        <v>42509</v>
      </c>
      <c r="B119" s="22" t="s">
        <v>174</v>
      </c>
      <c r="C119" s="22">
        <v>4039</v>
      </c>
      <c r="D119" s="23">
        <v>42509.826342592591</v>
      </c>
      <c r="E119" s="23">
        <v>42509.826342592591</v>
      </c>
      <c r="F119" s="24" t="s">
        <v>98</v>
      </c>
      <c r="G119" s="24">
        <v>0</v>
      </c>
      <c r="H119" s="25" t="s">
        <v>120</v>
      </c>
    </row>
    <row r="120" spans="1:8" x14ac:dyDescent="0.25">
      <c r="A120" s="14">
        <v>42516</v>
      </c>
      <c r="B120" s="22" t="s">
        <v>252</v>
      </c>
      <c r="C120" s="22">
        <v>4011</v>
      </c>
      <c r="D120" s="23">
        <v>42510.177534722221</v>
      </c>
      <c r="E120" s="23">
        <v>42510.19809027778</v>
      </c>
      <c r="F120" s="24" t="s">
        <v>65</v>
      </c>
      <c r="G120" s="24">
        <v>2.0555555558530614E-2</v>
      </c>
      <c r="H120" s="25" t="s">
        <v>253</v>
      </c>
    </row>
    <row r="121" spans="1:8" x14ac:dyDescent="0.25">
      <c r="A121" s="14">
        <v>42516</v>
      </c>
      <c r="B121" s="22" t="s">
        <v>254</v>
      </c>
      <c r="C121" s="22">
        <v>4010</v>
      </c>
      <c r="D121" s="23">
        <v>42510.216180555559</v>
      </c>
      <c r="E121" s="23">
        <v>42510.244027777779</v>
      </c>
      <c r="F121" s="24" t="s">
        <v>105</v>
      </c>
      <c r="G121" s="24">
        <v>2.7847222219861578E-2</v>
      </c>
      <c r="H121" s="25" t="s">
        <v>255</v>
      </c>
    </row>
    <row r="122" spans="1:8" x14ac:dyDescent="0.25">
      <c r="A122" s="14">
        <v>42516</v>
      </c>
      <c r="B122" s="22" t="s">
        <v>256</v>
      </c>
      <c r="C122" s="22">
        <v>4041</v>
      </c>
      <c r="D122" s="23">
        <v>42510.296736111108</v>
      </c>
      <c r="E122" s="23">
        <v>42510.297881944447</v>
      </c>
      <c r="F122" s="24" t="s">
        <v>160</v>
      </c>
      <c r="G122" s="24">
        <v>1.1458333392511122E-3</v>
      </c>
      <c r="H122" s="25" t="s">
        <v>120</v>
      </c>
    </row>
    <row r="123" spans="1:8" x14ac:dyDescent="0.25">
      <c r="A123" s="14">
        <v>42516</v>
      </c>
      <c r="B123" s="22" t="s">
        <v>257</v>
      </c>
      <c r="C123" s="22">
        <v>4012</v>
      </c>
      <c r="D123" s="23">
        <v>42510.501817129632</v>
      </c>
      <c r="E123" s="23">
        <v>42510.528680555559</v>
      </c>
      <c r="F123" s="24" t="s">
        <v>65</v>
      </c>
      <c r="G123" s="24">
        <v>2.6863425926421769E-2</v>
      </c>
      <c r="H123" s="25" t="s">
        <v>187</v>
      </c>
    </row>
    <row r="124" spans="1:8" x14ac:dyDescent="0.25">
      <c r="A124" s="14">
        <v>42516</v>
      </c>
      <c r="B124" s="22" t="s">
        <v>258</v>
      </c>
      <c r="C124" s="22">
        <v>4018</v>
      </c>
      <c r="D124" s="23">
        <v>42510.523738425924</v>
      </c>
      <c r="E124" s="23">
        <v>42510.529872685183</v>
      </c>
      <c r="F124" s="24" t="s">
        <v>71</v>
      </c>
      <c r="G124" s="24">
        <v>6.1342592598521151E-3</v>
      </c>
      <c r="H124" s="25" t="s">
        <v>259</v>
      </c>
    </row>
    <row r="125" spans="1:8" x14ac:dyDescent="0.25">
      <c r="A125" s="14">
        <v>42516</v>
      </c>
      <c r="B125" s="22" t="s">
        <v>260</v>
      </c>
      <c r="C125" s="22">
        <v>4043</v>
      </c>
      <c r="D125" s="23">
        <v>42510.756620370368</v>
      </c>
      <c r="E125" s="23">
        <v>42510.781284722223</v>
      </c>
      <c r="F125" s="24" t="s">
        <v>74</v>
      </c>
      <c r="G125" s="24">
        <v>2.4664351854880806E-2</v>
      </c>
      <c r="H125" s="25" t="s">
        <v>261</v>
      </c>
    </row>
    <row r="126" spans="1:8" x14ac:dyDescent="0.25">
      <c r="A126" s="14">
        <v>42516</v>
      </c>
      <c r="B126" s="22" t="s">
        <v>262</v>
      </c>
      <c r="C126" s="22">
        <v>4037</v>
      </c>
      <c r="D126" s="23">
        <v>42510.76767361111</v>
      </c>
      <c r="E126" s="23">
        <v>42510.786319444444</v>
      </c>
      <c r="F126" s="24" t="s">
        <v>47</v>
      </c>
      <c r="G126" s="24">
        <v>1.8645833333721384E-2</v>
      </c>
      <c r="H126" s="25" t="s">
        <v>261</v>
      </c>
    </row>
    <row r="127" spans="1:8" x14ac:dyDescent="0.25">
      <c r="A127" s="14">
        <v>42516</v>
      </c>
      <c r="B127" s="22" t="s">
        <v>263</v>
      </c>
      <c r="C127" s="22">
        <v>4007</v>
      </c>
      <c r="D127" s="23">
        <v>42510.815972222219</v>
      </c>
      <c r="E127" s="23">
        <v>42510.817071759258</v>
      </c>
      <c r="F127" s="24" t="s">
        <v>43</v>
      </c>
      <c r="G127" s="24">
        <v>1.0995370394084603E-3</v>
      </c>
      <c r="H127" s="25" t="s">
        <v>120</v>
      </c>
    </row>
    <row r="128" spans="1:8" x14ac:dyDescent="0.25">
      <c r="A128" s="14">
        <v>42516</v>
      </c>
      <c r="B128" s="22" t="s">
        <v>264</v>
      </c>
      <c r="C128" s="22">
        <v>4020</v>
      </c>
      <c r="D128" s="23">
        <v>42511.20890046296</v>
      </c>
      <c r="E128" s="23">
        <v>42511.209976851853</v>
      </c>
      <c r="F128" s="24" t="s">
        <v>37</v>
      </c>
      <c r="G128" s="24">
        <v>1.0763888931251131E-3</v>
      </c>
      <c r="H128" s="25" t="s">
        <v>120</v>
      </c>
    </row>
    <row r="129" spans="1:8" x14ac:dyDescent="0.25">
      <c r="A129" s="14">
        <v>42516</v>
      </c>
      <c r="B129" s="22" t="s">
        <v>265</v>
      </c>
      <c r="C129" s="22">
        <v>4002</v>
      </c>
      <c r="D129" s="23">
        <v>42511.238611111112</v>
      </c>
      <c r="E129" s="23">
        <v>42511.264085648145</v>
      </c>
      <c r="F129" s="24" t="s">
        <v>266</v>
      </c>
      <c r="G129" s="24">
        <v>2.5474537033005618E-2</v>
      </c>
      <c r="H129" s="25" t="s">
        <v>267</v>
      </c>
    </row>
    <row r="130" spans="1:8" x14ac:dyDescent="0.25">
      <c r="A130" s="14">
        <v>42516</v>
      </c>
      <c r="B130" s="22" t="s">
        <v>268</v>
      </c>
      <c r="C130" s="22">
        <v>4020</v>
      </c>
      <c r="D130" s="23">
        <v>42511.319398148145</v>
      </c>
      <c r="E130" s="23">
        <v>42511.345543981479</v>
      </c>
      <c r="F130" s="24" t="s">
        <v>37</v>
      </c>
      <c r="G130" s="24">
        <v>2.6145833333430346E-2</v>
      </c>
      <c r="H130" s="25" t="s">
        <v>269</v>
      </c>
    </row>
    <row r="131" spans="1:8" x14ac:dyDescent="0.25">
      <c r="A131" s="14">
        <v>42516</v>
      </c>
      <c r="B131" s="22" t="s">
        <v>270</v>
      </c>
      <c r="C131" s="22">
        <v>4044</v>
      </c>
      <c r="D131" s="23">
        <v>42511.324108796296</v>
      </c>
      <c r="E131" s="23">
        <v>42511.331423611111</v>
      </c>
      <c r="F131" s="24" t="s">
        <v>74</v>
      </c>
      <c r="G131" s="24">
        <v>7.3148148148902692E-3</v>
      </c>
      <c r="H131" s="25" t="s">
        <v>120</v>
      </c>
    </row>
    <row r="132" spans="1:8" x14ac:dyDescent="0.25">
      <c r="A132" s="14">
        <v>42516</v>
      </c>
      <c r="B132" s="22" t="s">
        <v>271</v>
      </c>
      <c r="C132" s="22">
        <v>4013</v>
      </c>
      <c r="D132" s="23">
        <v>42511.383726851855</v>
      </c>
      <c r="E132" s="23">
        <v>42511.383773148147</v>
      </c>
      <c r="F132" s="24" t="s">
        <v>61</v>
      </c>
      <c r="G132" s="24">
        <v>4.6296292566694319E-5</v>
      </c>
      <c r="H132" s="25" t="s">
        <v>120</v>
      </c>
    </row>
    <row r="133" spans="1:8" x14ac:dyDescent="0.25">
      <c r="A133" s="14">
        <v>42516</v>
      </c>
      <c r="B133" s="22" t="s">
        <v>272</v>
      </c>
      <c r="C133" s="22">
        <v>4026</v>
      </c>
      <c r="D133" s="23">
        <v>42511.397453703707</v>
      </c>
      <c r="E133" s="23">
        <v>42511.398506944446</v>
      </c>
      <c r="F133" s="24" t="s">
        <v>53</v>
      </c>
      <c r="G133" s="24">
        <v>1.0532407395658083E-3</v>
      </c>
      <c r="H133" s="25" t="s">
        <v>120</v>
      </c>
    </row>
    <row r="134" spans="1:8" x14ac:dyDescent="0.25">
      <c r="A134" s="14">
        <v>42516</v>
      </c>
      <c r="B134" s="22" t="s">
        <v>273</v>
      </c>
      <c r="C134" s="22">
        <v>4023</v>
      </c>
      <c r="D134" s="23">
        <v>42511.510266203702</v>
      </c>
      <c r="E134" s="23">
        <v>42511.527673611112</v>
      </c>
      <c r="F134" s="24" t="s">
        <v>102</v>
      </c>
      <c r="G134" s="24">
        <v>1.7407407409336884E-2</v>
      </c>
      <c r="H134" s="25" t="s">
        <v>274</v>
      </c>
    </row>
    <row r="135" spans="1:8" x14ac:dyDescent="0.25">
      <c r="A135" s="14">
        <v>42516</v>
      </c>
      <c r="B135" s="22" t="s">
        <v>275</v>
      </c>
      <c r="C135" s="22">
        <v>4025</v>
      </c>
      <c r="D135" s="23">
        <v>42511.517939814818</v>
      </c>
      <c r="E135" s="23">
        <v>42511.579456018517</v>
      </c>
      <c r="F135" s="24" t="s">
        <v>53</v>
      </c>
      <c r="G135" s="24">
        <v>6.1516203699284233E-2</v>
      </c>
      <c r="H135" s="25" t="s">
        <v>276</v>
      </c>
    </row>
    <row r="136" spans="1:8" x14ac:dyDescent="0.25">
      <c r="A136" s="14">
        <v>42516</v>
      </c>
      <c r="B136" s="22" t="s">
        <v>277</v>
      </c>
      <c r="C136" s="22">
        <v>4002</v>
      </c>
      <c r="D136" s="23">
        <v>42511.547303240739</v>
      </c>
      <c r="E136" s="23">
        <v>42511.550451388888</v>
      </c>
      <c r="F136" s="24" t="s">
        <v>266</v>
      </c>
      <c r="G136" s="24">
        <v>3.1481481491937302E-3</v>
      </c>
      <c r="H136" s="25" t="s">
        <v>278</v>
      </c>
    </row>
    <row r="137" spans="1:8" x14ac:dyDescent="0.25">
      <c r="A137" s="14">
        <v>42516</v>
      </c>
      <c r="B137" s="22" t="s">
        <v>279</v>
      </c>
      <c r="C137" s="22">
        <v>4001</v>
      </c>
      <c r="D137" s="23">
        <v>42511.553449074076</v>
      </c>
      <c r="E137" s="23">
        <v>42511.559421296297</v>
      </c>
      <c r="F137" s="24" t="s">
        <v>266</v>
      </c>
      <c r="G137" s="24">
        <v>5.9722222213167697E-3</v>
      </c>
      <c r="H137" s="25" t="s">
        <v>278</v>
      </c>
    </row>
    <row r="138" spans="1:8" x14ac:dyDescent="0.25">
      <c r="A138" s="14">
        <v>42516</v>
      </c>
      <c r="B138" s="22" t="s">
        <v>280</v>
      </c>
      <c r="C138" s="22">
        <v>4020</v>
      </c>
      <c r="D138" s="23">
        <v>42511.606377314813</v>
      </c>
      <c r="E138" s="23">
        <v>42511.635682870372</v>
      </c>
      <c r="F138" s="24" t="s">
        <v>37</v>
      </c>
      <c r="G138" s="24">
        <v>2.9305555559403729E-2</v>
      </c>
      <c r="H138" s="25" t="s">
        <v>281</v>
      </c>
    </row>
    <row r="139" spans="1:8" x14ac:dyDescent="0.25">
      <c r="A139" s="14">
        <v>42516</v>
      </c>
      <c r="B139" s="22" t="s">
        <v>282</v>
      </c>
      <c r="C139" s="22">
        <v>4026</v>
      </c>
      <c r="D139" s="23">
        <v>42511.609189814815</v>
      </c>
      <c r="E139" s="23">
        <v>42511.630115740743</v>
      </c>
      <c r="F139" s="24" t="s">
        <v>53</v>
      </c>
      <c r="G139" s="24">
        <v>2.0925925928167999E-2</v>
      </c>
      <c r="H139" s="25" t="s">
        <v>276</v>
      </c>
    </row>
    <row r="140" spans="1:8" x14ac:dyDescent="0.25">
      <c r="A140" s="14">
        <v>42516</v>
      </c>
      <c r="B140" s="22" t="s">
        <v>283</v>
      </c>
      <c r="C140" s="22">
        <v>4023</v>
      </c>
      <c r="D140" s="23">
        <v>42511.721979166665</v>
      </c>
      <c r="E140" s="23">
        <v>42511.742939814816</v>
      </c>
      <c r="F140" s="24" t="s">
        <v>102</v>
      </c>
      <c r="G140" s="24">
        <v>2.0960648151230998E-2</v>
      </c>
      <c r="H140" s="25" t="s">
        <v>284</v>
      </c>
    </row>
    <row r="141" spans="1:8" x14ac:dyDescent="0.25">
      <c r="A141" s="14">
        <v>42516</v>
      </c>
      <c r="B141" s="22" t="s">
        <v>285</v>
      </c>
      <c r="C141" s="22">
        <v>4025</v>
      </c>
      <c r="D141" s="23">
        <v>42511.972743055558</v>
      </c>
      <c r="E141" s="23">
        <v>42511.986817129633</v>
      </c>
      <c r="F141" s="24" t="s">
        <v>53</v>
      </c>
      <c r="G141" s="24">
        <v>1.4074074075324461E-2</v>
      </c>
      <c r="H141" s="25" t="s">
        <v>120</v>
      </c>
    </row>
    <row r="142" spans="1:8" x14ac:dyDescent="0.25">
      <c r="A142" s="14">
        <v>42516</v>
      </c>
      <c r="B142" s="22" t="s">
        <v>286</v>
      </c>
      <c r="C142" s="22">
        <v>4027</v>
      </c>
      <c r="D142" s="23">
        <v>42512.463194444441</v>
      </c>
      <c r="E142" s="23">
        <v>42512.463240740741</v>
      </c>
      <c r="F142" s="24" t="s">
        <v>50</v>
      </c>
      <c r="G142" s="24">
        <v>4.6296299842651933E-5</v>
      </c>
      <c r="H142" s="25" t="s">
        <v>120</v>
      </c>
    </row>
    <row r="143" spans="1:8" x14ac:dyDescent="0.25">
      <c r="A143" s="14">
        <v>42516</v>
      </c>
      <c r="B143" s="22" t="s">
        <v>287</v>
      </c>
      <c r="C143" s="22">
        <v>4032</v>
      </c>
      <c r="D143" s="23">
        <v>42512.464212962965</v>
      </c>
      <c r="E143" s="23">
        <v>42512.486145833333</v>
      </c>
      <c r="F143" s="24" t="s">
        <v>55</v>
      </c>
      <c r="G143" s="24">
        <v>2.1932870367891155E-2</v>
      </c>
      <c r="H143" s="25" t="s">
        <v>120</v>
      </c>
    </row>
    <row r="144" spans="1:8" x14ac:dyDescent="0.25">
      <c r="A144" s="14">
        <v>42516</v>
      </c>
      <c r="B144" s="22" t="s">
        <v>288</v>
      </c>
      <c r="C144" s="22">
        <v>4020</v>
      </c>
      <c r="D144" s="23">
        <v>42512.511053240742</v>
      </c>
      <c r="E144" s="23">
        <v>42512.524756944447</v>
      </c>
      <c r="F144" s="24" t="s">
        <v>37</v>
      </c>
      <c r="G144" s="24">
        <v>1.3703703705687076E-2</v>
      </c>
      <c r="H144" s="25" t="s">
        <v>289</v>
      </c>
    </row>
    <row r="145" spans="1:8" x14ac:dyDescent="0.25">
      <c r="A145" s="14">
        <v>42516</v>
      </c>
      <c r="B145" s="22" t="s">
        <v>290</v>
      </c>
      <c r="C145" s="22">
        <v>4002</v>
      </c>
      <c r="D145" s="23">
        <v>42512.515613425923</v>
      </c>
      <c r="E145" s="23">
        <v>42512.539722222224</v>
      </c>
      <c r="F145" s="24" t="s">
        <v>266</v>
      </c>
      <c r="G145" s="24">
        <v>2.4108796300424729E-2</v>
      </c>
      <c r="H145" s="25" t="s">
        <v>291</v>
      </c>
    </row>
    <row r="146" spans="1:8" x14ac:dyDescent="0.25">
      <c r="A146" s="14">
        <v>42516</v>
      </c>
      <c r="B146" s="22" t="s">
        <v>292</v>
      </c>
      <c r="C146" s="22">
        <v>4023</v>
      </c>
      <c r="D146" s="23">
        <v>42512.517743055556</v>
      </c>
      <c r="E146" s="23">
        <v>42512.538460648146</v>
      </c>
      <c r="F146" s="24" t="s">
        <v>102</v>
      </c>
      <c r="G146" s="24">
        <v>2.0717592589790002E-2</v>
      </c>
      <c r="H146" s="25" t="s">
        <v>289</v>
      </c>
    </row>
    <row r="147" spans="1:8" x14ac:dyDescent="0.25">
      <c r="A147" s="14">
        <v>42516</v>
      </c>
      <c r="B147" s="22" t="s">
        <v>293</v>
      </c>
      <c r="C147" s="22">
        <v>4018</v>
      </c>
      <c r="D147" s="23">
        <v>42512.59337962963</v>
      </c>
      <c r="E147" s="23">
        <v>42512.61105324074</v>
      </c>
      <c r="F147" s="24" t="s">
        <v>71</v>
      </c>
      <c r="G147" s="24">
        <v>1.767361110978527E-2</v>
      </c>
      <c r="H147" s="25" t="s">
        <v>120</v>
      </c>
    </row>
    <row r="148" spans="1:8" x14ac:dyDescent="0.25">
      <c r="A148" s="14">
        <v>42516</v>
      </c>
      <c r="B148" s="22" t="s">
        <v>294</v>
      </c>
      <c r="C148" s="22">
        <v>4042</v>
      </c>
      <c r="D148" s="23">
        <v>42512.768136574072</v>
      </c>
      <c r="E148" s="23">
        <v>42512.769328703704</v>
      </c>
      <c r="F148" s="24" t="s">
        <v>160</v>
      </c>
      <c r="G148" s="24">
        <v>1.1921296318178065E-3</v>
      </c>
      <c r="H148" s="25" t="s">
        <v>120</v>
      </c>
    </row>
    <row r="149" spans="1:8" x14ac:dyDescent="0.25">
      <c r="A149" s="14">
        <v>42516</v>
      </c>
      <c r="B149" s="22" t="s">
        <v>295</v>
      </c>
      <c r="C149" s="22">
        <v>4024</v>
      </c>
      <c r="D149" s="23">
        <v>42512.927766203706</v>
      </c>
      <c r="E149" s="23">
        <v>42512.938784722224</v>
      </c>
      <c r="F149" s="24" t="s">
        <v>102</v>
      </c>
      <c r="G149" s="24">
        <v>1.1018518518540077E-2</v>
      </c>
      <c r="H149" s="25" t="s">
        <v>120</v>
      </c>
    </row>
    <row r="150" spans="1:8" x14ac:dyDescent="0.25">
      <c r="A150" s="14">
        <v>42516</v>
      </c>
      <c r="B150" s="22" t="s">
        <v>296</v>
      </c>
      <c r="C150" s="22">
        <v>4008</v>
      </c>
      <c r="D150" s="23">
        <v>42512.950520833336</v>
      </c>
      <c r="E150" s="23">
        <v>42512.950520833336</v>
      </c>
      <c r="F150" s="24" t="s">
        <v>43</v>
      </c>
      <c r="G150" s="24">
        <v>0</v>
      </c>
      <c r="H150" s="25" t="s">
        <v>297</v>
      </c>
    </row>
    <row r="151" spans="1:8" x14ac:dyDescent="0.25">
      <c r="A151" s="14">
        <v>42516</v>
      </c>
      <c r="B151" s="22" t="s">
        <v>298</v>
      </c>
      <c r="C151" s="22">
        <v>4009</v>
      </c>
      <c r="D151" s="23">
        <v>42513.180902777778</v>
      </c>
      <c r="E151" s="23">
        <v>42513.229050925926</v>
      </c>
      <c r="F151" s="24" t="s">
        <v>105</v>
      </c>
      <c r="G151" s="24">
        <v>4.81481481474475E-2</v>
      </c>
      <c r="H151" s="25" t="s">
        <v>299</v>
      </c>
    </row>
    <row r="152" spans="1:8" x14ac:dyDescent="0.25">
      <c r="A152" s="14">
        <v>42516</v>
      </c>
      <c r="B152" s="22" t="s">
        <v>300</v>
      </c>
      <c r="C152" s="22">
        <v>4013</v>
      </c>
      <c r="D152" s="23">
        <v>42513.300509259258</v>
      </c>
      <c r="E152" s="23">
        <v>42513.302314814813</v>
      </c>
      <c r="F152" s="24" t="s">
        <v>61</v>
      </c>
      <c r="G152" s="24">
        <v>1.8055555556202307E-3</v>
      </c>
      <c r="H152" s="25" t="s">
        <v>120</v>
      </c>
    </row>
    <row r="153" spans="1:8" x14ac:dyDescent="0.25">
      <c r="A153" s="14">
        <v>42516</v>
      </c>
      <c r="B153" s="22" t="s">
        <v>301</v>
      </c>
      <c r="C153" s="22">
        <v>4008</v>
      </c>
      <c r="D153" s="23">
        <v>42513.36954861111</v>
      </c>
      <c r="E153" s="23">
        <v>42513.398206018515</v>
      </c>
      <c r="F153" s="24" t="s">
        <v>43</v>
      </c>
      <c r="G153" s="24">
        <v>2.8657407405262347E-2</v>
      </c>
      <c r="H153" s="25" t="s">
        <v>302</v>
      </c>
    </row>
    <row r="154" spans="1:8" x14ac:dyDescent="0.25">
      <c r="A154" s="14">
        <v>42516</v>
      </c>
      <c r="B154" s="22" t="s">
        <v>303</v>
      </c>
      <c r="C154" s="22">
        <v>4013</v>
      </c>
      <c r="D154" s="23">
        <v>42513.573842592596</v>
      </c>
      <c r="E154" s="23">
        <v>42513.575370370374</v>
      </c>
      <c r="F154" s="24" t="s">
        <v>61</v>
      </c>
      <c r="G154" s="24">
        <v>1.527777778392192E-3</v>
      </c>
      <c r="H154" s="25" t="s">
        <v>120</v>
      </c>
    </row>
    <row r="155" spans="1:8" x14ac:dyDescent="0.25">
      <c r="A155" s="14">
        <v>42516</v>
      </c>
      <c r="B155" s="22" t="s">
        <v>304</v>
      </c>
      <c r="C155" s="22">
        <v>4037</v>
      </c>
      <c r="D155" s="23">
        <v>42513.637858796297</v>
      </c>
      <c r="E155" s="23">
        <v>42513.660578703704</v>
      </c>
      <c r="F155" s="24" t="s">
        <v>47</v>
      </c>
      <c r="G155" s="24">
        <v>2.2719907407008577E-2</v>
      </c>
      <c r="H155" s="25" t="s">
        <v>120</v>
      </c>
    </row>
    <row r="156" spans="1:8" x14ac:dyDescent="0.25">
      <c r="A156" s="14">
        <v>42516</v>
      </c>
      <c r="B156" s="22" t="s">
        <v>305</v>
      </c>
      <c r="C156" s="22">
        <v>4028</v>
      </c>
      <c r="D156" s="23">
        <v>42513.692870370367</v>
      </c>
      <c r="E156" s="23">
        <v>42513.698101851849</v>
      </c>
      <c r="F156" s="24" t="s">
        <v>50</v>
      </c>
      <c r="G156" s="24">
        <v>5.2314814820419997E-3</v>
      </c>
      <c r="H156" s="25" t="s">
        <v>120</v>
      </c>
    </row>
    <row r="157" spans="1:8" x14ac:dyDescent="0.25">
      <c r="A157" s="14">
        <v>42516</v>
      </c>
      <c r="B157" s="22" t="s">
        <v>306</v>
      </c>
      <c r="C157" s="22">
        <v>4015</v>
      </c>
      <c r="D157" s="23">
        <v>42513.753113425926</v>
      </c>
      <c r="E157" s="23">
        <v>42513.776875000003</v>
      </c>
      <c r="F157" s="24" t="s">
        <v>114</v>
      </c>
      <c r="G157" s="24">
        <v>2.3761574077070691E-2</v>
      </c>
      <c r="H157" s="25" t="s">
        <v>120</v>
      </c>
    </row>
    <row r="158" spans="1:8" x14ac:dyDescent="0.25">
      <c r="A158" s="14">
        <v>42516</v>
      </c>
      <c r="B158" s="22" t="s">
        <v>307</v>
      </c>
      <c r="C158" s="22">
        <v>4044</v>
      </c>
      <c r="D158" s="23">
        <v>42514.005983796298</v>
      </c>
      <c r="E158" s="23">
        <v>42514.006643518522</v>
      </c>
      <c r="F158" s="24" t="s">
        <v>74</v>
      </c>
      <c r="G158" s="24">
        <v>2.7789351851851853E-2</v>
      </c>
      <c r="H158" s="25" t="s">
        <v>308</v>
      </c>
    </row>
    <row r="159" spans="1:8" x14ac:dyDescent="0.25">
      <c r="A159" s="14">
        <v>42516</v>
      </c>
      <c r="B159" s="22" t="s">
        <v>309</v>
      </c>
      <c r="C159" s="22">
        <v>4031</v>
      </c>
      <c r="D159" s="23">
        <v>42514.160104166665</v>
      </c>
      <c r="E159" s="23">
        <v>42514.18377314815</v>
      </c>
      <c r="F159" s="24" t="s">
        <v>55</v>
      </c>
      <c r="G159" s="24">
        <v>2.3668981484661344E-2</v>
      </c>
      <c r="H159" s="25" t="s">
        <v>226</v>
      </c>
    </row>
    <row r="160" spans="1:8" x14ac:dyDescent="0.25">
      <c r="A160" s="14">
        <v>42516</v>
      </c>
      <c r="B160" s="22" t="s">
        <v>310</v>
      </c>
      <c r="C160" s="22">
        <v>4043</v>
      </c>
      <c r="D160" s="23">
        <v>42514.379826388889</v>
      </c>
      <c r="E160" s="23">
        <v>42514.400081018517</v>
      </c>
      <c r="F160" s="24" t="s">
        <v>74</v>
      </c>
      <c r="G160" s="24">
        <v>2.025462962774327E-2</v>
      </c>
      <c r="H160" s="25" t="s">
        <v>311</v>
      </c>
    </row>
    <row r="161" spans="1:8" x14ac:dyDescent="0.25">
      <c r="A161" s="14">
        <v>42516</v>
      </c>
      <c r="B161" s="22" t="s">
        <v>312</v>
      </c>
      <c r="C161" s="22">
        <v>4027</v>
      </c>
      <c r="D161" s="23">
        <v>42514.477673611109</v>
      </c>
      <c r="E161" s="23">
        <v>42514.508912037039</v>
      </c>
      <c r="F161" s="24" t="s">
        <v>50</v>
      </c>
      <c r="G161" s="24">
        <v>3.1238425930496305E-2</v>
      </c>
      <c r="H161" s="25" t="s">
        <v>313</v>
      </c>
    </row>
    <row r="162" spans="1:8" x14ac:dyDescent="0.25">
      <c r="A162" s="14">
        <v>42516</v>
      </c>
      <c r="B162" s="22" t="s">
        <v>314</v>
      </c>
      <c r="C162" s="22">
        <v>4044</v>
      </c>
      <c r="D162" s="23">
        <v>42514.493032407408</v>
      </c>
      <c r="E162" s="23">
        <v>42514.520057870373</v>
      </c>
      <c r="F162" s="24" t="s">
        <v>74</v>
      </c>
      <c r="G162" s="24">
        <v>2.7025462964957114E-2</v>
      </c>
      <c r="H162" s="25" t="s">
        <v>313</v>
      </c>
    </row>
    <row r="163" spans="1:8" x14ac:dyDescent="0.25">
      <c r="A163" s="14">
        <v>42516</v>
      </c>
      <c r="B163" s="22" t="s">
        <v>315</v>
      </c>
      <c r="C163" s="22">
        <v>4009</v>
      </c>
      <c r="D163" s="23">
        <v>42514.498240740744</v>
      </c>
      <c r="E163" s="23">
        <v>42514.522858796299</v>
      </c>
      <c r="F163" s="24" t="s">
        <v>105</v>
      </c>
      <c r="G163" s="24">
        <v>2.4618055555038154E-2</v>
      </c>
      <c r="H163" s="25" t="s">
        <v>313</v>
      </c>
    </row>
    <row r="164" spans="1:8" x14ac:dyDescent="0.25">
      <c r="A164" s="14">
        <v>42516</v>
      </c>
      <c r="B164" s="22" t="s">
        <v>316</v>
      </c>
      <c r="C164" s="22">
        <v>4037</v>
      </c>
      <c r="D164" s="23">
        <v>42514.511111111111</v>
      </c>
      <c r="E164" s="23">
        <v>42514.529606481483</v>
      </c>
      <c r="F164" s="24" t="s">
        <v>47</v>
      </c>
      <c r="G164" s="24">
        <v>1.8495370371965691E-2</v>
      </c>
      <c r="H164" s="25" t="s">
        <v>313</v>
      </c>
    </row>
    <row r="165" spans="1:8" x14ac:dyDescent="0.25">
      <c r="A165" s="14">
        <v>42516</v>
      </c>
      <c r="B165" s="22" t="s">
        <v>317</v>
      </c>
      <c r="C165" s="22">
        <v>4012</v>
      </c>
      <c r="D165" s="23">
        <v>42514.517638888887</v>
      </c>
      <c r="E165" s="23">
        <v>42514.538182870368</v>
      </c>
      <c r="F165" s="24" t="s">
        <v>65</v>
      </c>
      <c r="G165" s="24">
        <v>2.0543981481750961E-2</v>
      </c>
      <c r="H165" s="25" t="s">
        <v>313</v>
      </c>
    </row>
    <row r="166" spans="1:8" x14ac:dyDescent="0.25">
      <c r="A166" s="14">
        <v>42516</v>
      </c>
      <c r="B166" s="22" t="s">
        <v>318</v>
      </c>
      <c r="C166" s="22">
        <v>4028</v>
      </c>
      <c r="D166" s="23">
        <v>42514.533958333333</v>
      </c>
      <c r="E166" s="23">
        <v>42514.551006944443</v>
      </c>
      <c r="F166" s="24" t="s">
        <v>50</v>
      </c>
      <c r="G166" s="24">
        <v>1.7048611109203193E-2</v>
      </c>
      <c r="H166" s="25" t="s">
        <v>313</v>
      </c>
    </row>
    <row r="167" spans="1:8" x14ac:dyDescent="0.25">
      <c r="A167" s="14">
        <v>42516</v>
      </c>
      <c r="B167" s="22" t="s">
        <v>319</v>
      </c>
      <c r="C167" s="22">
        <v>4020</v>
      </c>
      <c r="D167" s="23">
        <v>42514.536898148152</v>
      </c>
      <c r="E167" s="23">
        <v>42514.541076388887</v>
      </c>
      <c r="F167" s="24" t="s">
        <v>37</v>
      </c>
      <c r="G167" s="24">
        <v>4.1782407352002338E-3</v>
      </c>
      <c r="H167" s="25" t="s">
        <v>320</v>
      </c>
    </row>
    <row r="168" spans="1:8" x14ac:dyDescent="0.25">
      <c r="A168" s="14">
        <v>42516</v>
      </c>
      <c r="B168" s="22" t="s">
        <v>321</v>
      </c>
      <c r="C168" s="22">
        <v>4011</v>
      </c>
      <c r="D168" s="23">
        <v>42514.543182870373</v>
      </c>
      <c r="E168" s="23">
        <v>42514.543275462966</v>
      </c>
      <c r="F168" s="24" t="s">
        <v>65</v>
      </c>
      <c r="G168" s="24">
        <v>9.2592592409346253E-5</v>
      </c>
      <c r="H168" s="25" t="s">
        <v>120</v>
      </c>
    </row>
    <row r="169" spans="1:8" x14ac:dyDescent="0.25">
      <c r="A169" s="14">
        <v>42516</v>
      </c>
      <c r="B169" s="22" t="s">
        <v>322</v>
      </c>
      <c r="C169" s="22">
        <v>4043</v>
      </c>
      <c r="D169" s="23">
        <v>42514.545300925929</v>
      </c>
      <c r="E169" s="23">
        <v>42514.563310185185</v>
      </c>
      <c r="F169" s="24" t="s">
        <v>74</v>
      </c>
      <c r="G169" s="24">
        <v>1.8009259256359655E-2</v>
      </c>
      <c r="H169" s="25" t="s">
        <v>313</v>
      </c>
    </row>
    <row r="170" spans="1:8" x14ac:dyDescent="0.25">
      <c r="A170" s="14">
        <v>42516</v>
      </c>
      <c r="B170" s="22" t="s">
        <v>323</v>
      </c>
      <c r="C170" s="22">
        <v>4041</v>
      </c>
      <c r="D170" s="23">
        <v>42514.5471875</v>
      </c>
      <c r="E170" s="23">
        <v>42514.579351851855</v>
      </c>
      <c r="F170" s="24" t="s">
        <v>160</v>
      </c>
      <c r="G170" s="24">
        <v>3.2164351854589768E-2</v>
      </c>
      <c r="H170" s="25" t="s">
        <v>320</v>
      </c>
    </row>
    <row r="171" spans="1:8" x14ac:dyDescent="0.25">
      <c r="A171" s="14">
        <v>42516</v>
      </c>
      <c r="B171" s="22" t="s">
        <v>324</v>
      </c>
      <c r="C171" s="22">
        <v>4024</v>
      </c>
      <c r="D171" s="23">
        <v>42514.609861111108</v>
      </c>
      <c r="E171" s="23">
        <v>42514.64534722222</v>
      </c>
      <c r="F171" s="24" t="s">
        <v>102</v>
      </c>
      <c r="G171" s="24">
        <v>3.5486111111822538E-2</v>
      </c>
      <c r="H171" s="25" t="s">
        <v>325</v>
      </c>
    </row>
    <row r="172" spans="1:8" x14ac:dyDescent="0.25">
      <c r="A172" s="14">
        <v>42516</v>
      </c>
      <c r="B172" s="22" t="s">
        <v>326</v>
      </c>
      <c r="C172" s="22">
        <v>4041</v>
      </c>
      <c r="D172" s="23">
        <v>42514.620891203704</v>
      </c>
      <c r="E172" s="23">
        <v>42514.620891203704</v>
      </c>
      <c r="F172" s="24" t="s">
        <v>160</v>
      </c>
      <c r="G172" s="24">
        <v>0</v>
      </c>
      <c r="H172" s="25" t="s">
        <v>320</v>
      </c>
    </row>
    <row r="173" spans="1:8" x14ac:dyDescent="0.25">
      <c r="A173" s="14">
        <v>42516</v>
      </c>
      <c r="B173" s="22" t="s">
        <v>327</v>
      </c>
      <c r="C173" s="22">
        <v>4032</v>
      </c>
      <c r="D173" s="23">
        <v>42514.626747685186</v>
      </c>
      <c r="E173" s="23">
        <v>42514.626747685186</v>
      </c>
      <c r="F173" s="24" t="s">
        <v>55</v>
      </c>
      <c r="G173" s="24">
        <v>0</v>
      </c>
      <c r="H173" s="25" t="s">
        <v>328</v>
      </c>
    </row>
    <row r="174" spans="1:8" x14ac:dyDescent="0.25">
      <c r="A174" s="14">
        <v>42516</v>
      </c>
      <c r="B174" s="22" t="s">
        <v>329</v>
      </c>
      <c r="C174" s="22">
        <v>4023</v>
      </c>
      <c r="D174" s="23">
        <v>42514.648761574077</v>
      </c>
      <c r="E174" s="23">
        <v>42514.66915509259</v>
      </c>
      <c r="F174" s="24" t="s">
        <v>102</v>
      </c>
      <c r="G174" s="24">
        <v>2.0393518512719311E-2</v>
      </c>
      <c r="H174" s="25" t="s">
        <v>330</v>
      </c>
    </row>
    <row r="175" spans="1:8" x14ac:dyDescent="0.25">
      <c r="A175" s="14">
        <v>42516</v>
      </c>
      <c r="B175" s="22" t="s">
        <v>331</v>
      </c>
      <c r="C175" s="22">
        <v>4011</v>
      </c>
      <c r="D175" s="23">
        <v>42514.748391203706</v>
      </c>
      <c r="E175" s="23">
        <v>42514.748437499999</v>
      </c>
      <c r="F175" s="24" t="s">
        <v>65</v>
      </c>
      <c r="G175" s="24">
        <v>4.6296292566694319E-5</v>
      </c>
      <c r="H175" s="25" t="s">
        <v>120</v>
      </c>
    </row>
    <row r="176" spans="1:8" x14ac:dyDescent="0.25">
      <c r="A176" s="14">
        <v>42516</v>
      </c>
      <c r="B176" s="22" t="s">
        <v>332</v>
      </c>
      <c r="C176" s="22">
        <v>4024</v>
      </c>
      <c r="D176" s="23">
        <v>42514.957453703704</v>
      </c>
      <c r="E176" s="23">
        <v>42514.994641203702</v>
      </c>
      <c r="F176" s="24" t="s">
        <v>102</v>
      </c>
      <c r="G176" s="24">
        <v>3.718749999825377E-2</v>
      </c>
      <c r="H176" s="25" t="s">
        <v>333</v>
      </c>
    </row>
    <row r="177" spans="1:8" x14ac:dyDescent="0.25">
      <c r="A177" s="14">
        <v>42516</v>
      </c>
      <c r="B177" s="22" t="s">
        <v>334</v>
      </c>
      <c r="C177" s="22">
        <v>4044</v>
      </c>
      <c r="D177" s="23">
        <v>42514.975358796299</v>
      </c>
      <c r="E177" s="23">
        <v>42515.002847222226</v>
      </c>
      <c r="F177" s="24" t="s">
        <v>74</v>
      </c>
      <c r="G177" s="24">
        <v>2.7488425927003846E-2</v>
      </c>
      <c r="H177" s="25" t="s">
        <v>325</v>
      </c>
    </row>
    <row r="178" spans="1:8" x14ac:dyDescent="0.25">
      <c r="A178" s="14">
        <v>42516</v>
      </c>
      <c r="B178" s="22" t="s">
        <v>335</v>
      </c>
      <c r="C178" s="22">
        <v>4041</v>
      </c>
      <c r="D178" s="23">
        <v>42514.98946759259</v>
      </c>
      <c r="E178" s="23">
        <v>42515.010706018518</v>
      </c>
      <c r="F178" s="24" t="s">
        <v>160</v>
      </c>
      <c r="G178" s="24">
        <v>2.1238425928459037E-2</v>
      </c>
      <c r="H178" s="25" t="s">
        <v>336</v>
      </c>
    </row>
    <row r="179" spans="1:8" x14ac:dyDescent="0.25">
      <c r="A179" s="14">
        <v>42516</v>
      </c>
      <c r="B179" s="22" t="s">
        <v>337</v>
      </c>
      <c r="C179" s="22">
        <v>4011</v>
      </c>
      <c r="D179" s="23">
        <v>42514.997546296298</v>
      </c>
      <c r="E179" s="23">
        <v>42515.027268518519</v>
      </c>
      <c r="F179" s="24" t="s">
        <v>65</v>
      </c>
      <c r="G179" s="24">
        <v>2.9722222221607808E-2</v>
      </c>
      <c r="H179" s="25" t="s">
        <v>325</v>
      </c>
    </row>
    <row r="180" spans="1:8" x14ac:dyDescent="0.25">
      <c r="A180" s="14">
        <v>42516</v>
      </c>
      <c r="B180" s="22" t="s">
        <v>338</v>
      </c>
      <c r="C180" s="22">
        <v>4042</v>
      </c>
      <c r="D180" s="23">
        <v>42515.014652777776</v>
      </c>
      <c r="E180" s="23">
        <v>42515.044803240744</v>
      </c>
      <c r="F180" s="24" t="s">
        <v>160</v>
      </c>
      <c r="G180" s="24">
        <v>2.7789351851851853E-2</v>
      </c>
      <c r="H180" s="25" t="s">
        <v>325</v>
      </c>
    </row>
    <row r="181" spans="1:8" x14ac:dyDescent="0.25">
      <c r="A181" s="14">
        <v>42516</v>
      </c>
      <c r="B181" s="22" t="s">
        <v>339</v>
      </c>
      <c r="C181" s="22">
        <v>4023</v>
      </c>
      <c r="D181" s="23">
        <v>42515.038807870369</v>
      </c>
      <c r="E181" s="23">
        <v>42515.059432870374</v>
      </c>
      <c r="F181" s="24" t="s">
        <v>102</v>
      </c>
      <c r="G181" s="24">
        <v>2.0625000004656613E-2</v>
      </c>
      <c r="H181" s="25" t="s">
        <v>336</v>
      </c>
    </row>
    <row r="182" spans="1:8" x14ac:dyDescent="0.25">
      <c r="A182" s="14">
        <v>42516</v>
      </c>
      <c r="B182" s="22" t="s">
        <v>340</v>
      </c>
      <c r="C182" s="22">
        <v>4043</v>
      </c>
      <c r="D182" s="23">
        <v>42515.0625</v>
      </c>
      <c r="E182" s="23">
        <v>42515.08520833333</v>
      </c>
      <c r="F182" s="24" t="s">
        <v>74</v>
      </c>
      <c r="G182" s="24">
        <v>2.2708333330228925E-2</v>
      </c>
      <c r="H182" s="25" t="s">
        <v>341</v>
      </c>
    </row>
    <row r="183" spans="1:8" x14ac:dyDescent="0.25">
      <c r="A183" s="14">
        <v>42516</v>
      </c>
      <c r="B183" s="22" t="s">
        <v>342</v>
      </c>
      <c r="C183" s="22">
        <v>4012</v>
      </c>
      <c r="D183" s="23">
        <v>42515.083854166667</v>
      </c>
      <c r="E183" s="23">
        <v>42515.103865740741</v>
      </c>
      <c r="F183" s="24" t="s">
        <v>65</v>
      </c>
      <c r="G183" s="24">
        <v>2.0011574073578231E-2</v>
      </c>
      <c r="H183" s="25" t="s">
        <v>336</v>
      </c>
    </row>
    <row r="184" spans="1:8" x14ac:dyDescent="0.25">
      <c r="A184" s="14">
        <v>42516</v>
      </c>
      <c r="B184" s="22" t="s">
        <v>343</v>
      </c>
      <c r="C184" s="22">
        <v>4041</v>
      </c>
      <c r="D184" s="23">
        <v>42515.097303240742</v>
      </c>
      <c r="E184" s="23">
        <v>42515.117847222224</v>
      </c>
      <c r="F184" s="24" t="s">
        <v>160</v>
      </c>
      <c r="G184" s="24">
        <v>2.0543981481750961E-2</v>
      </c>
      <c r="H184" s="25" t="s">
        <v>336</v>
      </c>
    </row>
    <row r="185" spans="1:8" x14ac:dyDescent="0.25">
      <c r="A185" s="14">
        <v>42516</v>
      </c>
      <c r="B185" s="22" t="s">
        <v>344</v>
      </c>
      <c r="C185" s="22">
        <v>4007</v>
      </c>
      <c r="D185" s="23">
        <v>42515.212824074071</v>
      </c>
      <c r="E185" s="23">
        <v>42515.235520833332</v>
      </c>
      <c r="F185" s="24" t="s">
        <v>43</v>
      </c>
      <c r="G185" s="24">
        <v>2.269675926072523E-2</v>
      </c>
      <c r="H185" s="25" t="s">
        <v>345</v>
      </c>
    </row>
    <row r="186" spans="1:8" x14ac:dyDescent="0.25">
      <c r="A186" s="14">
        <v>42516</v>
      </c>
      <c r="B186" s="22" t="s">
        <v>346</v>
      </c>
      <c r="C186" s="22">
        <v>4040</v>
      </c>
      <c r="D186" s="23">
        <v>42515.306805555556</v>
      </c>
      <c r="E186" s="23">
        <v>42515.327604166669</v>
      </c>
      <c r="F186" s="24" t="s">
        <v>98</v>
      </c>
      <c r="G186" s="24">
        <v>2.0798611112695653E-2</v>
      </c>
      <c r="H186" s="25" t="s">
        <v>347</v>
      </c>
    </row>
    <row r="187" spans="1:8" x14ac:dyDescent="0.25">
      <c r="A187" s="14">
        <v>42516</v>
      </c>
      <c r="B187" s="22" t="s">
        <v>348</v>
      </c>
      <c r="C187" s="22">
        <v>4007</v>
      </c>
      <c r="D187" s="23">
        <v>42515.358541666668</v>
      </c>
      <c r="E187" s="23">
        <v>42515.37940972222</v>
      </c>
      <c r="F187" s="24" t="s">
        <v>43</v>
      </c>
      <c r="G187" s="24">
        <v>2.0868055551545694E-2</v>
      </c>
      <c r="H187" s="25" t="s">
        <v>349</v>
      </c>
    </row>
    <row r="188" spans="1:8" x14ac:dyDescent="0.25">
      <c r="A188" s="14">
        <v>42516</v>
      </c>
      <c r="B188" s="22" t="s">
        <v>350</v>
      </c>
      <c r="C188" s="22">
        <v>4029</v>
      </c>
      <c r="D188" s="23">
        <v>42515.474502314813</v>
      </c>
      <c r="E188" s="23">
        <v>42515.475138888891</v>
      </c>
      <c r="F188" s="24" t="s">
        <v>40</v>
      </c>
      <c r="G188" s="24">
        <v>6.36574077361729E-4</v>
      </c>
      <c r="H188" s="25" t="s">
        <v>351</v>
      </c>
    </row>
    <row r="189" spans="1:8" x14ac:dyDescent="0.25">
      <c r="A189" s="14">
        <v>42516</v>
      </c>
      <c r="B189" s="22" t="s">
        <v>352</v>
      </c>
      <c r="C189" s="22">
        <v>4031</v>
      </c>
      <c r="D189" s="23">
        <v>42515.474548611113</v>
      </c>
      <c r="E189" s="23">
        <v>42515.483958333331</v>
      </c>
      <c r="F189" s="24" t="s">
        <v>55</v>
      </c>
      <c r="G189" s="24">
        <v>9.4097222172422335E-3</v>
      </c>
      <c r="H189" s="25" t="s">
        <v>351</v>
      </c>
    </row>
    <row r="190" spans="1:8" x14ac:dyDescent="0.25">
      <c r="A190" s="14">
        <v>42516</v>
      </c>
      <c r="B190" s="22" t="s">
        <v>353</v>
      </c>
      <c r="C190" s="22">
        <v>4009</v>
      </c>
      <c r="D190" s="23">
        <v>42515.494513888887</v>
      </c>
      <c r="E190" s="23">
        <v>42515.494942129626</v>
      </c>
      <c r="F190" s="24" t="s">
        <v>105</v>
      </c>
      <c r="G190" s="24">
        <v>4.2824073898373172E-4</v>
      </c>
      <c r="H190" s="25" t="s">
        <v>351</v>
      </c>
    </row>
    <row r="191" spans="1:8" x14ac:dyDescent="0.25">
      <c r="A191" s="14">
        <v>42516</v>
      </c>
      <c r="B191" s="22" t="s">
        <v>354</v>
      </c>
      <c r="C191" s="22">
        <v>4032</v>
      </c>
      <c r="D191" s="23">
        <v>42515.50953703704</v>
      </c>
      <c r="E191" s="23">
        <v>42515.516145833331</v>
      </c>
      <c r="F191" s="24" t="s">
        <v>55</v>
      </c>
      <c r="G191" s="24">
        <v>6.6087962914025411E-3</v>
      </c>
      <c r="H191" s="25" t="s">
        <v>351</v>
      </c>
    </row>
    <row r="192" spans="1:8" x14ac:dyDescent="0.25">
      <c r="A192" s="14">
        <v>42516</v>
      </c>
      <c r="B192" s="22" t="s">
        <v>355</v>
      </c>
      <c r="C192" s="22">
        <v>4020</v>
      </c>
      <c r="D192" s="23">
        <v>42515.515231481484</v>
      </c>
      <c r="E192" s="23">
        <v>42515.516238425924</v>
      </c>
      <c r="F192" s="24" t="s">
        <v>37</v>
      </c>
      <c r="G192" s="24">
        <v>1.0069444397231564E-3</v>
      </c>
      <c r="H192" s="25" t="s">
        <v>351</v>
      </c>
    </row>
    <row r="193" spans="1:8" x14ac:dyDescent="0.25">
      <c r="A193" s="14">
        <v>42516</v>
      </c>
      <c r="B193" s="22" t="s">
        <v>356</v>
      </c>
      <c r="C193" s="22">
        <v>4030</v>
      </c>
      <c r="D193" s="23">
        <v>42515.519189814811</v>
      </c>
      <c r="E193" s="23">
        <v>42515.534675925926</v>
      </c>
      <c r="F193" s="24" t="s">
        <v>40</v>
      </c>
      <c r="G193" s="24">
        <v>1.5486111115023959E-2</v>
      </c>
      <c r="H193" s="25" t="s">
        <v>351</v>
      </c>
    </row>
    <row r="194" spans="1:8" x14ac:dyDescent="0.25">
      <c r="A194" s="14">
        <v>42516</v>
      </c>
      <c r="B194" s="22" t="s">
        <v>357</v>
      </c>
      <c r="C194" s="22">
        <v>4010</v>
      </c>
      <c r="D194" s="23">
        <v>42515.522581018522</v>
      </c>
      <c r="E194" s="23">
        <v>42515.529456018521</v>
      </c>
      <c r="F194" s="24" t="s">
        <v>105</v>
      </c>
      <c r="G194" s="24">
        <v>6.8749999991268851E-3</v>
      </c>
      <c r="H194" s="25" t="s">
        <v>351</v>
      </c>
    </row>
    <row r="195" spans="1:8" x14ac:dyDescent="0.25">
      <c r="A195" s="14">
        <v>42516</v>
      </c>
      <c r="B195" s="22" t="s">
        <v>358</v>
      </c>
      <c r="C195" s="22">
        <v>4038</v>
      </c>
      <c r="D195" s="23">
        <v>42515.528784722221</v>
      </c>
      <c r="E195" s="23">
        <v>42515.53496527778</v>
      </c>
      <c r="F195" s="24" t="s">
        <v>47</v>
      </c>
      <c r="G195" s="24">
        <v>6.180555559694767E-3</v>
      </c>
      <c r="H195" s="25" t="s">
        <v>351</v>
      </c>
    </row>
    <row r="196" spans="1:8" x14ac:dyDescent="0.25">
      <c r="A196" s="14">
        <v>42516</v>
      </c>
      <c r="B196" s="22" t="s">
        <v>359</v>
      </c>
      <c r="C196" s="22">
        <v>4029</v>
      </c>
      <c r="D196" s="23">
        <v>42515.541643518518</v>
      </c>
      <c r="E196" s="23">
        <v>42515.54278935185</v>
      </c>
      <c r="F196" s="24" t="s">
        <v>40</v>
      </c>
      <c r="G196" s="24">
        <v>1.1458333319751546E-3</v>
      </c>
      <c r="H196" s="25" t="s">
        <v>351</v>
      </c>
    </row>
    <row r="197" spans="1:8" x14ac:dyDescent="0.25">
      <c r="A197" s="14">
        <v>42516</v>
      </c>
      <c r="B197" s="22" t="s">
        <v>360</v>
      </c>
      <c r="C197" s="22">
        <v>4019</v>
      </c>
      <c r="D197" s="23">
        <v>42515.547511574077</v>
      </c>
      <c r="E197" s="23">
        <v>42515.550069444442</v>
      </c>
      <c r="F197" s="24" t="s">
        <v>37</v>
      </c>
      <c r="G197" s="24">
        <v>2.5578703643986955E-3</v>
      </c>
      <c r="H197" s="25" t="s">
        <v>351</v>
      </c>
    </row>
    <row r="198" spans="1:8" x14ac:dyDescent="0.25">
      <c r="A198" s="14">
        <v>42516</v>
      </c>
      <c r="B198" s="22" t="s">
        <v>361</v>
      </c>
      <c r="C198" s="22">
        <v>4031</v>
      </c>
      <c r="D198" s="23">
        <v>42515.550810185188</v>
      </c>
      <c r="E198" s="23">
        <v>42515.550810185188</v>
      </c>
      <c r="F198" s="24" t="s">
        <v>55</v>
      </c>
      <c r="G198" s="24">
        <v>0</v>
      </c>
      <c r="H198" s="25" t="s">
        <v>351</v>
      </c>
    </row>
    <row r="199" spans="1:8" x14ac:dyDescent="0.25">
      <c r="A199" s="14">
        <v>42516</v>
      </c>
      <c r="B199" s="22" t="s">
        <v>362</v>
      </c>
      <c r="C199" s="22">
        <v>4009</v>
      </c>
      <c r="D199" s="23">
        <v>42515.559317129628</v>
      </c>
      <c r="E199" s="23">
        <v>42515.559317129628</v>
      </c>
      <c r="F199" s="24" t="s">
        <v>105</v>
      </c>
      <c r="G199" s="24">
        <v>0</v>
      </c>
      <c r="H199" s="25" t="s">
        <v>351</v>
      </c>
    </row>
    <row r="200" spans="1:8" x14ac:dyDescent="0.25">
      <c r="A200" s="14">
        <v>42516</v>
      </c>
      <c r="B200" s="22" t="s">
        <v>363</v>
      </c>
      <c r="C200" s="22">
        <v>4037</v>
      </c>
      <c r="D200" s="23">
        <v>42515.566851851851</v>
      </c>
      <c r="E200" s="23">
        <v>42515.569421296299</v>
      </c>
      <c r="F200" s="24" t="s">
        <v>47</v>
      </c>
      <c r="G200" s="24">
        <v>2.5694444484543055E-3</v>
      </c>
      <c r="H200" s="25" t="s">
        <v>351</v>
      </c>
    </row>
    <row r="201" spans="1:8" x14ac:dyDescent="0.25">
      <c r="A201" s="14">
        <v>42516</v>
      </c>
      <c r="B201" s="22" t="s">
        <v>364</v>
      </c>
      <c r="C201" s="22">
        <v>4030</v>
      </c>
      <c r="D201" s="23">
        <v>42515.580347222225</v>
      </c>
      <c r="E201" s="23">
        <v>42515.592557870368</v>
      </c>
      <c r="F201" s="24" t="s">
        <v>40</v>
      </c>
      <c r="G201" s="24">
        <v>1.2210648143081926E-2</v>
      </c>
      <c r="H201" s="25" t="s">
        <v>351</v>
      </c>
    </row>
    <row r="202" spans="1:8" x14ac:dyDescent="0.25">
      <c r="A202" s="14">
        <v>42516</v>
      </c>
      <c r="B202" s="22" t="s">
        <v>365</v>
      </c>
      <c r="C202" s="22">
        <v>4032</v>
      </c>
      <c r="D202" s="23">
        <v>42515.589918981481</v>
      </c>
      <c r="E202" s="23">
        <v>42515.590046296296</v>
      </c>
      <c r="F202" s="24" t="s">
        <v>55</v>
      </c>
      <c r="G202" s="24">
        <v>1.273148154723458E-4</v>
      </c>
      <c r="H202" s="25" t="s">
        <v>351</v>
      </c>
    </row>
    <row r="203" spans="1:8" x14ac:dyDescent="0.25">
      <c r="A203" s="14">
        <v>42516</v>
      </c>
      <c r="B203" s="22" t="s">
        <v>366</v>
      </c>
      <c r="C203" s="22">
        <v>4020</v>
      </c>
      <c r="D203" s="23">
        <v>42515.591944444444</v>
      </c>
      <c r="E203" s="23">
        <v>42515.593564814815</v>
      </c>
      <c r="F203" s="24" t="s">
        <v>37</v>
      </c>
      <c r="G203" s="24">
        <v>1.6203703708015382E-3</v>
      </c>
      <c r="H203" s="25" t="s">
        <v>351</v>
      </c>
    </row>
    <row r="204" spans="1:8" x14ac:dyDescent="0.25">
      <c r="A204" s="14">
        <v>42516</v>
      </c>
      <c r="B204" s="22" t="s">
        <v>367</v>
      </c>
      <c r="C204" s="22">
        <v>4010</v>
      </c>
      <c r="D204" s="23">
        <v>42515.594618055555</v>
      </c>
      <c r="E204" s="23">
        <v>42515.594722222224</v>
      </c>
      <c r="F204" s="24" t="s">
        <v>105</v>
      </c>
      <c r="G204" s="24">
        <v>1.0416666918899864E-4</v>
      </c>
      <c r="H204" s="25" t="s">
        <v>351</v>
      </c>
    </row>
    <row r="205" spans="1:8" x14ac:dyDescent="0.25">
      <c r="A205" s="14">
        <v>42516</v>
      </c>
      <c r="B205" s="22" t="s">
        <v>368</v>
      </c>
      <c r="C205" s="22">
        <v>4038</v>
      </c>
      <c r="D205" s="23">
        <v>42515.604270833333</v>
      </c>
      <c r="E205" s="23">
        <v>42515.605740740742</v>
      </c>
      <c r="F205" s="24" t="s">
        <v>47</v>
      </c>
      <c r="G205" s="24">
        <v>1.4699074090458453E-3</v>
      </c>
      <c r="H205" s="25" t="s">
        <v>351</v>
      </c>
    </row>
    <row r="206" spans="1:8" x14ac:dyDescent="0.25">
      <c r="A206" s="14">
        <v>42516</v>
      </c>
      <c r="B206" s="22" t="s">
        <v>369</v>
      </c>
      <c r="C206" s="22">
        <v>4029</v>
      </c>
      <c r="D206" s="23">
        <v>42515.613275462965</v>
      </c>
      <c r="E206" s="23">
        <v>42515.618668981479</v>
      </c>
      <c r="F206" s="24" t="s">
        <v>40</v>
      </c>
      <c r="G206" s="24">
        <v>5.3935185133013874E-3</v>
      </c>
      <c r="H206" s="25" t="s">
        <v>351</v>
      </c>
    </row>
    <row r="207" spans="1:8" x14ac:dyDescent="0.25">
      <c r="A207" s="14">
        <v>42516</v>
      </c>
      <c r="B207" s="22" t="s">
        <v>370</v>
      </c>
      <c r="C207" s="22">
        <v>4031</v>
      </c>
      <c r="D207" s="23">
        <v>42515.620682870373</v>
      </c>
      <c r="E207" s="23">
        <v>42515.623749999999</v>
      </c>
      <c r="F207" s="24" t="s">
        <v>55</v>
      </c>
      <c r="G207" s="24">
        <v>3.0671296262880787E-3</v>
      </c>
      <c r="H207" s="25" t="s">
        <v>371</v>
      </c>
    </row>
    <row r="208" spans="1:8" x14ac:dyDescent="0.25">
      <c r="A208" s="14">
        <v>42516</v>
      </c>
      <c r="B208" s="22" t="s">
        <v>372</v>
      </c>
      <c r="C208" s="22">
        <v>4037</v>
      </c>
      <c r="D208" s="23">
        <v>42515.640474537038</v>
      </c>
      <c r="E208" s="23">
        <v>42515.640474537038</v>
      </c>
      <c r="F208" s="24" t="s">
        <v>47</v>
      </c>
      <c r="G208" s="24">
        <v>0</v>
      </c>
      <c r="H208" s="25" t="s">
        <v>373</v>
      </c>
    </row>
    <row r="209" spans="1:8" x14ac:dyDescent="0.25">
      <c r="A209" s="14">
        <v>42516</v>
      </c>
      <c r="B209" s="22" t="s">
        <v>374</v>
      </c>
      <c r="C209" s="22">
        <v>4038</v>
      </c>
      <c r="D209" s="23">
        <v>42515.674409722225</v>
      </c>
      <c r="E209" s="23">
        <v>42515.674409722225</v>
      </c>
      <c r="F209" s="24" t="s">
        <v>47</v>
      </c>
      <c r="G209" s="24">
        <v>0</v>
      </c>
      <c r="H209" s="25" t="s">
        <v>375</v>
      </c>
    </row>
    <row r="210" spans="1:8" x14ac:dyDescent="0.25">
      <c r="A210" s="14">
        <v>42516</v>
      </c>
      <c r="B210" s="22" t="s">
        <v>376</v>
      </c>
      <c r="C210" s="22">
        <v>4037</v>
      </c>
      <c r="D210" s="23">
        <v>42515.712060185186</v>
      </c>
      <c r="E210" s="23">
        <v>42515.712442129632</v>
      </c>
      <c r="F210" s="24" t="s">
        <v>47</v>
      </c>
      <c r="G210" s="24">
        <v>3.819444464170374E-4</v>
      </c>
      <c r="H210" s="25" t="s">
        <v>375</v>
      </c>
    </row>
    <row r="211" spans="1:8" x14ac:dyDescent="0.25">
      <c r="A211" s="14">
        <v>42516</v>
      </c>
      <c r="B211" s="22" t="s">
        <v>377</v>
      </c>
      <c r="C211" s="22">
        <v>4027</v>
      </c>
      <c r="D211" s="23">
        <v>42515.965833333335</v>
      </c>
      <c r="E211" s="23">
        <v>42515.972337962965</v>
      </c>
      <c r="F211" s="24" t="s">
        <v>50</v>
      </c>
      <c r="G211" s="24">
        <v>6.5046296294895001E-3</v>
      </c>
      <c r="H211" s="25" t="s">
        <v>378</v>
      </c>
    </row>
    <row r="212" spans="1:8" x14ac:dyDescent="0.25">
      <c r="A212" s="14">
        <v>42516</v>
      </c>
      <c r="B212" s="22" t="s">
        <v>379</v>
      </c>
      <c r="C212" s="22">
        <v>4016</v>
      </c>
      <c r="D212" s="23">
        <v>42516.308506944442</v>
      </c>
      <c r="E212" s="23">
        <v>42516.32984953704</v>
      </c>
      <c r="F212" s="24" t="s">
        <v>114</v>
      </c>
      <c r="G212" s="24">
        <v>2.1342592597648036E-2</v>
      </c>
      <c r="H212" s="25" t="s">
        <v>209</v>
      </c>
    </row>
    <row r="213" spans="1:8" x14ac:dyDescent="0.25">
      <c r="A213" s="14">
        <v>42516</v>
      </c>
      <c r="B213" s="22" t="s">
        <v>380</v>
      </c>
      <c r="C213" s="22">
        <v>4011</v>
      </c>
      <c r="D213" s="23">
        <v>42516.576782407406</v>
      </c>
      <c r="E213" s="23">
        <v>42516.597754629627</v>
      </c>
      <c r="F213" s="24" t="s">
        <v>65</v>
      </c>
      <c r="G213" s="24">
        <v>2.0972222220734693E-2</v>
      </c>
      <c r="H213" s="25" t="s">
        <v>120</v>
      </c>
    </row>
    <row r="214" spans="1:8" x14ac:dyDescent="0.25">
      <c r="A214" s="14">
        <v>42516</v>
      </c>
      <c r="B214" s="22" t="s">
        <v>381</v>
      </c>
      <c r="C214" s="22">
        <v>4038</v>
      </c>
      <c r="D214" s="23">
        <v>42516.601712962962</v>
      </c>
      <c r="E214" s="23">
        <v>42516.607685185183</v>
      </c>
      <c r="F214" s="24" t="s">
        <v>47</v>
      </c>
      <c r="G214" s="24">
        <v>5.9722222213167697E-3</v>
      </c>
      <c r="H214" s="25" t="s">
        <v>382</v>
      </c>
    </row>
    <row r="215" spans="1:8" x14ac:dyDescent="0.25">
      <c r="A215" s="14">
        <v>42516</v>
      </c>
      <c r="B215" s="22" t="s">
        <v>383</v>
      </c>
      <c r="C215" s="22">
        <v>4011</v>
      </c>
      <c r="D215" s="23">
        <v>42516.876932870371</v>
      </c>
      <c r="E215" s="23">
        <v>42516.885798611111</v>
      </c>
      <c r="F215" s="24" t="s">
        <v>65</v>
      </c>
      <c r="G215" s="24">
        <v>8.8657407395658083E-3</v>
      </c>
      <c r="H215" s="25" t="s">
        <v>384</v>
      </c>
    </row>
    <row r="216" spans="1:8" x14ac:dyDescent="0.25">
      <c r="A216" s="14">
        <v>42516</v>
      </c>
      <c r="B216" s="22" t="s">
        <v>385</v>
      </c>
      <c r="C216" s="22">
        <v>4007</v>
      </c>
      <c r="D216" s="23">
        <v>42516.934189814812</v>
      </c>
      <c r="E216" s="23">
        <v>42516.935659722221</v>
      </c>
      <c r="F216" s="24" t="s">
        <v>43</v>
      </c>
      <c r="G216" s="24">
        <v>1.4699074090458453E-3</v>
      </c>
      <c r="H216" s="25" t="s">
        <v>120</v>
      </c>
    </row>
    <row r="217" spans="1:8" x14ac:dyDescent="0.25">
      <c r="A217" s="14">
        <v>42521</v>
      </c>
      <c r="B217" s="26" t="s">
        <v>386</v>
      </c>
      <c r="C217" s="26">
        <v>4039</v>
      </c>
      <c r="D217" s="27">
        <v>42517.260659722226</v>
      </c>
      <c r="E217" s="27">
        <v>42517.291655092595</v>
      </c>
      <c r="F217" s="18" t="s">
        <v>98</v>
      </c>
      <c r="G217" s="18">
        <v>3.0995370369055308E-2</v>
      </c>
      <c r="H217" s="28" t="s">
        <v>387</v>
      </c>
    </row>
    <row r="218" spans="1:8" x14ac:dyDescent="0.25">
      <c r="A218" s="14">
        <v>42521</v>
      </c>
      <c r="B218" s="26" t="s">
        <v>388</v>
      </c>
      <c r="C218" s="26">
        <v>4016</v>
      </c>
      <c r="D218" s="27">
        <v>42517.345891203702</v>
      </c>
      <c r="E218" s="27">
        <v>42517.361805555556</v>
      </c>
      <c r="F218" s="18" t="s">
        <v>114</v>
      </c>
      <c r="G218" s="18">
        <v>1.5914351854007691E-2</v>
      </c>
      <c r="H218" s="28" t="s">
        <v>389</v>
      </c>
    </row>
    <row r="219" spans="1:8" x14ac:dyDescent="0.25">
      <c r="A219" s="14">
        <v>42521</v>
      </c>
      <c r="B219" s="26" t="s">
        <v>390</v>
      </c>
      <c r="C219" s="26">
        <v>4018</v>
      </c>
      <c r="D219" s="27">
        <v>42517.438055555554</v>
      </c>
      <c r="E219" s="27">
        <v>42517.472361111111</v>
      </c>
      <c r="F219" s="18" t="s">
        <v>71</v>
      </c>
      <c r="G219" s="18">
        <v>3.4305555556784384E-2</v>
      </c>
      <c r="H219" s="28" t="s">
        <v>391</v>
      </c>
    </row>
    <row r="220" spans="1:8" x14ac:dyDescent="0.25">
      <c r="A220" s="14">
        <v>42521</v>
      </c>
      <c r="B220" s="26" t="s">
        <v>392</v>
      </c>
      <c r="C220" s="26">
        <v>4017</v>
      </c>
      <c r="D220" s="27">
        <v>42517.622175925928</v>
      </c>
      <c r="E220" s="27">
        <v>42517.660671296297</v>
      </c>
      <c r="F220" s="18" t="s">
        <v>71</v>
      </c>
      <c r="G220" s="18">
        <v>3.849537036876427E-2</v>
      </c>
      <c r="H220" s="28" t="s">
        <v>393</v>
      </c>
    </row>
    <row r="221" spans="1:8" x14ac:dyDescent="0.25">
      <c r="A221" s="14">
        <v>42521</v>
      </c>
      <c r="B221" s="26" t="s">
        <v>394</v>
      </c>
      <c r="C221" s="26">
        <v>4031</v>
      </c>
      <c r="D221" s="27">
        <v>42517.635208333333</v>
      </c>
      <c r="E221" s="27">
        <v>42517.664224537039</v>
      </c>
      <c r="F221" s="18" t="s">
        <v>55</v>
      </c>
      <c r="G221" s="18">
        <v>2.9016203705396038E-2</v>
      </c>
      <c r="H221" s="28" t="s">
        <v>395</v>
      </c>
    </row>
    <row r="222" spans="1:8" x14ac:dyDescent="0.25">
      <c r="A222" s="14">
        <v>42521</v>
      </c>
      <c r="B222" s="26" t="s">
        <v>396</v>
      </c>
      <c r="C222" s="26">
        <v>4017</v>
      </c>
      <c r="D222" s="27">
        <v>42517.697314814817</v>
      </c>
      <c r="E222" s="27">
        <v>42517.728900462964</v>
      </c>
      <c r="F222" s="18" t="s">
        <v>71</v>
      </c>
      <c r="G222" s="18">
        <v>3.1585648146574385E-2</v>
      </c>
      <c r="H222" s="28" t="s">
        <v>397</v>
      </c>
    </row>
    <row r="223" spans="1:8" x14ac:dyDescent="0.25">
      <c r="A223" s="14">
        <v>42521</v>
      </c>
      <c r="B223" s="26" t="s">
        <v>398</v>
      </c>
      <c r="C223" s="26">
        <v>4031</v>
      </c>
      <c r="D223" s="27">
        <v>42517.70584490741</v>
      </c>
      <c r="E223" s="27">
        <v>42517.719756944447</v>
      </c>
      <c r="F223" s="18" t="s">
        <v>55</v>
      </c>
      <c r="G223" s="18">
        <v>1.3912037036789116E-2</v>
      </c>
      <c r="H223" s="28" t="s">
        <v>120</v>
      </c>
    </row>
    <row r="224" spans="1:8" x14ac:dyDescent="0.25">
      <c r="A224" s="14">
        <v>42521</v>
      </c>
      <c r="B224" s="26" t="s">
        <v>399</v>
      </c>
      <c r="C224" s="26">
        <v>4044</v>
      </c>
      <c r="D224" s="27">
        <v>42517.957372685189</v>
      </c>
      <c r="E224" s="27">
        <v>42517.982060185182</v>
      </c>
      <c r="F224" s="18" t="s">
        <v>74</v>
      </c>
      <c r="G224" s="18">
        <v>2.4687499993888196E-2</v>
      </c>
      <c r="H224" s="28" t="s">
        <v>400</v>
      </c>
    </row>
    <row r="225" spans="1:8" x14ac:dyDescent="0.25">
      <c r="A225" s="14">
        <v>42521</v>
      </c>
      <c r="B225" s="26" t="s">
        <v>401</v>
      </c>
      <c r="C225" s="26">
        <v>4018</v>
      </c>
      <c r="D225" s="27">
        <v>42518.206666666665</v>
      </c>
      <c r="E225" s="27">
        <v>42518.206817129627</v>
      </c>
      <c r="F225" s="18" t="s">
        <v>71</v>
      </c>
      <c r="G225" s="18">
        <v>1.5046296175569296E-4</v>
      </c>
      <c r="H225" s="28" t="s">
        <v>402</v>
      </c>
    </row>
    <row r="226" spans="1:8" x14ac:dyDescent="0.25">
      <c r="A226" s="14">
        <v>42521</v>
      </c>
      <c r="B226" s="26" t="s">
        <v>403</v>
      </c>
      <c r="C226" s="26">
        <v>4029</v>
      </c>
      <c r="D226" s="27">
        <v>42518.330381944441</v>
      </c>
      <c r="E226" s="27">
        <v>42518.360277777778</v>
      </c>
      <c r="F226" s="18" t="s">
        <v>40</v>
      </c>
      <c r="G226" s="18">
        <v>2.9895833336922806E-2</v>
      </c>
      <c r="H226" s="28" t="s">
        <v>404</v>
      </c>
    </row>
    <row r="227" spans="1:8" x14ac:dyDescent="0.25">
      <c r="A227" s="14">
        <v>42521</v>
      </c>
      <c r="B227" s="26" t="s">
        <v>405</v>
      </c>
      <c r="C227" s="26">
        <v>4011</v>
      </c>
      <c r="D227" s="27">
        <v>42518.508148148147</v>
      </c>
      <c r="E227" s="27">
        <v>42518.529849537037</v>
      </c>
      <c r="F227" s="18" t="s">
        <v>65</v>
      </c>
      <c r="G227" s="18">
        <v>2.1701388890505768E-2</v>
      </c>
      <c r="H227" s="28" t="s">
        <v>406</v>
      </c>
    </row>
    <row r="228" spans="1:8" x14ac:dyDescent="0.25">
      <c r="A228" s="14">
        <v>42521</v>
      </c>
      <c r="B228" s="26" t="s">
        <v>407</v>
      </c>
      <c r="C228" s="26">
        <v>4011</v>
      </c>
      <c r="D228" s="27">
        <v>42518.584953703707</v>
      </c>
      <c r="E228" s="27">
        <v>42518.614872685182</v>
      </c>
      <c r="F228" s="18" t="s">
        <v>65</v>
      </c>
      <c r="G228" s="18">
        <v>2.9918981475930195E-2</v>
      </c>
      <c r="H228" s="28" t="s">
        <v>408</v>
      </c>
    </row>
    <row r="229" spans="1:8" x14ac:dyDescent="0.25">
      <c r="A229" s="14">
        <v>42521</v>
      </c>
      <c r="B229" s="26" t="s">
        <v>409</v>
      </c>
      <c r="C229" s="26">
        <v>4012</v>
      </c>
      <c r="D229" s="27">
        <v>42518.62096064815</v>
      </c>
      <c r="E229" s="27">
        <v>42518.644803240742</v>
      </c>
      <c r="F229" s="18" t="s">
        <v>65</v>
      </c>
      <c r="G229" s="18">
        <v>2.3842592592700385E-2</v>
      </c>
      <c r="H229" s="28" t="s">
        <v>408</v>
      </c>
    </row>
    <row r="230" spans="1:8" x14ac:dyDescent="0.25">
      <c r="A230" s="14">
        <v>42521</v>
      </c>
      <c r="B230" s="26" t="s">
        <v>410</v>
      </c>
      <c r="C230" s="26">
        <v>4027</v>
      </c>
      <c r="D230" s="27">
        <v>42518.594097222223</v>
      </c>
      <c r="E230" s="27">
        <v>42518.611793981479</v>
      </c>
      <c r="F230" s="18" t="s">
        <v>50</v>
      </c>
      <c r="G230" s="18">
        <v>1.7696759256068617E-2</v>
      </c>
      <c r="H230" s="28" t="s">
        <v>411</v>
      </c>
    </row>
    <row r="231" spans="1:8" x14ac:dyDescent="0.25">
      <c r="A231" s="14">
        <v>42521</v>
      </c>
      <c r="B231" s="26" t="s">
        <v>412</v>
      </c>
      <c r="C231" s="26">
        <v>4012</v>
      </c>
      <c r="D231" s="27">
        <v>42518.694652777776</v>
      </c>
      <c r="E231" s="27">
        <v>42518.696817129632</v>
      </c>
      <c r="F231" s="18" t="s">
        <v>65</v>
      </c>
      <c r="G231" s="18">
        <v>2.164351855753921E-3</v>
      </c>
      <c r="H231" s="28" t="s">
        <v>413</v>
      </c>
    </row>
    <row r="232" spans="1:8" x14ac:dyDescent="0.25">
      <c r="A232" s="14">
        <v>42521</v>
      </c>
      <c r="B232" s="26" t="s">
        <v>156</v>
      </c>
      <c r="C232" s="26">
        <v>4017</v>
      </c>
      <c r="D232" s="27">
        <v>42518.795520833337</v>
      </c>
      <c r="E232" s="27">
        <v>42518.797858796293</v>
      </c>
      <c r="F232" s="18" t="s">
        <v>71</v>
      </c>
      <c r="G232" s="18">
        <v>2.3379629565170035E-3</v>
      </c>
      <c r="H232" s="28" t="s">
        <v>413</v>
      </c>
    </row>
    <row r="233" spans="1:8" x14ac:dyDescent="0.25">
      <c r="A233" s="14">
        <v>42521</v>
      </c>
      <c r="B233" s="26" t="s">
        <v>414</v>
      </c>
      <c r="C233" s="26">
        <v>4044</v>
      </c>
      <c r="D233" s="27">
        <v>42519.264317129629</v>
      </c>
      <c r="E233" s="27">
        <v>42519.264884259261</v>
      </c>
      <c r="F233" s="26" t="s">
        <v>74</v>
      </c>
      <c r="G233" s="18">
        <v>5.671296312357299E-4</v>
      </c>
      <c r="H233" s="28" t="s">
        <v>415</v>
      </c>
    </row>
    <row r="234" spans="1:8" x14ac:dyDescent="0.25">
      <c r="A234" s="14">
        <v>42521</v>
      </c>
      <c r="B234" s="26" t="s">
        <v>416</v>
      </c>
      <c r="C234" s="26">
        <v>4037</v>
      </c>
      <c r="D234" s="27">
        <v>42519.460451388892</v>
      </c>
      <c r="E234" s="27">
        <v>42519.469571759262</v>
      </c>
      <c r="F234" s="26" t="s">
        <v>47</v>
      </c>
      <c r="G234" s="18">
        <v>9.1203703705104999E-3</v>
      </c>
      <c r="H234" s="28" t="s">
        <v>120</v>
      </c>
    </row>
    <row r="235" spans="1:8" x14ac:dyDescent="0.25">
      <c r="A235" s="14">
        <v>42521</v>
      </c>
      <c r="B235" s="26" t="s">
        <v>417</v>
      </c>
      <c r="C235" s="26">
        <v>4011</v>
      </c>
      <c r="D235" s="27">
        <v>42519.69290509259</v>
      </c>
      <c r="E235" s="27">
        <v>42519.69390046296</v>
      </c>
      <c r="F235" s="26" t="s">
        <v>65</v>
      </c>
      <c r="G235" s="18">
        <v>9.9537037021946162E-4</v>
      </c>
      <c r="H235" s="28" t="s">
        <v>120</v>
      </c>
    </row>
    <row r="236" spans="1:8" x14ac:dyDescent="0.25">
      <c r="A236" s="14">
        <v>42521</v>
      </c>
      <c r="B236" s="26" t="s">
        <v>418</v>
      </c>
      <c r="C236" s="26">
        <v>4017</v>
      </c>
      <c r="D236" s="27">
        <v>42520.288344907407</v>
      </c>
      <c r="E236" s="27">
        <v>42520.289907407408</v>
      </c>
      <c r="F236" s="26" t="s">
        <v>71</v>
      </c>
      <c r="G236" s="18">
        <v>1.5625000014551915E-3</v>
      </c>
      <c r="H236" s="28" t="s">
        <v>419</v>
      </c>
    </row>
    <row r="237" spans="1:8" x14ac:dyDescent="0.25">
      <c r="A237" s="14">
        <v>42521</v>
      </c>
      <c r="B237" s="26" t="s">
        <v>420</v>
      </c>
      <c r="C237" s="26">
        <v>4040</v>
      </c>
      <c r="D237" s="27">
        <v>42520.287002314813</v>
      </c>
      <c r="E237" s="27">
        <v>42520.308854166666</v>
      </c>
      <c r="F237" s="26" t="s">
        <v>98</v>
      </c>
      <c r="G237" s="18">
        <v>2.1851851852261461E-2</v>
      </c>
      <c r="H237" s="28" t="s">
        <v>421</v>
      </c>
    </row>
    <row r="238" spans="1:8" x14ac:dyDescent="0.25">
      <c r="A238" s="14">
        <v>42521</v>
      </c>
      <c r="B238" s="26" t="s">
        <v>422</v>
      </c>
      <c r="C238" s="26">
        <v>4031</v>
      </c>
      <c r="D238" s="27">
        <v>42520.416261574072</v>
      </c>
      <c r="E238" s="27">
        <v>42520.450289351851</v>
      </c>
      <c r="F238" s="26" t="s">
        <v>55</v>
      </c>
      <c r="G238" s="18">
        <v>3.4027777779556345E-2</v>
      </c>
      <c r="H238" s="28" t="s">
        <v>423</v>
      </c>
    </row>
    <row r="239" spans="1:8" x14ac:dyDescent="0.25">
      <c r="A239" s="14">
        <v>42521</v>
      </c>
      <c r="B239" s="26" t="s">
        <v>424</v>
      </c>
      <c r="C239" s="26">
        <v>4014</v>
      </c>
      <c r="D239" s="27">
        <v>42520.44740740741</v>
      </c>
      <c r="E239" s="27">
        <v>42520.482372685183</v>
      </c>
      <c r="F239" s="26" t="s">
        <v>61</v>
      </c>
      <c r="G239" s="18">
        <v>3.4965277773153502E-2</v>
      </c>
      <c r="H239" s="28" t="s">
        <v>423</v>
      </c>
    </row>
    <row r="240" spans="1:8" x14ac:dyDescent="0.25">
      <c r="A240" s="14">
        <v>42521</v>
      </c>
      <c r="B240" s="26" t="s">
        <v>425</v>
      </c>
      <c r="C240" s="26">
        <v>4018</v>
      </c>
      <c r="D240" s="27">
        <v>42520.474583333336</v>
      </c>
      <c r="E240" s="27">
        <v>42520.502372685187</v>
      </c>
      <c r="F240" s="26" t="s">
        <v>71</v>
      </c>
      <c r="G240" s="18">
        <v>2.7789351850515231E-2</v>
      </c>
      <c r="H240" s="28" t="s">
        <v>426</v>
      </c>
    </row>
    <row r="241" spans="1:8" x14ac:dyDescent="0.25">
      <c r="A241" s="14">
        <v>42521</v>
      </c>
      <c r="B241" s="26" t="s">
        <v>427</v>
      </c>
      <c r="C241" s="26">
        <v>4014</v>
      </c>
      <c r="D241" s="27">
        <v>42520.520995370367</v>
      </c>
      <c r="E241" s="27">
        <v>42520.549629629626</v>
      </c>
      <c r="F241" s="26" t="s">
        <v>61</v>
      </c>
      <c r="G241" s="18">
        <v>2.8634259258979E-2</v>
      </c>
      <c r="H241" s="28" t="s">
        <v>428</v>
      </c>
    </row>
    <row r="242" spans="1:8" x14ac:dyDescent="0.25">
      <c r="A242" s="14">
        <v>42521</v>
      </c>
      <c r="B242" s="26" t="s">
        <v>429</v>
      </c>
      <c r="C242" s="26">
        <v>4013</v>
      </c>
      <c r="D242" s="27">
        <v>42520.572511574072</v>
      </c>
      <c r="E242" s="27">
        <v>42520.572824074072</v>
      </c>
      <c r="F242" s="26" t="s">
        <v>61</v>
      </c>
      <c r="G242" s="18">
        <v>3.125000002910383E-4</v>
      </c>
      <c r="H242" s="28" t="s">
        <v>120</v>
      </c>
    </row>
    <row r="243" spans="1:8" x14ac:dyDescent="0.25">
      <c r="A243" s="14">
        <v>42521</v>
      </c>
      <c r="B243" s="26" t="s">
        <v>430</v>
      </c>
      <c r="C243" s="26">
        <v>4029</v>
      </c>
      <c r="D243" s="27">
        <v>42520.612546296295</v>
      </c>
      <c r="E243" s="27">
        <v>42520.636828703704</v>
      </c>
      <c r="F243" s="26" t="s">
        <v>40</v>
      </c>
      <c r="G243" s="18">
        <v>2.4282407408463769E-2</v>
      </c>
      <c r="H243" s="28" t="s">
        <v>421</v>
      </c>
    </row>
    <row r="244" spans="1:8" x14ac:dyDescent="0.25">
      <c r="A244" s="14">
        <v>42521</v>
      </c>
      <c r="B244" s="26" t="s">
        <v>431</v>
      </c>
      <c r="C244" s="26">
        <v>4013</v>
      </c>
      <c r="D244" s="27">
        <v>42520.773217592592</v>
      </c>
      <c r="E244" s="27">
        <v>42520.781122685185</v>
      </c>
      <c r="F244" s="26" t="s">
        <v>61</v>
      </c>
      <c r="G244" s="18">
        <v>7.9050925924093463E-3</v>
      </c>
      <c r="H244" s="28" t="s">
        <v>120</v>
      </c>
    </row>
    <row r="245" spans="1:8" x14ac:dyDescent="0.25">
      <c r="A245" s="14">
        <v>42521</v>
      </c>
      <c r="B245" s="26" t="s">
        <v>432</v>
      </c>
      <c r="C245" s="26">
        <v>4031</v>
      </c>
      <c r="D245" s="27">
        <v>42520.788240740738</v>
      </c>
      <c r="E245" s="27">
        <v>42520.795694444445</v>
      </c>
      <c r="F245" s="26" t="s">
        <v>55</v>
      </c>
      <c r="G245" s="18">
        <v>7.4537037071422674E-3</v>
      </c>
      <c r="H245" s="28" t="s">
        <v>433</v>
      </c>
    </row>
    <row r="246" spans="1:8" x14ac:dyDescent="0.25">
      <c r="A246" s="14">
        <v>42521</v>
      </c>
      <c r="B246" s="26" t="s">
        <v>434</v>
      </c>
      <c r="C246" s="26">
        <v>4017</v>
      </c>
      <c r="D246" s="27">
        <v>42520.87027777778</v>
      </c>
      <c r="E246" s="27">
        <v>42520.879247685189</v>
      </c>
      <c r="F246" s="26" t="s">
        <v>71</v>
      </c>
      <c r="G246" s="18">
        <v>8.969907408754807E-3</v>
      </c>
      <c r="H246" s="28" t="s">
        <v>435</v>
      </c>
    </row>
    <row r="247" spans="1:8" x14ac:dyDescent="0.25">
      <c r="A247" s="14">
        <v>42521</v>
      </c>
      <c r="B247" s="26" t="s">
        <v>436</v>
      </c>
      <c r="C247" s="26">
        <v>4038</v>
      </c>
      <c r="D247" s="27">
        <v>42520.841608796298</v>
      </c>
      <c r="E247" s="27">
        <v>42520.879189814812</v>
      </c>
      <c r="F247" s="26" t="s">
        <v>47</v>
      </c>
      <c r="G247" s="18">
        <v>3.7581018514174502E-2</v>
      </c>
      <c r="H247" s="28" t="s">
        <v>435</v>
      </c>
    </row>
    <row r="248" spans="1:8" x14ac:dyDescent="0.25">
      <c r="A248" s="14">
        <v>42521</v>
      </c>
      <c r="B248" s="26" t="s">
        <v>437</v>
      </c>
      <c r="C248" s="26">
        <v>4037</v>
      </c>
      <c r="D248" s="27">
        <v>42520.895358796297</v>
      </c>
      <c r="E248" s="27">
        <v>42520.92496527778</v>
      </c>
      <c r="F248" s="26" t="s">
        <v>47</v>
      </c>
      <c r="G248" s="18">
        <v>2.9606481482915115E-2</v>
      </c>
      <c r="H248" s="28" t="s">
        <v>435</v>
      </c>
    </row>
    <row r="249" spans="1:8" x14ac:dyDescent="0.25">
      <c r="A249" s="14">
        <v>42521</v>
      </c>
      <c r="B249" s="26" t="s">
        <v>438</v>
      </c>
      <c r="C249" s="26">
        <v>4031</v>
      </c>
      <c r="D249" s="27">
        <v>42520.872025462966</v>
      </c>
      <c r="E249" s="27">
        <v>42520.894641203704</v>
      </c>
      <c r="F249" s="26" t="s">
        <v>55</v>
      </c>
      <c r="G249" s="18">
        <v>2.2615740737819578E-2</v>
      </c>
      <c r="H249" s="28" t="s">
        <v>435</v>
      </c>
    </row>
    <row r="250" spans="1:8" x14ac:dyDescent="0.25">
      <c r="A250" s="14">
        <v>42521</v>
      </c>
      <c r="B250" s="26" t="s">
        <v>439</v>
      </c>
      <c r="C250" s="26">
        <v>4040</v>
      </c>
      <c r="D250" s="27">
        <v>42521.21434027778</v>
      </c>
      <c r="E250" s="27">
        <v>42521.242094907408</v>
      </c>
      <c r="F250" s="26" t="s">
        <v>98</v>
      </c>
      <c r="G250" s="18">
        <v>2.7754629627452232E-2</v>
      </c>
      <c r="H250" s="28" t="s">
        <v>440</v>
      </c>
    </row>
    <row r="251" spans="1:8" x14ac:dyDescent="0.25">
      <c r="A251" s="14">
        <v>42521</v>
      </c>
      <c r="B251" s="26" t="s">
        <v>441</v>
      </c>
      <c r="C251" s="26">
        <v>4014</v>
      </c>
      <c r="D251" s="27">
        <v>42521.245555555557</v>
      </c>
      <c r="E251" s="27">
        <v>42521.269120370373</v>
      </c>
      <c r="F251" s="26" t="s">
        <v>61</v>
      </c>
      <c r="G251" s="18">
        <v>2.3564814815472346E-2</v>
      </c>
      <c r="H251" s="28" t="s">
        <v>428</v>
      </c>
    </row>
    <row r="252" spans="1:8" x14ac:dyDescent="0.25">
      <c r="A252" s="14">
        <v>42521</v>
      </c>
      <c r="B252" s="26" t="s">
        <v>442</v>
      </c>
      <c r="C252" s="26">
        <v>4043</v>
      </c>
      <c r="D252" s="27">
        <v>42521.286863425928</v>
      </c>
      <c r="E252" s="27">
        <v>42521.315763888888</v>
      </c>
      <c r="F252" s="26" t="s">
        <v>74</v>
      </c>
      <c r="G252" s="18">
        <v>2.8900462959427387E-2</v>
      </c>
      <c r="H252" s="28" t="s">
        <v>120</v>
      </c>
    </row>
    <row r="253" spans="1:8" x14ac:dyDescent="0.25">
      <c r="A253" s="14">
        <v>42521</v>
      </c>
      <c r="B253" s="26" t="s">
        <v>443</v>
      </c>
      <c r="C253" s="26">
        <v>4044</v>
      </c>
      <c r="D253" s="27">
        <v>42521.329108796293</v>
      </c>
      <c r="E253" s="27">
        <v>42521.349861111114</v>
      </c>
      <c r="F253" s="26" t="s">
        <v>74</v>
      </c>
      <c r="G253" s="18">
        <v>2.0752314820128959E-2</v>
      </c>
      <c r="H253" s="28" t="s">
        <v>444</v>
      </c>
    </row>
    <row r="254" spans="1:8" x14ac:dyDescent="0.25">
      <c r="A254" s="14">
        <v>42521</v>
      </c>
      <c r="B254" s="26" t="s">
        <v>445</v>
      </c>
      <c r="C254" s="26">
        <v>4029</v>
      </c>
      <c r="D254" s="27">
        <v>42521.331516203703</v>
      </c>
      <c r="E254" s="27">
        <v>42521.35659722222</v>
      </c>
      <c r="F254" s="26" t="s">
        <v>40</v>
      </c>
      <c r="G254" s="18">
        <v>2.5081018517084885E-2</v>
      </c>
      <c r="H254" s="28" t="s">
        <v>446</v>
      </c>
    </row>
    <row r="255" spans="1:8" x14ac:dyDescent="0.25">
      <c r="A255" s="14">
        <v>42521</v>
      </c>
      <c r="B255" s="26" t="s">
        <v>447</v>
      </c>
      <c r="C255" s="26">
        <v>4029</v>
      </c>
      <c r="D255" s="27">
        <v>42521.483912037038</v>
      </c>
      <c r="E255" s="27">
        <v>42521.504664351851</v>
      </c>
      <c r="F255" s="26" t="s">
        <v>40</v>
      </c>
      <c r="G255" s="18">
        <v>2.0752314812853001E-2</v>
      </c>
      <c r="H255" s="28" t="s">
        <v>448</v>
      </c>
    </row>
    <row r="256" spans="1:8" x14ac:dyDescent="0.25">
      <c r="A256" s="14">
        <v>42521</v>
      </c>
      <c r="B256" s="26" t="s">
        <v>449</v>
      </c>
      <c r="C256" s="26">
        <v>4031</v>
      </c>
      <c r="D256" s="27">
        <v>42521.710810185185</v>
      </c>
      <c r="E256" s="27">
        <v>42521.710810185185</v>
      </c>
      <c r="F256" s="26" t="s">
        <v>55</v>
      </c>
      <c r="G256" s="18">
        <v>0</v>
      </c>
      <c r="H256" s="28" t="s">
        <v>120</v>
      </c>
    </row>
    <row r="257" spans="1:8" x14ac:dyDescent="0.25">
      <c r="A257" s="14">
        <v>42521</v>
      </c>
      <c r="B257" s="26" t="s">
        <v>450</v>
      </c>
      <c r="C257" s="26">
        <v>4030</v>
      </c>
      <c r="D257" s="27">
        <v>42521.88894675926</v>
      </c>
      <c r="E257" s="27">
        <v>42521.894259259258</v>
      </c>
      <c r="F257" s="26" t="s">
        <v>40</v>
      </c>
      <c r="G257" s="18">
        <v>5.3124999976716936E-3</v>
      </c>
      <c r="H257" s="28" t="s">
        <v>120</v>
      </c>
    </row>
  </sheetData>
  <sortState ref="A2:H216">
    <sortCondition ref="D2:D216"/>
  </sortState>
  <conditionalFormatting sqref="B2:H4">
    <cfRule type="expression" dxfId="500" priority="434">
      <formula>#REF!&gt;#REF!</formula>
    </cfRule>
    <cfRule type="expression" dxfId="499" priority="435">
      <formula>#REF!&gt;0</formula>
    </cfRule>
    <cfRule type="expression" dxfId="498" priority="436">
      <formula>#REF!&gt;0</formula>
    </cfRule>
  </conditionalFormatting>
  <conditionalFormatting sqref="F7:G8 F5:H6">
    <cfRule type="expression" dxfId="497" priority="431">
      <formula>#REF!&gt;#REF!</formula>
    </cfRule>
    <cfRule type="expression" dxfId="496" priority="432">
      <formula>#REF!&gt;0</formula>
    </cfRule>
    <cfRule type="expression" dxfId="495" priority="433">
      <formula>#REF!&gt;0</formula>
    </cfRule>
  </conditionalFormatting>
  <conditionalFormatting sqref="B5:E8 H9:H11 H14:H58">
    <cfRule type="expression" dxfId="469" priority="429">
      <formula>$Q5&gt;0</formula>
    </cfRule>
    <cfRule type="expression" dxfId="468" priority="430">
      <formula>$P5&gt;0</formula>
    </cfRule>
  </conditionalFormatting>
  <conditionalFormatting sqref="H7">
    <cfRule type="expression" dxfId="494" priority="426">
      <formula>$Q7&gt;0</formula>
    </cfRule>
    <cfRule type="expression" dxfId="493" priority="427">
      <formula>$P7&gt;0</formula>
    </cfRule>
  </conditionalFormatting>
  <conditionalFormatting sqref="H8">
    <cfRule type="expression" dxfId="492" priority="423">
      <formula>$Q8&gt;0</formula>
    </cfRule>
    <cfRule type="expression" dxfId="491" priority="424">
      <formula>$P8&gt;0</formula>
    </cfRule>
  </conditionalFormatting>
  <conditionalFormatting sqref="G9:G11">
    <cfRule type="expression" dxfId="490" priority="419">
      <formula>#REF!&gt;#REF!</formula>
    </cfRule>
    <cfRule type="expression" dxfId="489" priority="420">
      <formula>#REF!&gt;0</formula>
    </cfRule>
    <cfRule type="expression" dxfId="488" priority="421">
      <formula>#REF!&gt;0</formula>
    </cfRule>
  </conditionalFormatting>
  <conditionalFormatting sqref="B9:E11">
    <cfRule type="expression" dxfId="487" priority="417">
      <formula>$Q9&gt;0</formula>
    </cfRule>
    <cfRule type="expression" dxfId="486" priority="418">
      <formula>$P9&gt;0</formula>
    </cfRule>
  </conditionalFormatting>
  <conditionalFormatting sqref="F12:G13">
    <cfRule type="expression" dxfId="485" priority="413">
      <formula>#REF!&gt;#REF!</formula>
    </cfRule>
    <cfRule type="expression" dxfId="484" priority="414">
      <formula>#REF!&gt;0</formula>
    </cfRule>
    <cfRule type="expression" dxfId="483" priority="415">
      <formula>#REF!&gt;0</formula>
    </cfRule>
  </conditionalFormatting>
  <conditionalFormatting sqref="B12:E13">
    <cfRule type="expression" dxfId="482" priority="411">
      <formula>$Q12&gt;0</formula>
    </cfRule>
    <cfRule type="expression" dxfId="481" priority="412">
      <formula>$P12&gt;0</formula>
    </cfRule>
  </conditionalFormatting>
  <conditionalFormatting sqref="H12">
    <cfRule type="expression" dxfId="480" priority="408">
      <formula>$Q12&gt;0</formula>
    </cfRule>
    <cfRule type="expression" dxfId="479" priority="409">
      <formula>$P12&gt;0</formula>
    </cfRule>
  </conditionalFormatting>
  <conditionalFormatting sqref="H13">
    <cfRule type="expression" dxfId="478" priority="405">
      <formula>$Q13&gt;0</formula>
    </cfRule>
    <cfRule type="expression" dxfId="477" priority="406">
      <formula>$P13&gt;0</formula>
    </cfRule>
  </conditionalFormatting>
  <conditionalFormatting sqref="F14:G58">
    <cfRule type="expression" dxfId="467" priority="401">
      <formula>#REF!&gt;#REF!</formula>
    </cfRule>
    <cfRule type="expression" dxfId="466" priority="402">
      <formula>#REF!&gt;0</formula>
    </cfRule>
    <cfRule type="expression" dxfId="465" priority="403">
      <formula>#REF!&gt;0</formula>
    </cfRule>
  </conditionalFormatting>
  <conditionalFormatting sqref="B14:E58">
    <cfRule type="expression" dxfId="464" priority="399">
      <formula>$Q14&gt;0</formula>
    </cfRule>
    <cfRule type="expression" dxfId="463" priority="400">
      <formula>$P14&gt;0</formula>
    </cfRule>
  </conditionalFormatting>
  <conditionalFormatting sqref="D59:H70">
    <cfRule type="expression" dxfId="461" priority="392">
      <formula>#REF!&gt;#REF!</formula>
    </cfRule>
    <cfRule type="expression" dxfId="460" priority="393">
      <formula>#REF!&gt;0</formula>
    </cfRule>
    <cfRule type="expression" dxfId="459" priority="394">
      <formula>#REF!&gt;0</formula>
    </cfRule>
  </conditionalFormatting>
  <conditionalFormatting sqref="B59:H70">
    <cfRule type="expression" dxfId="458" priority="391">
      <formula>NOT(ISBLANK($G59))</formula>
    </cfRule>
  </conditionalFormatting>
  <conditionalFormatting sqref="B69:C69 B61:C61 B59:C59">
    <cfRule type="expression" dxfId="457" priority="395">
      <formula>$P62&gt;0</formula>
    </cfRule>
    <cfRule type="expression" dxfId="456" priority="396">
      <formula>$O62&gt;0</formula>
    </cfRule>
  </conditionalFormatting>
  <conditionalFormatting sqref="B60:C60">
    <cfRule type="expression" dxfId="455" priority="388">
      <formula>#REF!&gt;0</formula>
    </cfRule>
    <cfRule type="expression" dxfId="454" priority="389">
      <formula>#REF!&gt;0</formula>
    </cfRule>
  </conditionalFormatting>
  <conditionalFormatting sqref="B62:C67">
    <cfRule type="expression" dxfId="453" priority="385">
      <formula>$P64&gt;0</formula>
    </cfRule>
    <cfRule type="expression" dxfId="452" priority="386">
      <formula>$O64&gt;0</formula>
    </cfRule>
  </conditionalFormatting>
  <conditionalFormatting sqref="B68:C68">
    <cfRule type="expression" dxfId="451" priority="382">
      <formula>$P72&gt;0</formula>
    </cfRule>
    <cfRule type="expression" dxfId="450" priority="383">
      <formula>$O72&gt;0</formula>
    </cfRule>
  </conditionalFormatting>
  <conditionalFormatting sqref="B70:C70">
    <cfRule type="expression" dxfId="449" priority="378">
      <formula>$P76&gt;0</formula>
    </cfRule>
    <cfRule type="expression" dxfId="448" priority="379">
      <formula>$O76&gt;0</formula>
    </cfRule>
  </conditionalFormatting>
  <conditionalFormatting sqref="D71:H76">
    <cfRule type="expression" dxfId="447" priority="372">
      <formula>#REF!&gt;#REF!</formula>
    </cfRule>
    <cfRule type="expression" dxfId="446" priority="373">
      <formula>#REF!&gt;0</formula>
    </cfRule>
    <cfRule type="expression" dxfId="445" priority="374">
      <formula>#REF!&gt;0</formula>
    </cfRule>
  </conditionalFormatting>
  <conditionalFormatting sqref="B71:H76">
    <cfRule type="expression" dxfId="444" priority="371">
      <formula>NOT(ISBLANK($G71))</formula>
    </cfRule>
  </conditionalFormatting>
  <conditionalFormatting sqref="B71:C71">
    <cfRule type="expression" dxfId="443" priority="375">
      <formula>$P72&gt;0</formula>
    </cfRule>
    <cfRule type="expression" dxfId="442" priority="376">
      <formula>$O72&gt;0</formula>
    </cfRule>
  </conditionalFormatting>
  <conditionalFormatting sqref="B72:C72">
    <cfRule type="expression" dxfId="441" priority="368">
      <formula>#REF!&gt;0</formula>
    </cfRule>
    <cfRule type="expression" dxfId="440" priority="369">
      <formula>#REF!&gt;0</formula>
    </cfRule>
  </conditionalFormatting>
  <conditionalFormatting sqref="B76:C76 B73:C74">
    <cfRule type="expression" dxfId="439" priority="365">
      <formula>$P75&gt;0</formula>
    </cfRule>
    <cfRule type="expression" dxfId="438" priority="366">
      <formula>$O75&gt;0</formula>
    </cfRule>
  </conditionalFormatting>
  <conditionalFormatting sqref="B75:C75">
    <cfRule type="expression" dxfId="437" priority="362">
      <formula>$P78&gt;0</formula>
    </cfRule>
    <cfRule type="expression" dxfId="436" priority="363">
      <formula>$O78&gt;0</formula>
    </cfRule>
  </conditionalFormatting>
  <conditionalFormatting sqref="D77:H84">
    <cfRule type="expression" dxfId="435" priority="359">
      <formula>#REF!&gt;#REF!</formula>
    </cfRule>
    <cfRule type="expression" dxfId="434" priority="360">
      <formula>#REF!&gt;0</formula>
    </cfRule>
    <cfRule type="expression" dxfId="433" priority="361">
      <formula>#REF!&gt;0</formula>
    </cfRule>
  </conditionalFormatting>
  <conditionalFormatting sqref="B77:C78">
    <cfRule type="expression" dxfId="432" priority="357">
      <formula>$P77&gt;0</formula>
    </cfRule>
    <cfRule type="expression" dxfId="431" priority="358">
      <formula>$O77&gt;0</formula>
    </cfRule>
  </conditionalFormatting>
  <conditionalFormatting sqref="B77:H84">
    <cfRule type="expression" dxfId="430" priority="355">
      <formula>NOT(ISBLANK($G77))</formula>
    </cfRule>
  </conditionalFormatting>
  <conditionalFormatting sqref="B81:C82 B79:C79">
    <cfRule type="expression" dxfId="429" priority="352">
      <formula>$P82&gt;0</formula>
    </cfRule>
    <cfRule type="expression" dxfId="428" priority="353">
      <formula>$O82&gt;0</formula>
    </cfRule>
  </conditionalFormatting>
  <conditionalFormatting sqref="B83:C83 B80:C80">
    <cfRule type="expression" dxfId="427" priority="349">
      <formula>$P82&gt;0</formula>
    </cfRule>
    <cfRule type="expression" dxfId="426" priority="350">
      <formula>$O82&gt;0</formula>
    </cfRule>
  </conditionalFormatting>
  <conditionalFormatting sqref="B84:C84">
    <cfRule type="expression" dxfId="425" priority="346">
      <formula>$P94&gt;0</formula>
    </cfRule>
    <cfRule type="expression" dxfId="424" priority="347">
      <formula>$O94&gt;0</formula>
    </cfRule>
  </conditionalFormatting>
  <conditionalFormatting sqref="D85:H90">
    <cfRule type="expression" dxfId="423" priority="340">
      <formula>#REF!&gt;#REF!</formula>
    </cfRule>
    <cfRule type="expression" dxfId="422" priority="341">
      <formula>#REF!&gt;0</formula>
    </cfRule>
    <cfRule type="expression" dxfId="421" priority="342">
      <formula>#REF!&gt;0</formula>
    </cfRule>
  </conditionalFormatting>
  <conditionalFormatting sqref="B85:H90">
    <cfRule type="expression" dxfId="420" priority="339">
      <formula>NOT(ISBLANK($G85))</formula>
    </cfRule>
  </conditionalFormatting>
  <conditionalFormatting sqref="B85:C85">
    <cfRule type="expression" dxfId="419" priority="343">
      <formula>$P88&gt;0</formula>
    </cfRule>
    <cfRule type="expression" dxfId="418" priority="344">
      <formula>$O88&gt;0</formula>
    </cfRule>
  </conditionalFormatting>
  <conditionalFormatting sqref="B86:C86">
    <cfRule type="expression" dxfId="417" priority="336">
      <formula>$P90&gt;0</formula>
    </cfRule>
    <cfRule type="expression" dxfId="416" priority="337">
      <formula>$O90&gt;0</formula>
    </cfRule>
  </conditionalFormatting>
  <conditionalFormatting sqref="B87:C87">
    <cfRule type="expression" dxfId="415" priority="333">
      <formula>$P93&gt;0</formula>
    </cfRule>
    <cfRule type="expression" dxfId="414" priority="334">
      <formula>$O93&gt;0</formula>
    </cfRule>
  </conditionalFormatting>
  <conditionalFormatting sqref="B88:C88">
    <cfRule type="expression" dxfId="413" priority="324">
      <formula>$P96&gt;0</formula>
    </cfRule>
    <cfRule type="expression" dxfId="412" priority="325">
      <formula>$O96&gt;0</formula>
    </cfRule>
  </conditionalFormatting>
  <conditionalFormatting sqref="B90:C90">
    <cfRule type="expression" dxfId="411" priority="327">
      <formula>$P100&gt;0</formula>
    </cfRule>
    <cfRule type="expression" dxfId="410" priority="328">
      <formula>$O100&gt;0</formula>
    </cfRule>
  </conditionalFormatting>
  <conditionalFormatting sqref="B89:C89">
    <cfRule type="expression" dxfId="409" priority="330">
      <formula>$P98&gt;0</formula>
    </cfRule>
    <cfRule type="expression" dxfId="408" priority="331">
      <formula>$O98&gt;0</formula>
    </cfRule>
  </conditionalFormatting>
  <conditionalFormatting sqref="D91:H101">
    <cfRule type="expression" dxfId="407" priority="318">
      <formula>#REF!&gt;#REF!</formula>
    </cfRule>
    <cfRule type="expression" dxfId="406" priority="319">
      <formula>#REF!&gt;0</formula>
    </cfRule>
    <cfRule type="expression" dxfId="405" priority="320">
      <formula>#REF!&gt;0</formula>
    </cfRule>
  </conditionalFormatting>
  <conditionalFormatting sqref="B91:C91">
    <cfRule type="expression" dxfId="404" priority="316">
      <formula>$P91&gt;0</formula>
    </cfRule>
    <cfRule type="expression" dxfId="403" priority="317">
      <formula>$O91&gt;0</formula>
    </cfRule>
  </conditionalFormatting>
  <conditionalFormatting sqref="B91:H101">
    <cfRule type="expression" dxfId="402" priority="314">
      <formula>NOT(ISBLANK($G91))</formula>
    </cfRule>
  </conditionalFormatting>
  <conditionalFormatting sqref="B92:C94">
    <cfRule type="expression" dxfId="401" priority="321">
      <formula>$P94&gt;0</formula>
    </cfRule>
    <cfRule type="expression" dxfId="400" priority="322">
      <formula>$O94&gt;0</formula>
    </cfRule>
  </conditionalFormatting>
  <conditionalFormatting sqref="B95:C96">
    <cfRule type="expression" dxfId="399" priority="311">
      <formula>$P98&gt;0</formula>
    </cfRule>
    <cfRule type="expression" dxfId="398" priority="312">
      <formula>$O98&gt;0</formula>
    </cfRule>
  </conditionalFormatting>
  <conditionalFormatting sqref="B97:C97">
    <cfRule type="expression" dxfId="397" priority="308">
      <formula>$P101&gt;0</formula>
    </cfRule>
    <cfRule type="expression" dxfId="396" priority="309">
      <formula>$O101&gt;0</formula>
    </cfRule>
  </conditionalFormatting>
  <conditionalFormatting sqref="B98:C99">
    <cfRule type="expression" dxfId="395" priority="299">
      <formula>$P105&gt;0</formula>
    </cfRule>
    <cfRule type="expression" dxfId="394" priority="300">
      <formula>$O105&gt;0</formula>
    </cfRule>
  </conditionalFormatting>
  <conditionalFormatting sqref="B100:C100">
    <cfRule type="expression" dxfId="393" priority="302">
      <formula>$P108&gt;0</formula>
    </cfRule>
    <cfRule type="expression" dxfId="392" priority="303">
      <formula>$O108&gt;0</formula>
    </cfRule>
  </conditionalFormatting>
  <conditionalFormatting sqref="B101:C101">
    <cfRule type="expression" dxfId="391" priority="305">
      <formula>$P110&gt;0</formula>
    </cfRule>
    <cfRule type="expression" dxfId="390" priority="306">
      <formula>$O110&gt;0</formula>
    </cfRule>
  </conditionalFormatting>
  <conditionalFormatting sqref="D102:H103">
    <cfRule type="expression" dxfId="389" priority="296">
      <formula>#REF!&gt;#REF!</formula>
    </cfRule>
    <cfRule type="expression" dxfId="388" priority="297">
      <formula>#REF!&gt;0</formula>
    </cfRule>
    <cfRule type="expression" dxfId="387" priority="298">
      <formula>#REF!&gt;0</formula>
    </cfRule>
  </conditionalFormatting>
  <conditionalFormatting sqref="B102:C103">
    <cfRule type="expression" dxfId="386" priority="294">
      <formula>$P102&gt;0</formula>
    </cfRule>
    <cfRule type="expression" dxfId="385" priority="295">
      <formula>$O102&gt;0</formula>
    </cfRule>
  </conditionalFormatting>
  <conditionalFormatting sqref="B102:H103">
    <cfRule type="expression" dxfId="384" priority="292">
      <formula>NOT(ISBLANK($G102))</formula>
    </cfRule>
  </conditionalFormatting>
  <conditionalFormatting sqref="D104:H119">
    <cfRule type="expression" dxfId="383" priority="286">
      <formula>#REF!&gt;#REF!</formula>
    </cfRule>
    <cfRule type="expression" dxfId="382" priority="287">
      <formula>#REF!&gt;0</formula>
    </cfRule>
    <cfRule type="expression" dxfId="381" priority="288">
      <formula>#REF!&gt;0</formula>
    </cfRule>
  </conditionalFormatting>
  <conditionalFormatting sqref="B104:H119">
    <cfRule type="expression" dxfId="380" priority="285">
      <formula>NOT(ISBLANK($G104))</formula>
    </cfRule>
  </conditionalFormatting>
  <conditionalFormatting sqref="B114:C115 B112:C112 B109:C110 B104:C105">
    <cfRule type="expression" dxfId="379" priority="289">
      <formula>$P105&gt;0</formula>
    </cfRule>
    <cfRule type="expression" dxfId="378" priority="290">
      <formula>$O105&gt;0</formula>
    </cfRule>
  </conditionalFormatting>
  <conditionalFormatting sqref="B118:C119 B113:C113 B111:C111 B106:C108">
    <cfRule type="expression" dxfId="377" priority="282">
      <formula>$P108&gt;0</formula>
    </cfRule>
    <cfRule type="expression" dxfId="376" priority="283">
      <formula>$O108&gt;0</formula>
    </cfRule>
  </conditionalFormatting>
  <conditionalFormatting sqref="B116:C117">
    <cfRule type="expression" dxfId="375" priority="279">
      <formula>#REF!&gt;0</formula>
    </cfRule>
    <cfRule type="expression" dxfId="374" priority="280">
      <formula>#REF!&gt;0</formula>
    </cfRule>
  </conditionalFormatting>
  <conditionalFormatting sqref="B120:C120">
    <cfRule type="expression" dxfId="342" priority="277">
      <formula>$P124&gt;0</formula>
    </cfRule>
    <cfRule type="expression" dxfId="341" priority="278">
      <formula>$O124&gt;0</formula>
    </cfRule>
  </conditionalFormatting>
  <conditionalFormatting sqref="B126:C127 B136:C138">
    <cfRule type="expression" dxfId="340" priority="275">
      <formula>$P129&gt;0</formula>
    </cfRule>
    <cfRule type="expression" dxfId="339" priority="276">
      <formula>$O129&gt;0</formula>
    </cfRule>
  </conditionalFormatting>
  <conditionalFormatting sqref="B125:C125 B144:C144 B142:C142 B135:C135 B148:C149">
    <cfRule type="expression" dxfId="338" priority="272">
      <formula>$P127&gt;0</formula>
    </cfRule>
    <cfRule type="expression" dxfId="337" priority="273">
      <formula>$O127&gt;0</formula>
    </cfRule>
  </conditionalFormatting>
  <conditionalFormatting sqref="D120:H124">
    <cfRule type="expression" dxfId="336" priority="268">
      <formula>#REF!&gt;#REF!</formula>
    </cfRule>
    <cfRule type="expression" dxfId="335" priority="269">
      <formula>#REF!&gt;0</formula>
    </cfRule>
    <cfRule type="expression" dxfId="334" priority="270">
      <formula>#REF!&gt;0</formula>
    </cfRule>
  </conditionalFormatting>
  <conditionalFormatting sqref="B120:H124">
    <cfRule type="expression" dxfId="333" priority="267">
      <formula>NOT(ISBLANK($G120))</formula>
    </cfRule>
  </conditionalFormatting>
  <conditionalFormatting sqref="B122:C122">
    <cfRule type="expression" dxfId="332" priority="264">
      <formula>$P125&gt;0</formula>
    </cfRule>
    <cfRule type="expression" dxfId="331" priority="265">
      <formula>$O125&gt;0</formula>
    </cfRule>
  </conditionalFormatting>
  <conditionalFormatting sqref="B123:C123">
    <cfRule type="expression" dxfId="330" priority="261">
      <formula>$P127&gt;0</formula>
    </cfRule>
    <cfRule type="expression" dxfId="329" priority="262">
      <formula>$O127&gt;0</formula>
    </cfRule>
  </conditionalFormatting>
  <conditionalFormatting sqref="B121:C121">
    <cfRule type="expression" dxfId="328" priority="258">
      <formula>#REF!&gt;0</formula>
    </cfRule>
    <cfRule type="expression" dxfId="327" priority="259">
      <formula>#REF!&gt;0</formula>
    </cfRule>
  </conditionalFormatting>
  <conditionalFormatting sqref="B124:C124">
    <cfRule type="expression" dxfId="326" priority="254">
      <formula>$P133&gt;0</formula>
    </cfRule>
    <cfRule type="expression" dxfId="325" priority="255">
      <formula>$O133&gt;0</formula>
    </cfRule>
  </conditionalFormatting>
  <conditionalFormatting sqref="D125:H133">
    <cfRule type="expression" dxfId="324" priority="248">
      <formula>#REF!&gt;#REF!</formula>
    </cfRule>
    <cfRule type="expression" dxfId="323" priority="249">
      <formula>#REF!&gt;0</formula>
    </cfRule>
    <cfRule type="expression" dxfId="322" priority="250">
      <formula>#REF!&gt;0</formula>
    </cfRule>
  </conditionalFormatting>
  <conditionalFormatting sqref="B125:H133">
    <cfRule type="expression" dxfId="321" priority="247">
      <formula>NOT(ISBLANK($G125))</formula>
    </cfRule>
  </conditionalFormatting>
  <conditionalFormatting sqref="B128:C128">
    <cfRule type="expression" dxfId="320" priority="251">
      <formula>$P130&gt;0</formula>
    </cfRule>
    <cfRule type="expression" dxfId="319" priority="252">
      <formula>$O130&gt;0</formula>
    </cfRule>
  </conditionalFormatting>
  <conditionalFormatting sqref="B131:C131">
    <cfRule type="expression" dxfId="318" priority="244">
      <formula>$P134&gt;0</formula>
    </cfRule>
    <cfRule type="expression" dxfId="317" priority="245">
      <formula>$O134&gt;0</formula>
    </cfRule>
  </conditionalFormatting>
  <conditionalFormatting sqref="B129:C129">
    <cfRule type="expression" dxfId="316" priority="241">
      <formula>$P133&gt;0</formula>
    </cfRule>
    <cfRule type="expression" dxfId="315" priority="242">
      <formula>$O133&gt;0</formula>
    </cfRule>
  </conditionalFormatting>
  <conditionalFormatting sqref="B130:C130">
    <cfRule type="expression" dxfId="314" priority="238">
      <formula>#REF!&gt;0</formula>
    </cfRule>
    <cfRule type="expression" dxfId="313" priority="239">
      <formula>#REF!&gt;0</formula>
    </cfRule>
  </conditionalFormatting>
  <conditionalFormatting sqref="B132:C132">
    <cfRule type="expression" dxfId="312" priority="234">
      <formula>$P140&gt;0</formula>
    </cfRule>
    <cfRule type="expression" dxfId="311" priority="235">
      <formula>$O140&gt;0</formula>
    </cfRule>
  </conditionalFormatting>
  <conditionalFormatting sqref="B133:C133">
    <cfRule type="expression" dxfId="310" priority="231">
      <formula>$P143&gt;0</formula>
    </cfRule>
    <cfRule type="expression" dxfId="309" priority="232">
      <formula>$O143&gt;0</formula>
    </cfRule>
  </conditionalFormatting>
  <conditionalFormatting sqref="D134:H147">
    <cfRule type="expression" dxfId="308" priority="225">
      <formula>#REF!&gt;#REF!</formula>
    </cfRule>
    <cfRule type="expression" dxfId="307" priority="226">
      <formula>#REF!&gt;0</formula>
    </cfRule>
    <cfRule type="expression" dxfId="306" priority="227">
      <formula>#REF!&gt;0</formula>
    </cfRule>
  </conditionalFormatting>
  <conditionalFormatting sqref="B134:H147">
    <cfRule type="expression" dxfId="305" priority="224">
      <formula>NOT(ISBLANK($G134))</formula>
    </cfRule>
  </conditionalFormatting>
  <conditionalFormatting sqref="B141:C141 B134:C134 B150:C150">
    <cfRule type="expression" dxfId="304" priority="228">
      <formula>$P135&gt;0</formula>
    </cfRule>
    <cfRule type="expression" dxfId="303" priority="229">
      <formula>$O135&gt;0</formula>
    </cfRule>
  </conditionalFormatting>
  <conditionalFormatting sqref="B146:C146">
    <cfRule type="expression" dxfId="302" priority="221">
      <formula>$P148&gt;0</formula>
    </cfRule>
    <cfRule type="expression" dxfId="301" priority="222">
      <formula>$O148&gt;0</formula>
    </cfRule>
  </conditionalFormatting>
  <conditionalFormatting sqref="B145:C145">
    <cfRule type="expression" dxfId="300" priority="218">
      <formula>$P148&gt;0</formula>
    </cfRule>
    <cfRule type="expression" dxfId="299" priority="219">
      <formula>$O148&gt;0</formula>
    </cfRule>
  </conditionalFormatting>
  <conditionalFormatting sqref="B139:C139">
    <cfRule type="expression" dxfId="298" priority="215">
      <formula>#REF!&gt;0</formula>
    </cfRule>
    <cfRule type="expression" dxfId="297" priority="216">
      <formula>#REF!&gt;0</formula>
    </cfRule>
  </conditionalFormatting>
  <conditionalFormatting sqref="B143:C143 B140:C140">
    <cfRule type="expression" dxfId="296" priority="212">
      <formula>#REF!&gt;0</formula>
    </cfRule>
    <cfRule type="expression" dxfId="295" priority="213">
      <formula>#REF!&gt;0</formula>
    </cfRule>
  </conditionalFormatting>
  <conditionalFormatting sqref="B147:C147">
    <cfRule type="expression" dxfId="294" priority="206">
      <formula>$P154&gt;0</formula>
    </cfRule>
    <cfRule type="expression" dxfId="293" priority="207">
      <formula>$O154&gt;0</formula>
    </cfRule>
  </conditionalFormatting>
  <conditionalFormatting sqref="D148:H155">
    <cfRule type="expression" dxfId="292" priority="200">
      <formula>#REF!&gt;#REF!</formula>
    </cfRule>
    <cfRule type="expression" dxfId="291" priority="201">
      <formula>#REF!&gt;0</formula>
    </cfRule>
    <cfRule type="expression" dxfId="290" priority="202">
      <formula>#REF!&gt;0</formula>
    </cfRule>
  </conditionalFormatting>
  <conditionalFormatting sqref="B148:H155">
    <cfRule type="expression" dxfId="289" priority="199">
      <formula>NOT(ISBLANK($G148))</formula>
    </cfRule>
  </conditionalFormatting>
  <conditionalFormatting sqref="B152:C152">
    <cfRule type="expression" dxfId="288" priority="203">
      <formula>$P154&gt;0</formula>
    </cfRule>
    <cfRule type="expression" dxfId="287" priority="204">
      <formula>$O154&gt;0</formula>
    </cfRule>
  </conditionalFormatting>
  <conditionalFormatting sqref="B154:C154">
    <cfRule type="expression" dxfId="286" priority="196">
      <formula>$P155&gt;0</formula>
    </cfRule>
    <cfRule type="expression" dxfId="285" priority="197">
      <formula>$O155&gt;0</formula>
    </cfRule>
  </conditionalFormatting>
  <conditionalFormatting sqref="B151:C151">
    <cfRule type="expression" dxfId="284" priority="193">
      <formula>#REF!&gt;0</formula>
    </cfRule>
    <cfRule type="expression" dxfId="283" priority="194">
      <formula>#REF!&gt;0</formula>
    </cfRule>
  </conditionalFormatting>
  <conditionalFormatting sqref="B153:C153">
    <cfRule type="expression" dxfId="282" priority="189">
      <formula>#REF!&gt;0</formula>
    </cfRule>
    <cfRule type="expression" dxfId="281" priority="190">
      <formula>#REF!&gt;0</formula>
    </cfRule>
  </conditionalFormatting>
  <conditionalFormatting sqref="B155:C155">
    <cfRule type="expression" dxfId="280" priority="185">
      <formula>$P163&gt;0</formula>
    </cfRule>
    <cfRule type="expression" dxfId="279" priority="186">
      <formula>$O163&gt;0</formula>
    </cfRule>
  </conditionalFormatting>
  <conditionalFormatting sqref="D156:H167">
    <cfRule type="expression" dxfId="278" priority="179">
      <formula>#REF!&gt;#REF!</formula>
    </cfRule>
    <cfRule type="expression" dxfId="277" priority="180">
      <formula>#REF!&gt;0</formula>
    </cfRule>
    <cfRule type="expression" dxfId="276" priority="181">
      <formula>#REF!&gt;0</formula>
    </cfRule>
  </conditionalFormatting>
  <conditionalFormatting sqref="B156:H167">
    <cfRule type="expression" dxfId="275" priority="178">
      <formula>NOT(ISBLANK($G156))</formula>
    </cfRule>
  </conditionalFormatting>
  <conditionalFormatting sqref="B166:C166 B158:C158 B156:C156">
    <cfRule type="expression" dxfId="274" priority="182">
      <formula>$P159&gt;0</formula>
    </cfRule>
    <cfRule type="expression" dxfId="273" priority="183">
      <formula>$O159&gt;0</formula>
    </cfRule>
  </conditionalFormatting>
  <conditionalFormatting sqref="B157:C157">
    <cfRule type="expression" dxfId="272" priority="175">
      <formula>#REF!&gt;0</formula>
    </cfRule>
    <cfRule type="expression" dxfId="271" priority="176">
      <formula>#REF!&gt;0</formula>
    </cfRule>
  </conditionalFormatting>
  <conditionalFormatting sqref="B159:C164">
    <cfRule type="expression" dxfId="270" priority="172">
      <formula>$P161&gt;0</formula>
    </cfRule>
    <cfRule type="expression" dxfId="269" priority="173">
      <formula>$O161&gt;0</formula>
    </cfRule>
  </conditionalFormatting>
  <conditionalFormatting sqref="B165:C165">
    <cfRule type="expression" dxfId="268" priority="169">
      <formula>$P169&gt;0</formula>
    </cfRule>
    <cfRule type="expression" dxfId="267" priority="170">
      <formula>$O169&gt;0</formula>
    </cfRule>
  </conditionalFormatting>
  <conditionalFormatting sqref="B167:C167">
    <cfRule type="expression" dxfId="266" priority="165">
      <formula>$P173&gt;0</formula>
    </cfRule>
    <cfRule type="expression" dxfId="265" priority="166">
      <formula>$O173&gt;0</formula>
    </cfRule>
  </conditionalFormatting>
  <conditionalFormatting sqref="D168:H173">
    <cfRule type="expression" dxfId="264" priority="159">
      <formula>#REF!&gt;#REF!</formula>
    </cfRule>
    <cfRule type="expression" dxfId="263" priority="160">
      <formula>#REF!&gt;0</formula>
    </cfRule>
    <cfRule type="expression" dxfId="262" priority="161">
      <formula>#REF!&gt;0</formula>
    </cfRule>
  </conditionalFormatting>
  <conditionalFormatting sqref="B168:H173">
    <cfRule type="expression" dxfId="261" priority="158">
      <formula>NOT(ISBLANK($G168))</formula>
    </cfRule>
  </conditionalFormatting>
  <conditionalFormatting sqref="B168:C168">
    <cfRule type="expression" dxfId="260" priority="162">
      <formula>$P169&gt;0</formula>
    </cfRule>
    <cfRule type="expression" dxfId="259" priority="163">
      <formula>$O169&gt;0</formula>
    </cfRule>
  </conditionalFormatting>
  <conditionalFormatting sqref="B169:C169">
    <cfRule type="expression" dxfId="258" priority="155">
      <formula>#REF!&gt;0</formula>
    </cfRule>
    <cfRule type="expression" dxfId="257" priority="156">
      <formula>#REF!&gt;0</formula>
    </cfRule>
  </conditionalFormatting>
  <conditionalFormatting sqref="B173:C173 B170:C171">
    <cfRule type="expression" dxfId="256" priority="152">
      <formula>$P172&gt;0</formula>
    </cfRule>
    <cfRule type="expression" dxfId="255" priority="153">
      <formula>$O172&gt;0</formula>
    </cfRule>
  </conditionalFormatting>
  <conditionalFormatting sqref="B172:C172">
    <cfRule type="expression" dxfId="254" priority="149">
      <formula>$P175&gt;0</formula>
    </cfRule>
    <cfRule type="expression" dxfId="253" priority="150">
      <formula>$O175&gt;0</formula>
    </cfRule>
  </conditionalFormatting>
  <conditionalFormatting sqref="D174:H181">
    <cfRule type="expression" dxfId="252" priority="146">
      <formula>#REF!&gt;#REF!</formula>
    </cfRule>
    <cfRule type="expression" dxfId="251" priority="147">
      <formula>#REF!&gt;0</formula>
    </cfRule>
    <cfRule type="expression" dxfId="250" priority="148">
      <formula>#REF!&gt;0</formula>
    </cfRule>
  </conditionalFormatting>
  <conditionalFormatting sqref="B174:C175">
    <cfRule type="expression" dxfId="249" priority="144">
      <formula>$P174&gt;0</formula>
    </cfRule>
    <cfRule type="expression" dxfId="248" priority="145">
      <formula>$O174&gt;0</formula>
    </cfRule>
  </conditionalFormatting>
  <conditionalFormatting sqref="B174:H181">
    <cfRule type="expression" dxfId="247" priority="142">
      <formula>NOT(ISBLANK($G174))</formula>
    </cfRule>
  </conditionalFormatting>
  <conditionalFormatting sqref="B178:C179 B176:C176">
    <cfRule type="expression" dxfId="246" priority="139">
      <formula>$P179&gt;0</formula>
    </cfRule>
    <cfRule type="expression" dxfId="245" priority="140">
      <formula>$O179&gt;0</formula>
    </cfRule>
  </conditionalFormatting>
  <conditionalFormatting sqref="B180:C180 B177:C177">
    <cfRule type="expression" dxfId="244" priority="136">
      <formula>$P179&gt;0</formula>
    </cfRule>
    <cfRule type="expression" dxfId="243" priority="137">
      <formula>$O179&gt;0</formula>
    </cfRule>
  </conditionalFormatting>
  <conditionalFormatting sqref="B181:C181">
    <cfRule type="expression" dxfId="242" priority="133">
      <formula>$P191&gt;0</formula>
    </cfRule>
    <cfRule type="expression" dxfId="241" priority="134">
      <formula>$O191&gt;0</formula>
    </cfRule>
  </conditionalFormatting>
  <conditionalFormatting sqref="D182:H187">
    <cfRule type="expression" dxfId="240" priority="127">
      <formula>#REF!&gt;#REF!</formula>
    </cfRule>
    <cfRule type="expression" dxfId="239" priority="128">
      <formula>#REF!&gt;0</formula>
    </cfRule>
    <cfRule type="expression" dxfId="238" priority="129">
      <formula>#REF!&gt;0</formula>
    </cfRule>
  </conditionalFormatting>
  <conditionalFormatting sqref="B182:H187">
    <cfRule type="expression" dxfId="237" priority="126">
      <formula>NOT(ISBLANK($G182))</formula>
    </cfRule>
  </conditionalFormatting>
  <conditionalFormatting sqref="B182:C182">
    <cfRule type="expression" dxfId="236" priority="130">
      <formula>$P185&gt;0</formula>
    </cfRule>
    <cfRule type="expression" dxfId="235" priority="131">
      <formula>$O185&gt;0</formula>
    </cfRule>
  </conditionalFormatting>
  <conditionalFormatting sqref="B183:C183">
    <cfRule type="expression" dxfId="234" priority="123">
      <formula>$P187&gt;0</formula>
    </cfRule>
    <cfRule type="expression" dxfId="233" priority="124">
      <formula>$O187&gt;0</formula>
    </cfRule>
  </conditionalFormatting>
  <conditionalFormatting sqref="B184:C184">
    <cfRule type="expression" dxfId="232" priority="120">
      <formula>$P190&gt;0</formula>
    </cfRule>
    <cfRule type="expression" dxfId="231" priority="121">
      <formula>$O190&gt;0</formula>
    </cfRule>
  </conditionalFormatting>
  <conditionalFormatting sqref="B185:C185">
    <cfRule type="expression" dxfId="230" priority="111">
      <formula>$P193&gt;0</formula>
    </cfRule>
    <cfRule type="expression" dxfId="229" priority="112">
      <formula>$O193&gt;0</formula>
    </cfRule>
  </conditionalFormatting>
  <conditionalFormatting sqref="B187:C187">
    <cfRule type="expression" dxfId="228" priority="114">
      <formula>$P197&gt;0</formula>
    </cfRule>
    <cfRule type="expression" dxfId="227" priority="115">
      <formula>$O197&gt;0</formula>
    </cfRule>
  </conditionalFormatting>
  <conditionalFormatting sqref="B186:C186">
    <cfRule type="expression" dxfId="226" priority="117">
      <formula>$P195&gt;0</formula>
    </cfRule>
    <cfRule type="expression" dxfId="225" priority="118">
      <formula>$O195&gt;0</formula>
    </cfRule>
  </conditionalFormatting>
  <conditionalFormatting sqref="D188:H198">
    <cfRule type="expression" dxfId="224" priority="105">
      <formula>#REF!&gt;#REF!</formula>
    </cfRule>
    <cfRule type="expression" dxfId="223" priority="106">
      <formula>#REF!&gt;0</formula>
    </cfRule>
    <cfRule type="expression" dxfId="222" priority="107">
      <formula>#REF!&gt;0</formula>
    </cfRule>
  </conditionalFormatting>
  <conditionalFormatting sqref="B188:C188">
    <cfRule type="expression" dxfId="221" priority="103">
      <formula>$P188&gt;0</formula>
    </cfRule>
    <cfRule type="expression" dxfId="220" priority="104">
      <formula>$O188&gt;0</formula>
    </cfRule>
  </conditionalFormatting>
  <conditionalFormatting sqref="B188:H198">
    <cfRule type="expression" dxfId="219" priority="101">
      <formula>NOT(ISBLANK($G188))</formula>
    </cfRule>
  </conditionalFormatting>
  <conditionalFormatting sqref="B189:C191">
    <cfRule type="expression" dxfId="218" priority="108">
      <formula>$P191&gt;0</formula>
    </cfRule>
    <cfRule type="expression" dxfId="217" priority="109">
      <formula>$O191&gt;0</formula>
    </cfRule>
  </conditionalFormatting>
  <conditionalFormatting sqref="B192:C193">
    <cfRule type="expression" dxfId="216" priority="98">
      <formula>$P195&gt;0</formula>
    </cfRule>
    <cfRule type="expression" dxfId="215" priority="99">
      <formula>$O195&gt;0</formula>
    </cfRule>
  </conditionalFormatting>
  <conditionalFormatting sqref="B194:C194">
    <cfRule type="expression" dxfId="214" priority="95">
      <formula>$P198&gt;0</formula>
    </cfRule>
    <cfRule type="expression" dxfId="213" priority="96">
      <formula>$O198&gt;0</formula>
    </cfRule>
  </conditionalFormatting>
  <conditionalFormatting sqref="B195:C196">
    <cfRule type="expression" dxfId="212" priority="86">
      <formula>$P202&gt;0</formula>
    </cfRule>
    <cfRule type="expression" dxfId="211" priority="87">
      <formula>$O202&gt;0</formula>
    </cfRule>
  </conditionalFormatting>
  <conditionalFormatting sqref="B197:C197">
    <cfRule type="expression" dxfId="210" priority="89">
      <formula>$P205&gt;0</formula>
    </cfRule>
    <cfRule type="expression" dxfId="209" priority="90">
      <formula>$O205&gt;0</formula>
    </cfRule>
  </conditionalFormatting>
  <conditionalFormatting sqref="B198:C198">
    <cfRule type="expression" dxfId="208" priority="92">
      <formula>$P207&gt;0</formula>
    </cfRule>
    <cfRule type="expression" dxfId="207" priority="93">
      <formula>$O207&gt;0</formula>
    </cfRule>
  </conditionalFormatting>
  <conditionalFormatting sqref="D199:H200">
    <cfRule type="expression" dxfId="206" priority="83">
      <formula>#REF!&gt;#REF!</formula>
    </cfRule>
    <cfRule type="expression" dxfId="205" priority="84">
      <formula>#REF!&gt;0</formula>
    </cfRule>
    <cfRule type="expression" dxfId="204" priority="85">
      <formula>#REF!&gt;0</formula>
    </cfRule>
  </conditionalFormatting>
  <conditionalFormatting sqref="B199:C200">
    <cfRule type="expression" dxfId="203" priority="81">
      <formula>$P199&gt;0</formula>
    </cfRule>
    <cfRule type="expression" dxfId="202" priority="82">
      <formula>$O199&gt;0</formula>
    </cfRule>
  </conditionalFormatting>
  <conditionalFormatting sqref="B199:H200">
    <cfRule type="expression" dxfId="201" priority="79">
      <formula>NOT(ISBLANK($G199))</formula>
    </cfRule>
  </conditionalFormatting>
  <conditionalFormatting sqref="D201:H216">
    <cfRule type="expression" dxfId="200" priority="73">
      <formula>#REF!&gt;#REF!</formula>
    </cfRule>
    <cfRule type="expression" dxfId="199" priority="74">
      <formula>#REF!&gt;0</formula>
    </cfRule>
    <cfRule type="expression" dxfId="198" priority="75">
      <formula>#REF!&gt;0</formula>
    </cfRule>
  </conditionalFormatting>
  <conditionalFormatting sqref="B201:H216">
    <cfRule type="expression" dxfId="197" priority="72">
      <formula>NOT(ISBLANK($G201))</formula>
    </cfRule>
  </conditionalFormatting>
  <conditionalFormatting sqref="B211:C212 B209:C209 B206:C207 B201:C202">
    <cfRule type="expression" dxfId="196" priority="76">
      <formula>$P202&gt;0</formula>
    </cfRule>
    <cfRule type="expression" dxfId="195" priority="77">
      <formula>$O202&gt;0</formula>
    </cfRule>
  </conditionalFormatting>
  <conditionalFormatting sqref="B215:C216 B210:C210 B208:C208 B203:C205">
    <cfRule type="expression" dxfId="194" priority="69">
      <formula>$P205&gt;0</formula>
    </cfRule>
    <cfRule type="expression" dxfId="193" priority="70">
      <formula>$O205&gt;0</formula>
    </cfRule>
  </conditionalFormatting>
  <conditionalFormatting sqref="B213:C214">
    <cfRule type="expression" dxfId="192" priority="66">
      <formula>#REF!&gt;0</formula>
    </cfRule>
    <cfRule type="expression" dxfId="191" priority="67">
      <formula>#REF!&gt;0</formula>
    </cfRule>
  </conditionalFormatting>
  <conditionalFormatting sqref="F217:G224">
    <cfRule type="expression" dxfId="129" priority="63">
      <formula>#REF!&gt;#REF!</formula>
    </cfRule>
    <cfRule type="expression" dxfId="128" priority="64">
      <formula>#REF!&gt;0</formula>
    </cfRule>
    <cfRule type="expression" dxfId="127" priority="65">
      <formula>#REF!&gt;0</formula>
    </cfRule>
  </conditionalFormatting>
  <conditionalFormatting sqref="F217:G224">
    <cfRule type="expression" dxfId="123" priority="62">
      <formula>NOT(ISBLANK($G217))</formula>
    </cfRule>
  </conditionalFormatting>
  <conditionalFormatting sqref="B217:E224">
    <cfRule type="expression" dxfId="121" priority="60">
      <formula>$P217&gt;0</formula>
    </cfRule>
    <cfRule type="expression" dxfId="120" priority="61">
      <formula>$O217&gt;0</formula>
    </cfRule>
  </conditionalFormatting>
  <conditionalFormatting sqref="H217:H224">
    <cfRule type="expression" dxfId="117" priority="57">
      <formula>$P217&gt;0</formula>
    </cfRule>
    <cfRule type="expression" dxfId="116" priority="58" stopIfTrue="1">
      <formula>$O217&gt;0</formula>
    </cfRule>
  </conditionalFormatting>
  <conditionalFormatting sqref="F225:G232">
    <cfRule type="expression" dxfId="111" priority="53">
      <formula>#REF!&gt;#REF!</formula>
    </cfRule>
    <cfRule type="expression" dxfId="110" priority="54">
      <formula>#REF!&gt;0</formula>
    </cfRule>
    <cfRule type="expression" dxfId="109" priority="55">
      <formula>#REF!&gt;0</formula>
    </cfRule>
  </conditionalFormatting>
  <conditionalFormatting sqref="F225:G232">
    <cfRule type="expression" dxfId="105" priority="52">
      <formula>NOT(ISBLANK($G225))</formula>
    </cfRule>
  </conditionalFormatting>
  <conditionalFormatting sqref="H225:H232 B225:E232">
    <cfRule type="expression" dxfId="103" priority="50">
      <formula>$P225&gt;0</formula>
    </cfRule>
    <cfRule type="expression" dxfId="102" priority="51">
      <formula>$O225&gt;0</formula>
    </cfRule>
  </conditionalFormatting>
  <conditionalFormatting sqref="G233:G235">
    <cfRule type="expression" dxfId="97" priority="47">
      <formula>#REF!&gt;#REF!</formula>
    </cfRule>
    <cfRule type="expression" dxfId="96" priority="48">
      <formula>#REF!&gt;0</formula>
    </cfRule>
    <cfRule type="expression" dxfId="95" priority="49">
      <formula>#REF!&gt;0</formula>
    </cfRule>
  </conditionalFormatting>
  <conditionalFormatting sqref="G233:G235">
    <cfRule type="expression" dxfId="91" priority="46">
      <formula>NOT(ISBLANK($G233))</formula>
    </cfRule>
  </conditionalFormatting>
  <conditionalFormatting sqref="B233:B235">
    <cfRule type="expression" dxfId="89" priority="44">
      <formula>$P233&gt;0</formula>
    </cfRule>
    <cfRule type="expression" dxfId="88" priority="45">
      <formula>$O233&gt;0</formula>
    </cfRule>
  </conditionalFormatting>
  <conditionalFormatting sqref="C233:C235">
    <cfRule type="expression" dxfId="85" priority="41">
      <formula>$P233&gt;0</formula>
    </cfRule>
    <cfRule type="expression" dxfId="84" priority="42">
      <formula>$O233&gt;0</formula>
    </cfRule>
  </conditionalFormatting>
  <conditionalFormatting sqref="D233:D235">
    <cfRule type="expression" dxfId="81" priority="38">
      <formula>$P233&gt;0</formula>
    </cfRule>
    <cfRule type="expression" dxfId="80" priority="39">
      <formula>$O233&gt;0</formula>
    </cfRule>
  </conditionalFormatting>
  <conditionalFormatting sqref="E233:E235">
    <cfRule type="expression" dxfId="77" priority="35">
      <formula>$P233&gt;0</formula>
    </cfRule>
    <cfRule type="expression" dxfId="76" priority="36">
      <formula>$O233&gt;0</formula>
    </cfRule>
  </conditionalFormatting>
  <conditionalFormatting sqref="F233:F235">
    <cfRule type="expression" dxfId="73" priority="32">
      <formula>$P233&gt;0</formula>
    </cfRule>
    <cfRule type="expression" dxfId="72" priority="33">
      <formula>$O233&gt;0</formula>
    </cfRule>
  </conditionalFormatting>
  <conditionalFormatting sqref="H233:H235">
    <cfRule type="expression" dxfId="69" priority="29">
      <formula>$P233&gt;0</formula>
    </cfRule>
    <cfRule type="expression" dxfId="68" priority="30">
      <formula>$O233&gt;0</formula>
    </cfRule>
  </conditionalFormatting>
  <conditionalFormatting sqref="G236:G249">
    <cfRule type="expression" dxfId="53" priority="25">
      <formula>#REF!&gt;#REF!</formula>
    </cfRule>
    <cfRule type="expression" dxfId="52" priority="26">
      <formula>#REF!&gt;0</formula>
    </cfRule>
    <cfRule type="expression" dxfId="51" priority="27">
      <formula>#REF!&gt;0</formula>
    </cfRule>
  </conditionalFormatting>
  <conditionalFormatting sqref="G236:G249">
    <cfRule type="expression" dxfId="47" priority="24">
      <formula>NOT(ISBLANK($G236))</formula>
    </cfRule>
  </conditionalFormatting>
  <conditionalFormatting sqref="B236:F249 H236:H249">
    <cfRule type="expression" dxfId="45" priority="22">
      <formula>$P236&gt;0</formula>
    </cfRule>
    <cfRule type="expression" dxfId="44" priority="23">
      <formula>$O236&gt;0</formula>
    </cfRule>
  </conditionalFormatting>
  <conditionalFormatting sqref="G250:G257">
    <cfRule type="expression" dxfId="37" priority="17">
      <formula>#REF!&gt;#REF!</formula>
    </cfRule>
    <cfRule type="expression" dxfId="36" priority="18">
      <formula>#REF!&gt;0</formula>
    </cfRule>
    <cfRule type="expression" dxfId="35" priority="19">
      <formula>#REF!&gt;0</formula>
    </cfRule>
  </conditionalFormatting>
  <conditionalFormatting sqref="G250:G257">
    <cfRule type="expression" dxfId="31" priority="16">
      <formula>NOT(ISBLANK($G250))</formula>
    </cfRule>
  </conditionalFormatting>
  <conditionalFormatting sqref="F250:F257">
    <cfRule type="expression" dxfId="29" priority="14">
      <formula>$P250&gt;0</formula>
    </cfRule>
    <cfRule type="expression" dxfId="28" priority="15">
      <formula>$O250&gt;0</formula>
    </cfRule>
  </conditionalFormatting>
  <conditionalFormatting sqref="B250:C257">
    <cfRule type="expression" dxfId="25" priority="11">
      <formula>$P250&gt;0</formula>
    </cfRule>
    <cfRule type="expression" dxfId="24" priority="12">
      <formula>$O250&gt;0</formula>
    </cfRule>
  </conditionalFormatting>
  <conditionalFormatting sqref="D250:D257">
    <cfRule type="expression" dxfId="21" priority="8">
      <formula>$P250&gt;0</formula>
    </cfRule>
    <cfRule type="expression" dxfId="20" priority="9">
      <formula>$O250&gt;0</formula>
    </cfRule>
  </conditionalFormatting>
  <conditionalFormatting sqref="E250:E257">
    <cfRule type="expression" dxfId="17" priority="5">
      <formula>$P250&gt;0</formula>
    </cfRule>
    <cfRule type="expression" dxfId="16" priority="6">
      <formula>$O250&gt;0</formula>
    </cfRule>
  </conditionalFormatting>
  <conditionalFormatting sqref="H250:H257">
    <cfRule type="expression" dxfId="13" priority="2">
      <formula>$P250&gt;0</formula>
    </cfRule>
    <cfRule type="expression" dxfId="12" priority="3">
      <formula>$O250&gt;0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</xm:sqref>
        </x14:conditionalFormatting>
        <x14:conditionalFormatting xmlns:xm="http://schemas.microsoft.com/office/excel/2006/main">
          <x14:cfRule type="expression" priority="40" id="{60B491C6-FC66-4696-8B0C-686CF8B9EB87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3" id="{32CC0735-EE7A-4F47-B41D-64F1A7486FA1}">
            <xm:f>$N250&gt;'[Train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F250:F257</xm:sqref>
        </x14:conditionalFormatting>
        <x14:conditionalFormatting xmlns:xm="http://schemas.microsoft.com/office/excel/2006/main">
          <x14:cfRule type="expression" priority="10" id="{436CECD5-C45A-4B62-9678-B643603153A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B250:C257</xm:sqref>
        </x14:conditionalFormatting>
        <x14:conditionalFormatting xmlns:xm="http://schemas.microsoft.com/office/excel/2006/main">
          <x14:cfRule type="expression" priority="7" id="{E02C67B4-6B31-4D1F-B3A3-633F4B2DB1C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D250:D257</xm:sqref>
        </x14:conditionalFormatting>
        <x14:conditionalFormatting xmlns:xm="http://schemas.microsoft.com/office/excel/2006/main">
          <x14:cfRule type="expression" priority="4" id="{3B4735FB-2F04-40D1-B287-A9CBAB4E0613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E250:E257</xm:sqref>
        </x14:conditionalFormatting>
        <x14:conditionalFormatting xmlns:xm="http://schemas.microsoft.com/office/excel/2006/main">
          <x14:cfRule type="expression" priority="1" id="{E67825BD-17F9-4B3F-A602-109081943465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Top Issues</vt:lpstr>
      <vt:lpstr>Cutout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2016-06-29T20:51:46Z</dcterms:modified>
</cp:coreProperties>
</file>