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/>
  </bookViews>
  <sheets>
    <sheet name="Data" sheetId="1" r:id="rId1"/>
    <sheet name="Completion Stats" sheetId="2" r:id="rId2"/>
    <sheet name="Trip Length Stats" sheetId="5" r:id="rId3"/>
    <sheet name="DE.1.0.7.0 comparison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0" i="1" l="1"/>
  <c r="A91" i="1"/>
  <c r="A9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88" i="1" l="1"/>
  <c r="A89" i="1"/>
  <c r="H82" i="1" l="1"/>
  <c r="H77" i="1"/>
  <c r="A77" i="1" l="1"/>
  <c r="A78" i="1"/>
  <c r="A79" i="1"/>
  <c r="A80" i="1"/>
  <c r="A81" i="1" s="1"/>
  <c r="A82" i="1" s="1"/>
  <c r="A83" i="1" s="1"/>
  <c r="A84" i="1" s="1"/>
  <c r="A85" i="1" s="1"/>
  <c r="A86" i="1" s="1"/>
  <c r="A87" i="1" s="1"/>
  <c r="A76" i="1"/>
  <c r="F70" i="1" l="1"/>
  <c r="G70" i="1" s="1"/>
  <c r="F69" i="1" l="1"/>
  <c r="G69" i="1" s="1"/>
  <c r="F68" i="1" l="1"/>
  <c r="G68" i="1" s="1"/>
  <c r="F65" i="1" l="1"/>
  <c r="G65" i="1" s="1"/>
  <c r="F66" i="1"/>
  <c r="G66" i="1" s="1"/>
  <c r="F67" i="1"/>
  <c r="G67" i="1"/>
  <c r="F64" i="1" l="1"/>
  <c r="G64" i="1" s="1"/>
  <c r="F63" i="1" l="1"/>
  <c r="G63" i="1" s="1"/>
  <c r="F60" i="1" l="1"/>
  <c r="F62" i="1" l="1"/>
  <c r="G62" i="1" s="1"/>
  <c r="F61" i="1"/>
  <c r="G61" i="1" s="1"/>
  <c r="A3" i="1"/>
  <c r="G3" i="1"/>
  <c r="A4" i="1"/>
  <c r="A5" i="1" s="1"/>
  <c r="A6" i="1" s="1"/>
  <c r="A7" i="1" s="1"/>
  <c r="A8" i="1" s="1"/>
  <c r="A9" i="1" s="1"/>
  <c r="A10" i="1" s="1"/>
  <c r="A11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 l="1"/>
</calcChain>
</file>

<file path=xl/sharedStrings.xml><?xml version="1.0" encoding="utf-8"?>
<sst xmlns="http://schemas.openxmlformats.org/spreadsheetml/2006/main" count="11" uniqueCount="11">
  <si>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</si>
  <si>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</si>
  <si>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</si>
  <si>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</si>
  <si>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</si>
  <si>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</si>
  <si>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</si>
  <si>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</si>
  <si>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</si>
  <si>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</si>
  <si>
    <t>Wireless Crossing Completion %age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</si>
</sst>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9" fontId="0" fillId="0" borderId="0" xfId="1" applyFont="1" applyAlignment="1">
      <alignment wrapText="1"/>
    </xf>
    <xf numFmtId="9" fontId="0" fillId="0" borderId="0" xfId="1" applyFont="1"/>
    <xf numFmtId="164" fontId="0" fillId="0" borderId="2" xfId="0" applyNumberForma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  <c:pt idx="28">
                  <c:v>143</c:v>
                </c:pt>
                <c:pt idx="29">
                  <c:v>145</c:v>
                </c:pt>
                <c:pt idx="30">
                  <c:v>142</c:v>
                </c:pt>
                <c:pt idx="31">
                  <c:v>133</c:v>
                </c:pt>
                <c:pt idx="32">
                  <c:v>143</c:v>
                </c:pt>
                <c:pt idx="33">
                  <c:v>133</c:v>
                </c:pt>
                <c:pt idx="34">
                  <c:v>135</c:v>
                </c:pt>
                <c:pt idx="35">
                  <c:v>138</c:v>
                </c:pt>
                <c:pt idx="36">
                  <c:v>139</c:v>
                </c:pt>
                <c:pt idx="37">
                  <c:v>130</c:v>
                </c:pt>
                <c:pt idx="38">
                  <c:v>132</c:v>
                </c:pt>
                <c:pt idx="39">
                  <c:v>117</c:v>
                </c:pt>
                <c:pt idx="40">
                  <c:v>144</c:v>
                </c:pt>
                <c:pt idx="41">
                  <c:v>137</c:v>
                </c:pt>
                <c:pt idx="42">
                  <c:v>144</c:v>
                </c:pt>
                <c:pt idx="43">
                  <c:v>146</c:v>
                </c:pt>
                <c:pt idx="44">
                  <c:v>144</c:v>
                </c:pt>
                <c:pt idx="45">
                  <c:v>141</c:v>
                </c:pt>
                <c:pt idx="46">
                  <c:v>137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146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132</c:v>
                </c:pt>
                <c:pt idx="56">
                  <c:v>146</c:v>
                </c:pt>
                <c:pt idx="57">
                  <c:v>146</c:v>
                </c:pt>
                <c:pt idx="58">
                  <c:v>138</c:v>
                </c:pt>
                <c:pt idx="59">
                  <c:v>141</c:v>
                </c:pt>
                <c:pt idx="60">
                  <c:v>142</c:v>
                </c:pt>
                <c:pt idx="61">
                  <c:v>130</c:v>
                </c:pt>
                <c:pt idx="62">
                  <c:v>111</c:v>
                </c:pt>
                <c:pt idx="63">
                  <c:v>90</c:v>
                </c:pt>
                <c:pt idx="64">
                  <c:v>141</c:v>
                </c:pt>
                <c:pt idx="65">
                  <c:v>138</c:v>
                </c:pt>
                <c:pt idx="66">
                  <c:v>142</c:v>
                </c:pt>
                <c:pt idx="67">
                  <c:v>137</c:v>
                </c:pt>
                <c:pt idx="68">
                  <c:v>142</c:v>
                </c:pt>
                <c:pt idx="69">
                  <c:v>141</c:v>
                </c:pt>
                <c:pt idx="70">
                  <c:v>144</c:v>
                </c:pt>
                <c:pt idx="71">
                  <c:v>143</c:v>
                </c:pt>
                <c:pt idx="72">
                  <c:v>140</c:v>
                </c:pt>
                <c:pt idx="73">
                  <c:v>141</c:v>
                </c:pt>
                <c:pt idx="74">
                  <c:v>191</c:v>
                </c:pt>
                <c:pt idx="75">
                  <c:v>143</c:v>
                </c:pt>
                <c:pt idx="76">
                  <c:v>137</c:v>
                </c:pt>
                <c:pt idx="77">
                  <c:v>135</c:v>
                </c:pt>
                <c:pt idx="78">
                  <c:v>183</c:v>
                </c:pt>
                <c:pt idx="79">
                  <c:v>144</c:v>
                </c:pt>
                <c:pt idx="80">
                  <c:v>144</c:v>
                </c:pt>
                <c:pt idx="81">
                  <c:v>136</c:v>
                </c:pt>
                <c:pt idx="82">
                  <c:v>144</c:v>
                </c:pt>
                <c:pt idx="83">
                  <c:v>142</c:v>
                </c:pt>
                <c:pt idx="84">
                  <c:v>144</c:v>
                </c:pt>
                <c:pt idx="85">
                  <c:v>143</c:v>
                </c:pt>
                <c:pt idx="86">
                  <c:v>141</c:v>
                </c:pt>
                <c:pt idx="87">
                  <c:v>145</c:v>
                </c:pt>
                <c:pt idx="88">
                  <c:v>137</c:v>
                </c:pt>
                <c:pt idx="89">
                  <c:v>145</c:v>
                </c:pt>
                <c:pt idx="90">
                  <c:v>139</c:v>
                </c:pt>
                <c:pt idx="91">
                  <c:v>140</c:v>
                </c:pt>
                <c:pt idx="92">
                  <c:v>132</c:v>
                </c:pt>
                <c:pt idx="93">
                  <c:v>143</c:v>
                </c:pt>
                <c:pt idx="94">
                  <c:v>146</c:v>
                </c:pt>
                <c:pt idx="95">
                  <c:v>143</c:v>
                </c:pt>
                <c:pt idx="96">
                  <c:v>143</c:v>
                </c:pt>
                <c:pt idx="97">
                  <c:v>138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123</c:v>
                </c:pt>
                <c:pt idx="35">
                  <c:v>131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92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  <c:pt idx="62">
                  <c:v>95</c:v>
                </c:pt>
                <c:pt idx="63">
                  <c:v>37</c:v>
                </c:pt>
                <c:pt idx="64">
                  <c:v>127</c:v>
                </c:pt>
                <c:pt idx="65">
                  <c:v>125</c:v>
                </c:pt>
                <c:pt idx="66">
                  <c:v>133</c:v>
                </c:pt>
                <c:pt idx="67">
                  <c:v>108</c:v>
                </c:pt>
                <c:pt idx="68">
                  <c:v>126</c:v>
                </c:pt>
                <c:pt idx="69">
                  <c:v>129</c:v>
                </c:pt>
                <c:pt idx="70">
                  <c:v>130</c:v>
                </c:pt>
                <c:pt idx="71">
                  <c:v>134</c:v>
                </c:pt>
                <c:pt idx="72">
                  <c:v>132</c:v>
                </c:pt>
                <c:pt idx="73">
                  <c:v>133</c:v>
                </c:pt>
                <c:pt idx="74">
                  <c:v>176</c:v>
                </c:pt>
                <c:pt idx="75">
                  <c:v>131</c:v>
                </c:pt>
                <c:pt idx="76">
                  <c:v>130</c:v>
                </c:pt>
                <c:pt idx="77">
                  <c:v>120</c:v>
                </c:pt>
                <c:pt idx="78">
                  <c:v>179</c:v>
                </c:pt>
                <c:pt idx="79">
                  <c:v>136</c:v>
                </c:pt>
                <c:pt idx="80">
                  <c:v>138</c:v>
                </c:pt>
                <c:pt idx="81">
                  <c:v>99</c:v>
                </c:pt>
                <c:pt idx="82">
                  <c:v>134</c:v>
                </c:pt>
                <c:pt idx="83">
                  <c:v>131</c:v>
                </c:pt>
                <c:pt idx="84">
                  <c:v>138</c:v>
                </c:pt>
                <c:pt idx="85">
                  <c:v>137</c:v>
                </c:pt>
                <c:pt idx="86">
                  <c:v>131</c:v>
                </c:pt>
                <c:pt idx="87">
                  <c:v>131</c:v>
                </c:pt>
                <c:pt idx="88">
                  <c:v>126</c:v>
                </c:pt>
                <c:pt idx="89">
                  <c:v>141</c:v>
                </c:pt>
                <c:pt idx="90">
                  <c:v>131</c:v>
                </c:pt>
                <c:pt idx="91">
                  <c:v>129</c:v>
                </c:pt>
                <c:pt idx="92">
                  <c:v>116</c:v>
                </c:pt>
                <c:pt idx="93">
                  <c:v>114</c:v>
                </c:pt>
                <c:pt idx="94">
                  <c:v>140</c:v>
                </c:pt>
                <c:pt idx="95">
                  <c:v>132</c:v>
                </c:pt>
                <c:pt idx="96">
                  <c:v>133</c:v>
                </c:pt>
                <c:pt idx="97">
                  <c:v>132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122</c:v>
                </c:pt>
                <c:pt idx="35">
                  <c:v>130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91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  <c:pt idx="62">
                  <c:v>95</c:v>
                </c:pt>
                <c:pt idx="63">
                  <c:v>37</c:v>
                </c:pt>
                <c:pt idx="64">
                  <c:v>127</c:v>
                </c:pt>
                <c:pt idx="65">
                  <c:v>125</c:v>
                </c:pt>
                <c:pt idx="66">
                  <c:v>133</c:v>
                </c:pt>
                <c:pt idx="67">
                  <c:v>108</c:v>
                </c:pt>
                <c:pt idx="68">
                  <c:v>126</c:v>
                </c:pt>
                <c:pt idx="69">
                  <c:v>129</c:v>
                </c:pt>
                <c:pt idx="70">
                  <c:v>129</c:v>
                </c:pt>
                <c:pt idx="71">
                  <c:v>134</c:v>
                </c:pt>
                <c:pt idx="72">
                  <c:v>132</c:v>
                </c:pt>
                <c:pt idx="73">
                  <c:v>133</c:v>
                </c:pt>
                <c:pt idx="74">
                  <c:v>176</c:v>
                </c:pt>
                <c:pt idx="75">
                  <c:v>131</c:v>
                </c:pt>
                <c:pt idx="76">
                  <c:v>130</c:v>
                </c:pt>
                <c:pt idx="77">
                  <c:v>120</c:v>
                </c:pt>
                <c:pt idx="78">
                  <c:v>179</c:v>
                </c:pt>
                <c:pt idx="79">
                  <c:v>136</c:v>
                </c:pt>
                <c:pt idx="80">
                  <c:v>138</c:v>
                </c:pt>
                <c:pt idx="81">
                  <c:v>99</c:v>
                </c:pt>
                <c:pt idx="82">
                  <c:v>134</c:v>
                </c:pt>
                <c:pt idx="83">
                  <c:v>131</c:v>
                </c:pt>
                <c:pt idx="84">
                  <c:v>138</c:v>
                </c:pt>
                <c:pt idx="85">
                  <c:v>137</c:v>
                </c:pt>
                <c:pt idx="86">
                  <c:v>131</c:v>
                </c:pt>
                <c:pt idx="87">
                  <c:v>131</c:v>
                </c:pt>
                <c:pt idx="88">
                  <c:v>126</c:v>
                </c:pt>
                <c:pt idx="89">
                  <c:v>141</c:v>
                </c:pt>
                <c:pt idx="90">
                  <c:v>131</c:v>
                </c:pt>
                <c:pt idx="91">
                  <c:v>129</c:v>
                </c:pt>
                <c:pt idx="92">
                  <c:v>116</c:v>
                </c:pt>
                <c:pt idx="93">
                  <c:v>114</c:v>
                </c:pt>
                <c:pt idx="94">
                  <c:v>140</c:v>
                </c:pt>
                <c:pt idx="95">
                  <c:v>132</c:v>
                </c:pt>
                <c:pt idx="96">
                  <c:v>133</c:v>
                </c:pt>
                <c:pt idx="97">
                  <c:v>132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12</c:v>
                </c:pt>
                <c:pt idx="35">
                  <c:v>7</c:v>
                </c:pt>
                <c:pt idx="36">
                  <c:v>14</c:v>
                </c:pt>
                <c:pt idx="37">
                  <c:v>9</c:v>
                </c:pt>
                <c:pt idx="38">
                  <c:v>8</c:v>
                </c:pt>
                <c:pt idx="39">
                  <c:v>25</c:v>
                </c:pt>
                <c:pt idx="40">
                  <c:v>27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14</c:v>
                </c:pt>
                <c:pt idx="46">
                  <c:v>8</c:v>
                </c:pt>
                <c:pt idx="47">
                  <c:v>4</c:v>
                </c:pt>
                <c:pt idx="48">
                  <c:v>11</c:v>
                </c:pt>
                <c:pt idx="49">
                  <c:v>8</c:v>
                </c:pt>
                <c:pt idx="50">
                  <c:v>10</c:v>
                </c:pt>
                <c:pt idx="51">
                  <c:v>7</c:v>
                </c:pt>
                <c:pt idx="52">
                  <c:v>9</c:v>
                </c:pt>
                <c:pt idx="53">
                  <c:v>12</c:v>
                </c:pt>
                <c:pt idx="54">
                  <c:v>10</c:v>
                </c:pt>
                <c:pt idx="55">
                  <c:v>17</c:v>
                </c:pt>
                <c:pt idx="56">
                  <c:v>5</c:v>
                </c:pt>
                <c:pt idx="57">
                  <c:v>6</c:v>
                </c:pt>
                <c:pt idx="58">
                  <c:v>19</c:v>
                </c:pt>
                <c:pt idx="59">
                  <c:v>24</c:v>
                </c:pt>
                <c:pt idx="60">
                  <c:v>8</c:v>
                </c:pt>
                <c:pt idx="61">
                  <c:v>19</c:v>
                </c:pt>
                <c:pt idx="62">
                  <c:v>16</c:v>
                </c:pt>
                <c:pt idx="63">
                  <c:v>53</c:v>
                </c:pt>
                <c:pt idx="64">
                  <c:v>14</c:v>
                </c:pt>
                <c:pt idx="65">
                  <c:v>13</c:v>
                </c:pt>
                <c:pt idx="66">
                  <c:v>9</c:v>
                </c:pt>
                <c:pt idx="67">
                  <c:v>29</c:v>
                </c:pt>
                <c:pt idx="68">
                  <c:v>16</c:v>
                </c:pt>
                <c:pt idx="69">
                  <c:v>12</c:v>
                </c:pt>
                <c:pt idx="70">
                  <c:v>14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15</c:v>
                </c:pt>
                <c:pt idx="75">
                  <c:v>12</c:v>
                </c:pt>
                <c:pt idx="76">
                  <c:v>7</c:v>
                </c:pt>
                <c:pt idx="77">
                  <c:v>15</c:v>
                </c:pt>
                <c:pt idx="78">
                  <c:v>4</c:v>
                </c:pt>
                <c:pt idx="79">
                  <c:v>8</c:v>
                </c:pt>
                <c:pt idx="80">
                  <c:v>6</c:v>
                </c:pt>
                <c:pt idx="81">
                  <c:v>37</c:v>
                </c:pt>
                <c:pt idx="82">
                  <c:v>10</c:v>
                </c:pt>
                <c:pt idx="83">
                  <c:v>11</c:v>
                </c:pt>
                <c:pt idx="84">
                  <c:v>6</c:v>
                </c:pt>
                <c:pt idx="85">
                  <c:v>6</c:v>
                </c:pt>
                <c:pt idx="86">
                  <c:v>10</c:v>
                </c:pt>
                <c:pt idx="87">
                  <c:v>14</c:v>
                </c:pt>
                <c:pt idx="88">
                  <c:v>11</c:v>
                </c:pt>
                <c:pt idx="89">
                  <c:v>4</c:v>
                </c:pt>
                <c:pt idx="90">
                  <c:v>8</c:v>
                </c:pt>
                <c:pt idx="91">
                  <c:v>11</c:v>
                </c:pt>
                <c:pt idx="92">
                  <c:v>16</c:v>
                </c:pt>
                <c:pt idx="93">
                  <c:v>29</c:v>
                </c:pt>
                <c:pt idx="94">
                  <c:v>7</c:v>
                </c:pt>
                <c:pt idx="95">
                  <c:v>11</c:v>
                </c:pt>
                <c:pt idx="96">
                  <c:v>10</c:v>
                </c:pt>
                <c:pt idx="9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666480"/>
        <c:axId val="359120504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>
                  <c:v>0.95035460992907805</c:v>
                </c:pt>
                <c:pt idx="28">
                  <c:v>0.88811188811188813</c:v>
                </c:pt>
                <c:pt idx="29">
                  <c:v>0.98620689655172411</c:v>
                </c:pt>
                <c:pt idx="30">
                  <c:v>0.92253521126760563</c:v>
                </c:pt>
                <c:pt idx="31">
                  <c:v>0.95488721804511278</c:v>
                </c:pt>
                <c:pt idx="32">
                  <c:v>0.94405594405594406</c:v>
                </c:pt>
                <c:pt idx="33">
                  <c:v>0.95488721804511278</c:v>
                </c:pt>
                <c:pt idx="34">
                  <c:v>0.91111111111111109</c:v>
                </c:pt>
                <c:pt idx="35">
                  <c:v>0.94927536231884058</c:v>
                </c:pt>
                <c:pt idx="36">
                  <c:v>0.89928057553956831</c:v>
                </c:pt>
                <c:pt idx="37">
                  <c:v>0.93076923076923079</c:v>
                </c:pt>
                <c:pt idx="38">
                  <c:v>0.93939393939393945</c:v>
                </c:pt>
                <c:pt idx="39">
                  <c:v>0.78632478632478631</c:v>
                </c:pt>
                <c:pt idx="40">
                  <c:v>0.8125</c:v>
                </c:pt>
                <c:pt idx="41">
                  <c:v>0.96350364963503654</c:v>
                </c:pt>
                <c:pt idx="42">
                  <c:v>0.94444444444444442</c:v>
                </c:pt>
                <c:pt idx="43">
                  <c:v>0.9452054794520548</c:v>
                </c:pt>
                <c:pt idx="44">
                  <c:v>0.97916666666666663</c:v>
                </c:pt>
                <c:pt idx="45">
                  <c:v>0.900709219858156</c:v>
                </c:pt>
                <c:pt idx="46">
                  <c:v>0.94160583941605835</c:v>
                </c:pt>
                <c:pt idx="47">
                  <c:v>0.97222222222222221</c:v>
                </c:pt>
                <c:pt idx="48">
                  <c:v>0.92361111111111116</c:v>
                </c:pt>
                <c:pt idx="49">
                  <c:v>0.94444444444444442</c:v>
                </c:pt>
                <c:pt idx="50">
                  <c:v>0.93150684931506844</c:v>
                </c:pt>
                <c:pt idx="51">
                  <c:v>0.95138888888888884</c:v>
                </c:pt>
                <c:pt idx="52">
                  <c:v>0.9375</c:v>
                </c:pt>
                <c:pt idx="53">
                  <c:v>0.91666666666666663</c:v>
                </c:pt>
                <c:pt idx="54">
                  <c:v>0.93055555555555558</c:v>
                </c:pt>
                <c:pt idx="55">
                  <c:v>0.87121212121212122</c:v>
                </c:pt>
                <c:pt idx="56">
                  <c:v>0.96575342465753422</c:v>
                </c:pt>
                <c:pt idx="57">
                  <c:v>0.95890410958904104</c:v>
                </c:pt>
                <c:pt idx="58">
                  <c:v>0.8623188405797102</c:v>
                </c:pt>
                <c:pt idx="59">
                  <c:v>0.82978723404255317</c:v>
                </c:pt>
                <c:pt idx="60">
                  <c:v>0.94366197183098588</c:v>
                </c:pt>
                <c:pt idx="61">
                  <c:v>0.85384615384615381</c:v>
                </c:pt>
                <c:pt idx="62">
                  <c:v>0.85585585585585588</c:v>
                </c:pt>
                <c:pt idx="63">
                  <c:v>0.41111111111111109</c:v>
                </c:pt>
                <c:pt idx="64">
                  <c:v>0.900709219858156</c:v>
                </c:pt>
                <c:pt idx="65">
                  <c:v>0.90579710144927539</c:v>
                </c:pt>
                <c:pt idx="66">
                  <c:v>0.93661971830985913</c:v>
                </c:pt>
                <c:pt idx="67">
                  <c:v>0.78832116788321172</c:v>
                </c:pt>
                <c:pt idx="68">
                  <c:v>0.88732394366197187</c:v>
                </c:pt>
                <c:pt idx="69" formatCode="General">
                  <c:v>0.91489361702127658</c:v>
                </c:pt>
                <c:pt idx="70" formatCode="General">
                  <c:v>0.90277777777777779</c:v>
                </c:pt>
                <c:pt idx="71" formatCode="General">
                  <c:v>0.93706293706293708</c:v>
                </c:pt>
                <c:pt idx="72" formatCode="General">
                  <c:v>0.94285714285714284</c:v>
                </c:pt>
                <c:pt idx="73" formatCode="General">
                  <c:v>0.94326241134751776</c:v>
                </c:pt>
                <c:pt idx="74" formatCode="General">
                  <c:v>0.92146596858638741</c:v>
                </c:pt>
                <c:pt idx="75" formatCode="General">
                  <c:v>0.91608391608391604</c:v>
                </c:pt>
                <c:pt idx="76" formatCode="General">
                  <c:v>0.94890510948905105</c:v>
                </c:pt>
                <c:pt idx="77" formatCode="General">
                  <c:v>0.88888888888888884</c:v>
                </c:pt>
                <c:pt idx="78" formatCode="General">
                  <c:v>0.97814207650273222</c:v>
                </c:pt>
                <c:pt idx="79" formatCode="General">
                  <c:v>0.94444444444444442</c:v>
                </c:pt>
                <c:pt idx="80" formatCode="General">
                  <c:v>0.95833333333333337</c:v>
                </c:pt>
                <c:pt idx="81" formatCode="General">
                  <c:v>0.7279411764705882</c:v>
                </c:pt>
                <c:pt idx="82" formatCode="General">
                  <c:v>0.93055555555555558</c:v>
                </c:pt>
                <c:pt idx="83" formatCode="General">
                  <c:v>0.92253521126760563</c:v>
                </c:pt>
                <c:pt idx="84" formatCode="General">
                  <c:v>0.95833333333333337</c:v>
                </c:pt>
                <c:pt idx="85" formatCode="General">
                  <c:v>0.95804195804195802</c:v>
                </c:pt>
                <c:pt idx="86" formatCode="General">
                  <c:v>0.92907801418439717</c:v>
                </c:pt>
                <c:pt idx="87" formatCode="General">
                  <c:v>0.90344827586206899</c:v>
                </c:pt>
                <c:pt idx="88" formatCode="General">
                  <c:v>0.91970802919708028</c:v>
                </c:pt>
                <c:pt idx="89" formatCode="General">
                  <c:v>0.97241379310344822</c:v>
                </c:pt>
                <c:pt idx="90" formatCode="General">
                  <c:v>0.94244604316546765</c:v>
                </c:pt>
                <c:pt idx="91" formatCode="General">
                  <c:v>0.92142857142857137</c:v>
                </c:pt>
                <c:pt idx="92" formatCode="General">
                  <c:v>0.87878787878787878</c:v>
                </c:pt>
                <c:pt idx="93" formatCode="General">
                  <c:v>0.79720279720279719</c:v>
                </c:pt>
                <c:pt idx="94" formatCode="General">
                  <c:v>0.95238095238095233</c:v>
                </c:pt>
                <c:pt idx="95" formatCode="General">
                  <c:v>0.92307692307692313</c:v>
                </c:pt>
                <c:pt idx="96" formatCode="General">
                  <c:v>0.93006993006993011</c:v>
                </c:pt>
                <c:pt idx="97" formatCode="General">
                  <c:v>0.95652173913043481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21288"/>
        <c:axId val="359120896"/>
      </c:scatterChart>
      <c:valAx>
        <c:axId val="284666480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20504"/>
        <c:crosses val="autoZero"/>
        <c:crossBetween val="midCat"/>
      </c:valAx>
      <c:valAx>
        <c:axId val="3591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66480"/>
        <c:crosses val="autoZero"/>
        <c:crossBetween val="midCat"/>
      </c:valAx>
      <c:valAx>
        <c:axId val="3591208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21288"/>
        <c:crosses val="max"/>
        <c:crossBetween val="midCat"/>
      </c:valAx>
      <c:valAx>
        <c:axId val="3591212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5912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  <c:pt idx="28">
                  <c:v>42.152214452051197</c:v>
                </c:pt>
                <c:pt idx="29">
                  <c:v>42.423793103425474</c:v>
                </c:pt>
                <c:pt idx="30">
                  <c:v>42.673591549260685</c:v>
                </c:pt>
                <c:pt idx="31">
                  <c:v>44.154761904593265</c:v>
                </c:pt>
                <c:pt idx="32">
                  <c:v>43.071445221369565</c:v>
                </c:pt>
                <c:pt idx="33">
                  <c:v>44.217167919802769</c:v>
                </c:pt>
                <c:pt idx="34">
                  <c:v>42.520864197882581</c:v>
                </c:pt>
                <c:pt idx="35">
                  <c:v>44.964734298409894</c:v>
                </c:pt>
                <c:pt idx="36">
                  <c:v>45.517146282958322</c:v>
                </c:pt>
                <c:pt idx="37">
                  <c:v>44.905000000228533</c:v>
                </c:pt>
                <c:pt idx="38">
                  <c:v>45.650378787990618</c:v>
                </c:pt>
                <c:pt idx="39">
                  <c:v>42.115099714529642</c:v>
                </c:pt>
                <c:pt idx="40">
                  <c:v>43.560398861121101</c:v>
                </c:pt>
                <c:pt idx="41">
                  <c:v>43.590404041090302</c:v>
                </c:pt>
                <c:pt idx="42">
                  <c:v>43.309558823504418</c:v>
                </c:pt>
                <c:pt idx="43">
                  <c:v>44.170289855177067</c:v>
                </c:pt>
                <c:pt idx="44">
                  <c:v>42.745035461080754</c:v>
                </c:pt>
                <c:pt idx="45">
                  <c:v>44.086614173056013</c:v>
                </c:pt>
                <c:pt idx="46">
                  <c:v>44.44082687376067</c:v>
                </c:pt>
                <c:pt idx="47">
                  <c:v>42.616666667529252</c:v>
                </c:pt>
                <c:pt idx="48">
                  <c:v>44.325814535981394</c:v>
                </c:pt>
                <c:pt idx="49">
                  <c:v>43.779135802217446</c:v>
                </c:pt>
                <c:pt idx="50">
                  <c:v>44.619362745562448</c:v>
                </c:pt>
                <c:pt idx="51">
                  <c:v>43.473479318429114</c:v>
                </c:pt>
                <c:pt idx="52">
                  <c:v>44.205845771591989</c:v>
                </c:pt>
                <c:pt idx="53">
                  <c:v>43.586489899316803</c:v>
                </c:pt>
                <c:pt idx="54">
                  <c:v>44.7338308456333</c:v>
                </c:pt>
                <c:pt idx="55">
                  <c:v>42.863768116571009</c:v>
                </c:pt>
                <c:pt idx="56">
                  <c:v>42.50851063845441</c:v>
                </c:pt>
                <c:pt idx="57">
                  <c:v>42.50851063845441</c:v>
                </c:pt>
                <c:pt idx="58">
                  <c:v>44.93983050772794</c:v>
                </c:pt>
                <c:pt idx="59">
                  <c:v>44.923789173167627</c:v>
                </c:pt>
                <c:pt idx="60">
                  <c:v>44.295646765715887</c:v>
                </c:pt>
                <c:pt idx="61">
                  <c:v>45.071321321286362</c:v>
                </c:pt>
                <c:pt idx="62">
                  <c:v>43.250526315887996</c:v>
                </c:pt>
                <c:pt idx="63">
                  <c:v>44.521171170242788</c:v>
                </c:pt>
                <c:pt idx="64">
                  <c:v>43.260367454211121</c:v>
                </c:pt>
                <c:pt idx="65">
                  <c:v>44.962000000001865</c:v>
                </c:pt>
                <c:pt idx="66">
                  <c:v>43.773057644125913</c:v>
                </c:pt>
                <c:pt idx="67">
                  <c:v>45.62978395008637</c:v>
                </c:pt>
                <c:pt idx="68">
                  <c:v>44.351851851845694</c:v>
                </c:pt>
                <c:pt idx="69" formatCode="0">
                  <c:v>41.555910166476835</c:v>
                </c:pt>
                <c:pt idx="70">
                  <c:v>41.423842592630535</c:v>
                </c:pt>
                <c:pt idx="71">
                  <c:v>42.420862471323353</c:v>
                </c:pt>
                <c:pt idx="72">
                  <c:v>43.613452380805811</c:v>
                </c:pt>
                <c:pt idx="73">
                  <c:v>48.296335698278781</c:v>
                </c:pt>
                <c:pt idx="74">
                  <c:v>41</c:v>
                </c:pt>
                <c:pt idx="75" formatCode="0">
                  <c:v>42.736374695840581</c:v>
                </c:pt>
                <c:pt idx="76">
                  <c:v>44.472749391681155</c:v>
                </c:pt>
                <c:pt idx="77">
                  <c:v>43.385061728612833</c:v>
                </c:pt>
                <c:pt idx="78">
                  <c:v>40.760746812421203</c:v>
                </c:pt>
                <c:pt idx="79">
                  <c:v>43.81979166646488</c:v>
                </c:pt>
                <c:pt idx="80">
                  <c:v>43.255466792269942</c:v>
                </c:pt>
                <c:pt idx="81">
                  <c:v>46.187254902076404</c:v>
                </c:pt>
                <c:pt idx="82">
                  <c:v>42.622337963184691</c:v>
                </c:pt>
                <c:pt idx="83">
                  <c:v>40.956807511548746</c:v>
                </c:pt>
                <c:pt idx="84">
                  <c:v>41.56851851803367</c:v>
                </c:pt>
                <c:pt idx="85">
                  <c:v>41.913519813638452</c:v>
                </c:pt>
                <c:pt idx="86" formatCode="0">
                  <c:v>43.312411347968862</c:v>
                </c:pt>
                <c:pt idx="87">
                  <c:v>43.382068964925693</c:v>
                </c:pt>
                <c:pt idx="88">
                  <c:v>43.175661375696237</c:v>
                </c:pt>
                <c:pt idx="89">
                  <c:v>42.63965517234314</c:v>
                </c:pt>
                <c:pt idx="90">
                  <c:v>42.303435113831988</c:v>
                </c:pt>
                <c:pt idx="91">
                  <c:v>41.640714285421254</c:v>
                </c:pt>
                <c:pt idx="92">
                  <c:v>46.292297979790334</c:v>
                </c:pt>
                <c:pt idx="93">
                  <c:v>43.209502923694487</c:v>
                </c:pt>
                <c:pt idx="94" formatCode="0">
                  <c:v>42.766785714841845</c:v>
                </c:pt>
                <c:pt idx="95">
                  <c:v>42.880429292748552</c:v>
                </c:pt>
                <c:pt idx="96">
                  <c:v>43.965037593896383</c:v>
                </c:pt>
                <c:pt idx="97">
                  <c:v>46.900252525837544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  <c:pt idx="28">
                  <c:v>35.100000001257285</c:v>
                </c:pt>
                <c:pt idx="29">
                  <c:v>34.983333338750526</c:v>
                </c:pt>
                <c:pt idx="30">
                  <c:v>35.66666666418314</c:v>
                </c:pt>
                <c:pt idx="31">
                  <c:v>35.399999998044223</c:v>
                </c:pt>
                <c:pt idx="32">
                  <c:v>34.833333335118368</c:v>
                </c:pt>
                <c:pt idx="33">
                  <c:v>35.550000001676381</c:v>
                </c:pt>
                <c:pt idx="34">
                  <c:v>35.399999998044223</c:v>
                </c:pt>
                <c:pt idx="35">
                  <c:v>34.516666667768732</c:v>
                </c:pt>
                <c:pt idx="36">
                  <c:v>36.033333332743496</c:v>
                </c:pt>
                <c:pt idx="37">
                  <c:v>35.216666663764045</c:v>
                </c:pt>
                <c:pt idx="38">
                  <c:v>35.516666660550982</c:v>
                </c:pt>
                <c:pt idx="39">
                  <c:v>25.833333337213844</c:v>
                </c:pt>
                <c:pt idx="40">
                  <c:v>35.650000004097819</c:v>
                </c:pt>
                <c:pt idx="41">
                  <c:v>35.899999999674037</c:v>
                </c:pt>
                <c:pt idx="42">
                  <c:v>36.333333329530433</c:v>
                </c:pt>
                <c:pt idx="43">
                  <c:v>35.550000001676381</c:v>
                </c:pt>
                <c:pt idx="44">
                  <c:v>35.866666669026017</c:v>
                </c:pt>
                <c:pt idx="45">
                  <c:v>34.899999996414408</c:v>
                </c:pt>
                <c:pt idx="46">
                  <c:v>35.66666666418314</c:v>
                </c:pt>
                <c:pt idx="47">
                  <c:v>34.500000007683411</c:v>
                </c:pt>
                <c:pt idx="48">
                  <c:v>35.983333331532776</c:v>
                </c:pt>
                <c:pt idx="49">
                  <c:v>36.58333333558403</c:v>
                </c:pt>
                <c:pt idx="50">
                  <c:v>37.183333329157904</c:v>
                </c:pt>
                <c:pt idx="51">
                  <c:v>35.116666661342606</c:v>
                </c:pt>
                <c:pt idx="52">
                  <c:v>35.283333335537463</c:v>
                </c:pt>
                <c:pt idx="53">
                  <c:v>36.516666663810611</c:v>
                </c:pt>
                <c:pt idx="54">
                  <c:v>36.216666667023674</c:v>
                </c:pt>
                <c:pt idx="55">
                  <c:v>31.633333341451362</c:v>
                </c:pt>
                <c:pt idx="56">
                  <c:v>36.133333335164934</c:v>
                </c:pt>
                <c:pt idx="57">
                  <c:v>36.133333335164934</c:v>
                </c:pt>
                <c:pt idx="58">
                  <c:v>37.46666666585952</c:v>
                </c:pt>
                <c:pt idx="59">
                  <c:v>36.783333329949528</c:v>
                </c:pt>
                <c:pt idx="60">
                  <c:v>36.400000001303852</c:v>
                </c:pt>
                <c:pt idx="61">
                  <c:v>36.516666663810611</c:v>
                </c:pt>
                <c:pt idx="62">
                  <c:v>35.899999999674037</c:v>
                </c:pt>
                <c:pt idx="63">
                  <c:v>36.883333332370967</c:v>
                </c:pt>
                <c:pt idx="64">
                  <c:v>35.766666666604578</c:v>
                </c:pt>
                <c:pt idx="65">
                  <c:v>36.450000002514571</c:v>
                </c:pt>
                <c:pt idx="66">
                  <c:v>36.366666670655832</c:v>
                </c:pt>
                <c:pt idx="67">
                  <c:v>36.333333329530433</c:v>
                </c:pt>
                <c:pt idx="68">
                  <c:v>35.966666660970077</c:v>
                </c:pt>
                <c:pt idx="69" formatCode="0">
                  <c:v>36.716666668653488</c:v>
                </c:pt>
                <c:pt idx="70">
                  <c:v>32.900000000372529</c:v>
                </c:pt>
                <c:pt idx="71">
                  <c:v>36.166666665812954</c:v>
                </c:pt>
                <c:pt idx="72">
                  <c:v>36.900000002933666</c:v>
                </c:pt>
                <c:pt idx="73">
                  <c:v>33.633333327015862</c:v>
                </c:pt>
                <c:pt idx="74">
                  <c:v>33.633333327015862</c:v>
                </c:pt>
                <c:pt idx="75" formatCode="0">
                  <c:v>36.149999995250255</c:v>
                </c:pt>
                <c:pt idx="76">
                  <c:v>36.116666664602235</c:v>
                </c:pt>
                <c:pt idx="77">
                  <c:v>34.816666664555669</c:v>
                </c:pt>
                <c:pt idx="78">
                  <c:v>34.816666664555669</c:v>
                </c:pt>
                <c:pt idx="79">
                  <c:v>35.500000000465661</c:v>
                </c:pt>
                <c:pt idx="80">
                  <c:v>35.383333337958902</c:v>
                </c:pt>
                <c:pt idx="81">
                  <c:v>35.383333337958902</c:v>
                </c:pt>
                <c:pt idx="82">
                  <c:v>25.116666670655832</c:v>
                </c:pt>
                <c:pt idx="83">
                  <c:v>33.850000002421439</c:v>
                </c:pt>
                <c:pt idx="84">
                  <c:v>34.73333333269693</c:v>
                </c:pt>
                <c:pt idx="85">
                  <c:v>35.150000002468005</c:v>
                </c:pt>
                <c:pt idx="86" formatCode="0">
                  <c:v>35.866666658548638</c:v>
                </c:pt>
                <c:pt idx="87">
                  <c:v>35.61666666297242</c:v>
                </c:pt>
                <c:pt idx="88">
                  <c:v>34.599999999627471</c:v>
                </c:pt>
                <c:pt idx="89">
                  <c:v>35.216666663764045</c:v>
                </c:pt>
                <c:pt idx="90">
                  <c:v>35.283333335537463</c:v>
                </c:pt>
                <c:pt idx="91">
                  <c:v>35.116666671819985</c:v>
                </c:pt>
                <c:pt idx="92">
                  <c:v>35.283333335537463</c:v>
                </c:pt>
                <c:pt idx="93">
                  <c:v>35.250000004889444</c:v>
                </c:pt>
                <c:pt idx="94">
                  <c:v>35.250000004889444</c:v>
                </c:pt>
                <c:pt idx="95">
                  <c:v>35.200000003678724</c:v>
                </c:pt>
                <c:pt idx="96">
                  <c:v>35.333333326270804</c:v>
                </c:pt>
                <c:pt idx="97">
                  <c:v>34.966666668187827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  <c:pt idx="28">
                  <c:v>60.266666673123837</c:v>
                </c:pt>
                <c:pt idx="29">
                  <c:v>56.049999995157123</c:v>
                </c:pt>
                <c:pt idx="30">
                  <c:v>57.20000000204891</c:v>
                </c:pt>
                <c:pt idx="31">
                  <c:v>76.633333330973983</c:v>
                </c:pt>
                <c:pt idx="32">
                  <c:v>67.399999997578561</c:v>
                </c:pt>
                <c:pt idx="33">
                  <c:v>67.416666668141261</c:v>
                </c:pt>
                <c:pt idx="34">
                  <c:v>61.166666663484648</c:v>
                </c:pt>
                <c:pt idx="35">
                  <c:v>63.233333331299946</c:v>
                </c:pt>
                <c:pt idx="36">
                  <c:v>126.35000000009313</c:v>
                </c:pt>
                <c:pt idx="37">
                  <c:v>65.900000003166497</c:v>
                </c:pt>
                <c:pt idx="38">
                  <c:v>143.45000000554137</c:v>
                </c:pt>
                <c:pt idx="39">
                  <c:v>193.56666667386889</c:v>
                </c:pt>
                <c:pt idx="40">
                  <c:v>55.933333332650363</c:v>
                </c:pt>
                <c:pt idx="41">
                  <c:v>59.800000002142042</c:v>
                </c:pt>
                <c:pt idx="42">
                  <c:v>55.783333329018205</c:v>
                </c:pt>
                <c:pt idx="43">
                  <c:v>156.43333332496695</c:v>
                </c:pt>
                <c:pt idx="44">
                  <c:v>53.766666672891006</c:v>
                </c:pt>
                <c:pt idx="45">
                  <c:v>60.683333342894912</c:v>
                </c:pt>
                <c:pt idx="46">
                  <c:v>85.833333333721384</c:v>
                </c:pt>
                <c:pt idx="47">
                  <c:v>54.966666660038754</c:v>
                </c:pt>
                <c:pt idx="48">
                  <c:v>57.300000004470348</c:v>
                </c:pt>
                <c:pt idx="49">
                  <c:v>54.883333338657394</c:v>
                </c:pt>
                <c:pt idx="50">
                  <c:v>63.200000000651926</c:v>
                </c:pt>
                <c:pt idx="51">
                  <c:v>54.3999999971129</c:v>
                </c:pt>
                <c:pt idx="52">
                  <c:v>64.966666671680287</c:v>
                </c:pt>
                <c:pt idx="53">
                  <c:v>58.450000000884756</c:v>
                </c:pt>
                <c:pt idx="54">
                  <c:v>59.116666666232049</c:v>
                </c:pt>
                <c:pt idx="55">
                  <c:v>59.699999999720603</c:v>
                </c:pt>
                <c:pt idx="56">
                  <c:v>59.566666666651145</c:v>
                </c:pt>
                <c:pt idx="57">
                  <c:v>59.566666666651145</c:v>
                </c:pt>
                <c:pt idx="58">
                  <c:v>62.350000001024455</c:v>
                </c:pt>
                <c:pt idx="59">
                  <c:v>76.250000002328306</c:v>
                </c:pt>
                <c:pt idx="60">
                  <c:v>79.533333338331431</c:v>
                </c:pt>
                <c:pt idx="61">
                  <c:v>82.933333336841315</c:v>
                </c:pt>
                <c:pt idx="62">
                  <c:v>52.400000001071021</c:v>
                </c:pt>
                <c:pt idx="63">
                  <c:v>57.866666667396203</c:v>
                </c:pt>
                <c:pt idx="64">
                  <c:v>62.866666673216969</c:v>
                </c:pt>
                <c:pt idx="65">
                  <c:v>66.58333332859911</c:v>
                </c:pt>
                <c:pt idx="66">
                  <c:v>54.199999992270023</c:v>
                </c:pt>
                <c:pt idx="67">
                  <c:v>61.383333338890225</c:v>
                </c:pt>
                <c:pt idx="68">
                  <c:v>56.366666662506759</c:v>
                </c:pt>
                <c:pt idx="69" formatCode="0">
                  <c:v>59.249999999301508</c:v>
                </c:pt>
                <c:pt idx="70">
                  <c:v>56.516666666138917</c:v>
                </c:pt>
                <c:pt idx="71">
                  <c:v>57.866666667396203</c:v>
                </c:pt>
                <c:pt idx="72">
                  <c:v>61.716666676802561</c:v>
                </c:pt>
                <c:pt idx="73">
                  <c:v>61.716666676802561</c:v>
                </c:pt>
                <c:pt idx="74">
                  <c:v>56.549999996786937</c:v>
                </c:pt>
                <c:pt idx="75">
                  <c:v>56.549999996786937</c:v>
                </c:pt>
                <c:pt idx="76">
                  <c:v>60</c:v>
                </c:pt>
                <c:pt idx="77">
                  <c:v>56</c:v>
                </c:pt>
                <c:pt idx="78">
                  <c:v>61.86666666995734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79.099999997997656</c:v>
                </c:pt>
                <c:pt idx="83">
                  <c:v>55.249999996740371</c:v>
                </c:pt>
                <c:pt idx="84">
                  <c:v>57.883333337958902</c:v>
                </c:pt>
                <c:pt idx="85">
                  <c:v>55.34999999916181</c:v>
                </c:pt>
                <c:pt idx="86" formatCode="0">
                  <c:v>60.066666668280959</c:v>
                </c:pt>
                <c:pt idx="87">
                  <c:v>58</c:v>
                </c:pt>
                <c:pt idx="88">
                  <c:v>55.083333333022892</c:v>
                </c:pt>
                <c:pt idx="89">
                  <c:v>55.533333333441988</c:v>
                </c:pt>
                <c:pt idx="90">
                  <c:v>55.000000001164153</c:v>
                </c:pt>
                <c:pt idx="91">
                  <c:v>55.500000002793968</c:v>
                </c:pt>
                <c:pt idx="92">
                  <c:v>65.916666673729196</c:v>
                </c:pt>
                <c:pt idx="93">
                  <c:v>61.283333336468786</c:v>
                </c:pt>
                <c:pt idx="94" formatCode="0">
                  <c:v>57.916666658129543</c:v>
                </c:pt>
                <c:pt idx="95">
                  <c:v>60.399999995715916</c:v>
                </c:pt>
                <c:pt idx="96">
                  <c:v>64.599999992642552</c:v>
                </c:pt>
                <c:pt idx="97">
                  <c:v>107.68333333893679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22072"/>
        <c:axId val="359122464"/>
      </c:scatterChart>
      <c:valAx>
        <c:axId val="359122072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22464"/>
        <c:crosses val="autoZero"/>
        <c:crossBetween val="midCat"/>
      </c:valAx>
      <c:valAx>
        <c:axId val="3591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2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A66" workbookViewId="0">
      <selection activeCell="H103" sqref="H102:H103"/>
    </sheetView>
  </sheetViews>
  <sheetFormatPr defaultRowHeight="15" x14ac:dyDescent="0.25"/>
  <cols>
    <col min="1" max="1" width="10.4257812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1" ht="6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  <c r="K1" s="7" t="s">
        <v>10</v>
      </c>
    </row>
    <row r="2" spans="1:11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  <c r="K2" s="9"/>
    </row>
    <row r="3" spans="1:11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1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1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1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1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1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1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1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1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1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5">
        <v>46.661111110900869</v>
      </c>
      <c r="I12" s="5">
        <v>36.083333333954215</v>
      </c>
      <c r="J12" s="5">
        <v>99.666666673729196</v>
      </c>
    </row>
    <row r="13" spans="1:11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1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1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6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1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1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1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  <c r="K18" s="8">
        <v>0.97916666666666663</v>
      </c>
    </row>
    <row r="19" spans="1:11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  <c r="K19" s="8">
        <v>0.96185446009389675</v>
      </c>
    </row>
    <row r="20" spans="1:11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  <c r="K20" s="8">
        <v>0.97902097902097907</v>
      </c>
    </row>
    <row r="21" spans="1:11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  <c r="K21" s="8">
        <v>0.95862068965517244</v>
      </c>
    </row>
    <row r="22" spans="1:11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  <c r="K22" s="8">
        <v>0.97280092592592604</v>
      </c>
    </row>
    <row r="23" spans="1:11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6">
        <f t="shared" si="3"/>
        <v>1</v>
      </c>
      <c r="H23" s="5">
        <v>43.054794521024768</v>
      </c>
      <c r="I23" s="5">
        <v>35.300000006100163</v>
      </c>
      <c r="J23" s="5">
        <v>57.366666665766388</v>
      </c>
      <c r="K23" s="8">
        <v>1</v>
      </c>
    </row>
    <row r="24" spans="1:11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6">
        <f t="shared" si="3"/>
        <v>0.95918367346938771</v>
      </c>
      <c r="H24" s="5">
        <v>42.212018140387357</v>
      </c>
      <c r="I24" s="5">
        <v>35.083333330694586</v>
      </c>
      <c r="J24" s="5">
        <v>52.933333333348855</v>
      </c>
      <c r="K24" s="8">
        <v>0.97569444444444442</v>
      </c>
    </row>
    <row r="25" spans="1:11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6">
        <f t="shared" si="3"/>
        <v>0.94482758620689655</v>
      </c>
      <c r="H25" s="5">
        <v>42.282068966026038</v>
      </c>
      <c r="I25" s="5">
        <v>34.999999998835847</v>
      </c>
      <c r="J25" s="5">
        <v>57.783333335537463</v>
      </c>
      <c r="K25" s="8">
        <v>0.95659722222222221</v>
      </c>
    </row>
    <row r="26" spans="1:11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6">
        <f t="shared" si="3"/>
        <v>0.95804195804195802</v>
      </c>
      <c r="H26" s="5">
        <v>43.519580419690811</v>
      </c>
      <c r="I26" s="5">
        <v>36.116666675079614</v>
      </c>
      <c r="J26" s="5">
        <v>58.833333340007812</v>
      </c>
      <c r="K26" s="8">
        <v>0.96238425925925908</v>
      </c>
    </row>
    <row r="27" spans="1:11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6">
        <f t="shared" si="3"/>
        <v>0.93661971830985913</v>
      </c>
      <c r="H27" s="5">
        <v>43.142253521112664</v>
      </c>
      <c r="I27" s="5">
        <v>34.983333328273147</v>
      </c>
      <c r="J27" s="5">
        <v>58.716666667023674</v>
      </c>
      <c r="K27" s="8">
        <v>0.96354166666666663</v>
      </c>
    </row>
    <row r="28" spans="1:11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6">
        <f t="shared" si="3"/>
        <v>0.97222222222222221</v>
      </c>
      <c r="H28" s="5">
        <v>43.391666666163864</v>
      </c>
      <c r="I28" s="5">
        <v>35.399999998044223</v>
      </c>
      <c r="J28" s="5">
        <v>68.833333330694586</v>
      </c>
      <c r="K28" s="8">
        <v>0.99421296296296291</v>
      </c>
    </row>
    <row r="29" spans="1:11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6">
        <f t="shared" si="3"/>
        <v>0.95035460992907805</v>
      </c>
      <c r="H29" s="5">
        <v>44.467661691188411</v>
      </c>
      <c r="I29" s="5">
        <v>34.116666658082977</v>
      </c>
      <c r="J29" s="5">
        <v>114.299999991199</v>
      </c>
      <c r="K29" s="8">
        <v>0.97872340425531912</v>
      </c>
    </row>
    <row r="30" spans="1:11" x14ac:dyDescent="0.25">
      <c r="A30" s="3">
        <v>42503</v>
      </c>
      <c r="B30" s="4">
        <v>143</v>
      </c>
      <c r="C30" s="4">
        <v>127</v>
      </c>
      <c r="D30" s="4">
        <v>0</v>
      </c>
      <c r="E30" s="4">
        <v>16</v>
      </c>
      <c r="F30" s="4">
        <v>127</v>
      </c>
      <c r="G30" s="6">
        <f t="shared" si="3"/>
        <v>0.88811188811188813</v>
      </c>
      <c r="H30" s="5">
        <v>42.152214452051197</v>
      </c>
      <c r="I30" s="5">
        <v>35.100000001257285</v>
      </c>
      <c r="J30" s="5">
        <v>60.266666673123837</v>
      </c>
      <c r="K30" s="8">
        <v>0.93865740740740755</v>
      </c>
    </row>
    <row r="31" spans="1:11" x14ac:dyDescent="0.25">
      <c r="A31" s="3">
        <v>42504</v>
      </c>
      <c r="B31" s="4">
        <v>145</v>
      </c>
      <c r="C31" s="4">
        <v>143</v>
      </c>
      <c r="D31" s="4">
        <v>0</v>
      </c>
      <c r="E31" s="4">
        <v>2</v>
      </c>
      <c r="F31" s="4">
        <v>143</v>
      </c>
      <c r="G31" s="6">
        <f t="shared" si="3"/>
        <v>0.98620689655172411</v>
      </c>
      <c r="H31" s="5">
        <v>42.423793103425474</v>
      </c>
      <c r="I31" s="5">
        <v>34.983333338750526</v>
      </c>
      <c r="J31" s="5">
        <v>56.049999995157123</v>
      </c>
      <c r="K31" s="8">
        <v>0.98611111111111116</v>
      </c>
    </row>
    <row r="32" spans="1:11" x14ac:dyDescent="0.25">
      <c r="A32" s="3">
        <v>42505</v>
      </c>
      <c r="B32" s="4">
        <v>142</v>
      </c>
      <c r="C32" s="4">
        <v>131</v>
      </c>
      <c r="D32" s="4">
        <v>0</v>
      </c>
      <c r="E32" s="4">
        <v>11</v>
      </c>
      <c r="F32" s="4">
        <v>131</v>
      </c>
      <c r="G32" s="6">
        <f t="shared" si="3"/>
        <v>0.92253521126760563</v>
      </c>
      <c r="H32" s="5">
        <v>42.673591549260685</v>
      </c>
      <c r="I32" s="5">
        <v>35.66666666418314</v>
      </c>
      <c r="J32" s="5">
        <v>57.20000000204891</v>
      </c>
      <c r="K32" s="8">
        <v>0.91956018518518534</v>
      </c>
    </row>
    <row r="33" spans="1:11" x14ac:dyDescent="0.25">
      <c r="A33" s="3">
        <v>42506</v>
      </c>
      <c r="B33" s="4">
        <v>133</v>
      </c>
      <c r="C33" s="4">
        <v>127</v>
      </c>
      <c r="D33" s="4">
        <v>0</v>
      </c>
      <c r="E33" s="4">
        <v>6</v>
      </c>
      <c r="F33" s="4">
        <v>127</v>
      </c>
      <c r="G33" s="6">
        <f t="shared" si="3"/>
        <v>0.95488721804511278</v>
      </c>
      <c r="H33" s="5">
        <v>44.154761904593265</v>
      </c>
      <c r="I33" s="5">
        <v>35.399999998044223</v>
      </c>
      <c r="J33" s="5">
        <v>76.633333330973983</v>
      </c>
      <c r="K33" s="8">
        <v>0.97407407407407409</v>
      </c>
    </row>
    <row r="34" spans="1:11" x14ac:dyDescent="0.25">
      <c r="A34" s="3">
        <v>42507</v>
      </c>
      <c r="B34" s="4">
        <v>143</v>
      </c>
      <c r="C34" s="4">
        <v>135</v>
      </c>
      <c r="D34" s="4">
        <v>0</v>
      </c>
      <c r="E34" s="4">
        <v>8</v>
      </c>
      <c r="F34" s="4">
        <v>135</v>
      </c>
      <c r="G34" s="6">
        <f t="shared" si="3"/>
        <v>0.94405594405594406</v>
      </c>
      <c r="H34" s="5">
        <v>43.071445221369565</v>
      </c>
      <c r="I34" s="5">
        <v>34.833333335118368</v>
      </c>
      <c r="J34" s="5">
        <v>67.399999997578561</v>
      </c>
      <c r="K34" s="8">
        <v>0.96270396270396263</v>
      </c>
    </row>
    <row r="35" spans="1:11" x14ac:dyDescent="0.25">
      <c r="A35" s="3">
        <v>42508</v>
      </c>
      <c r="B35" s="4">
        <v>133</v>
      </c>
      <c r="C35" s="4">
        <v>127</v>
      </c>
      <c r="D35" s="4">
        <v>0</v>
      </c>
      <c r="E35" s="4">
        <v>6</v>
      </c>
      <c r="F35" s="4">
        <v>127</v>
      </c>
      <c r="G35" s="6">
        <f t="shared" si="3"/>
        <v>0.95488721804511278</v>
      </c>
      <c r="H35" s="5">
        <v>44.217167919802769</v>
      </c>
      <c r="I35" s="5">
        <v>35.550000001676381</v>
      </c>
      <c r="J35" s="5">
        <v>67.416666668141261</v>
      </c>
      <c r="K35" s="8">
        <v>0.94525547445255476</v>
      </c>
    </row>
    <row r="36" spans="1:11" x14ac:dyDescent="0.25">
      <c r="A36" s="3">
        <v>42509</v>
      </c>
      <c r="B36" s="4">
        <v>135</v>
      </c>
      <c r="C36" s="4">
        <v>122</v>
      </c>
      <c r="D36" s="4">
        <v>1</v>
      </c>
      <c r="E36" s="4">
        <v>12</v>
      </c>
      <c r="F36" s="4">
        <v>123</v>
      </c>
      <c r="G36" s="6">
        <f t="shared" si="3"/>
        <v>0.91111111111111109</v>
      </c>
      <c r="H36" s="5">
        <v>42.520864197882581</v>
      </c>
      <c r="I36" s="5">
        <v>35.399999998044223</v>
      </c>
      <c r="J36" s="5">
        <v>61.166666663484648</v>
      </c>
      <c r="K36" s="8">
        <v>0.91726190476190472</v>
      </c>
    </row>
    <row r="37" spans="1:11" x14ac:dyDescent="0.25">
      <c r="A37" s="3">
        <v>42510</v>
      </c>
      <c r="B37" s="4">
        <v>138</v>
      </c>
      <c r="C37" s="4">
        <v>130</v>
      </c>
      <c r="D37" s="4">
        <v>1</v>
      </c>
      <c r="E37" s="4">
        <v>7</v>
      </c>
      <c r="F37" s="4">
        <v>131</v>
      </c>
      <c r="G37" s="6">
        <f t="shared" si="3"/>
        <v>0.94927536231884058</v>
      </c>
      <c r="H37" s="5">
        <v>44.964734298409894</v>
      </c>
      <c r="I37" s="5">
        <v>34.516666667768732</v>
      </c>
      <c r="J37" s="5">
        <v>63.233333331299946</v>
      </c>
      <c r="K37" s="8">
        <v>0.93661971830985913</v>
      </c>
    </row>
    <row r="38" spans="1:11" x14ac:dyDescent="0.25">
      <c r="A38" s="3">
        <v>42511</v>
      </c>
      <c r="B38" s="4">
        <v>139</v>
      </c>
      <c r="C38" s="4">
        <v>125</v>
      </c>
      <c r="D38" s="4">
        <v>0</v>
      </c>
      <c r="E38" s="4">
        <v>14</v>
      </c>
      <c r="F38" s="4">
        <v>125</v>
      </c>
      <c r="G38" s="6">
        <f t="shared" si="3"/>
        <v>0.89928057553956831</v>
      </c>
      <c r="H38" s="5">
        <v>45.517146282958322</v>
      </c>
      <c r="I38" s="5">
        <v>36.033333332743496</v>
      </c>
      <c r="J38" s="5">
        <v>126.35000000009313</v>
      </c>
      <c r="K38" s="8">
        <v>0.9131701631701632</v>
      </c>
    </row>
    <row r="39" spans="1:11" x14ac:dyDescent="0.25">
      <c r="A39" s="3">
        <v>42512</v>
      </c>
      <c r="B39" s="4">
        <v>130</v>
      </c>
      <c r="C39" s="4">
        <v>121</v>
      </c>
      <c r="D39" s="4">
        <v>0</v>
      </c>
      <c r="E39" s="4">
        <v>9</v>
      </c>
      <c r="F39" s="4">
        <v>121</v>
      </c>
      <c r="G39" s="6">
        <f t="shared" si="3"/>
        <v>0.93076923076923079</v>
      </c>
      <c r="H39" s="5">
        <v>44.905000000228533</v>
      </c>
      <c r="I39" s="5">
        <v>35.216666663764045</v>
      </c>
      <c r="J39" s="5">
        <v>65.900000003166497</v>
      </c>
      <c r="K39" s="8">
        <v>0.9482323232323232</v>
      </c>
    </row>
    <row r="40" spans="1:11" x14ac:dyDescent="0.25">
      <c r="A40" s="3">
        <v>42513</v>
      </c>
      <c r="B40" s="4">
        <v>132</v>
      </c>
      <c r="C40" s="4">
        <v>124</v>
      </c>
      <c r="D40" s="4">
        <v>0</v>
      </c>
      <c r="E40" s="4">
        <v>8</v>
      </c>
      <c r="F40" s="4">
        <v>124</v>
      </c>
      <c r="G40" s="6">
        <f t="shared" si="3"/>
        <v>0.93939393939393945</v>
      </c>
      <c r="H40" s="5">
        <v>45.650378787990618</v>
      </c>
      <c r="I40" s="5">
        <v>35.516666660550982</v>
      </c>
      <c r="J40" s="5">
        <v>143.45000000554137</v>
      </c>
      <c r="K40" s="8">
        <v>0.95864661654135341</v>
      </c>
    </row>
    <row r="41" spans="1:11" x14ac:dyDescent="0.25">
      <c r="A41" s="3">
        <v>42514</v>
      </c>
      <c r="B41" s="4">
        <v>117</v>
      </c>
      <c r="C41" s="4">
        <v>91</v>
      </c>
      <c r="D41" s="4">
        <v>1</v>
      </c>
      <c r="E41" s="4">
        <v>25</v>
      </c>
      <c r="F41" s="4">
        <v>92</v>
      </c>
      <c r="G41" s="6">
        <f t="shared" si="3"/>
        <v>0.78632478632478631</v>
      </c>
      <c r="H41" s="5">
        <v>42.115099714529642</v>
      </c>
      <c r="I41" s="5">
        <v>25.833333337213844</v>
      </c>
      <c r="J41" s="5">
        <v>193.56666667386889</v>
      </c>
      <c r="K41" s="8">
        <v>0.85077519379844957</v>
      </c>
    </row>
    <row r="42" spans="1:11" x14ac:dyDescent="0.25">
      <c r="A42" s="3">
        <v>42515</v>
      </c>
      <c r="B42" s="4">
        <v>144</v>
      </c>
      <c r="C42" s="4">
        <v>117</v>
      </c>
      <c r="D42" s="4">
        <v>0</v>
      </c>
      <c r="E42" s="4">
        <v>27</v>
      </c>
      <c r="F42" s="4">
        <v>117</v>
      </c>
      <c r="G42" s="6">
        <f t="shared" si="3"/>
        <v>0.8125</v>
      </c>
      <c r="H42" s="5">
        <v>43.560398861121101</v>
      </c>
      <c r="I42" s="5">
        <v>35.650000004097819</v>
      </c>
      <c r="J42" s="5">
        <v>55.933333332650363</v>
      </c>
      <c r="K42" s="8">
        <v>0.78300865800865804</v>
      </c>
    </row>
    <row r="43" spans="1:11" x14ac:dyDescent="0.25">
      <c r="A43" s="3">
        <v>42516</v>
      </c>
      <c r="B43" s="4">
        <v>137</v>
      </c>
      <c r="C43" s="4">
        <v>132</v>
      </c>
      <c r="D43" s="4">
        <v>0</v>
      </c>
      <c r="E43" s="4">
        <v>5</v>
      </c>
      <c r="F43" s="4">
        <v>132</v>
      </c>
      <c r="G43" s="6">
        <f t="shared" si="3"/>
        <v>0.96350364963503654</v>
      </c>
      <c r="H43" s="5">
        <v>43.590404041090302</v>
      </c>
      <c r="I43" s="5">
        <v>35.899999999674037</v>
      </c>
      <c r="J43" s="5">
        <v>59.800000002142042</v>
      </c>
      <c r="K43" s="8">
        <v>0.98369565217391308</v>
      </c>
    </row>
    <row r="44" spans="1:11" x14ac:dyDescent="0.25">
      <c r="A44" s="3">
        <v>42517</v>
      </c>
      <c r="B44" s="4">
        <v>144</v>
      </c>
      <c r="C44" s="4">
        <v>136</v>
      </c>
      <c r="D44" s="4">
        <v>0</v>
      </c>
      <c r="E44" s="4">
        <v>8</v>
      </c>
      <c r="F44" s="4">
        <v>136</v>
      </c>
      <c r="G44" s="6">
        <f t="shared" si="3"/>
        <v>0.94444444444444442</v>
      </c>
      <c r="H44" s="5">
        <v>43.309558823504418</v>
      </c>
      <c r="I44" s="5">
        <v>36.333333329530433</v>
      </c>
      <c r="J44" s="5">
        <v>55.783333329018205</v>
      </c>
      <c r="K44" s="8">
        <v>0.94333333333333336</v>
      </c>
    </row>
    <row r="45" spans="1:11" x14ac:dyDescent="0.25">
      <c r="A45" s="3">
        <v>42518</v>
      </c>
      <c r="B45" s="4">
        <v>146</v>
      </c>
      <c r="C45" s="4">
        <v>138</v>
      </c>
      <c r="D45" s="4">
        <v>0</v>
      </c>
      <c r="E45" s="4">
        <v>8</v>
      </c>
      <c r="F45" s="4">
        <v>138</v>
      </c>
      <c r="G45" s="6">
        <f t="shared" si="3"/>
        <v>0.9452054794520548</v>
      </c>
      <c r="H45" s="5">
        <v>44.170289855177067</v>
      </c>
      <c r="I45" s="5">
        <v>35.550000001676381</v>
      </c>
      <c r="J45" s="5">
        <v>156.43333332496695</v>
      </c>
      <c r="K45" s="8">
        <v>0.9600225225225224</v>
      </c>
    </row>
    <row r="46" spans="1:11" x14ac:dyDescent="0.25">
      <c r="A46" s="3">
        <v>42519</v>
      </c>
      <c r="B46" s="4">
        <v>144</v>
      </c>
      <c r="C46" s="4">
        <v>141</v>
      </c>
      <c r="D46" s="4">
        <v>0</v>
      </c>
      <c r="E46" s="4">
        <v>3</v>
      </c>
      <c r="F46" s="4">
        <v>141</v>
      </c>
      <c r="G46" s="6">
        <f t="shared" si="3"/>
        <v>0.97916666666666663</v>
      </c>
      <c r="H46" s="5">
        <v>42.745035461080754</v>
      </c>
      <c r="I46" s="5">
        <v>35.866666669026017</v>
      </c>
      <c r="J46" s="5">
        <v>53.766666672891006</v>
      </c>
      <c r="K46" s="8">
        <v>0.98032407407407418</v>
      </c>
    </row>
    <row r="47" spans="1:11" x14ac:dyDescent="0.25">
      <c r="A47" s="3">
        <v>42520</v>
      </c>
      <c r="B47" s="4">
        <v>141</v>
      </c>
      <c r="C47" s="4">
        <v>127</v>
      </c>
      <c r="D47" s="4">
        <v>0</v>
      </c>
      <c r="E47" s="4">
        <v>14</v>
      </c>
      <c r="F47" s="4">
        <v>127</v>
      </c>
      <c r="G47" s="6">
        <f t="shared" si="3"/>
        <v>0.900709219858156</v>
      </c>
      <c r="H47" s="5">
        <v>44.086614173056013</v>
      </c>
      <c r="I47" s="5">
        <v>34.899999996414408</v>
      </c>
      <c r="J47" s="5">
        <v>60.683333342894912</v>
      </c>
      <c r="K47" s="8">
        <v>0.93083900226757355</v>
      </c>
    </row>
    <row r="48" spans="1:11" x14ac:dyDescent="0.25">
      <c r="A48" s="3">
        <v>42521</v>
      </c>
      <c r="B48" s="4">
        <v>137</v>
      </c>
      <c r="C48" s="4">
        <v>129</v>
      </c>
      <c r="D48" s="4">
        <v>0</v>
      </c>
      <c r="E48" s="4">
        <v>8</v>
      </c>
      <c r="F48" s="4">
        <v>129</v>
      </c>
      <c r="G48" s="6">
        <f t="shared" si="3"/>
        <v>0.94160583941605835</v>
      </c>
      <c r="H48" s="5">
        <v>44.44082687376067</v>
      </c>
      <c r="I48" s="5">
        <v>35.66666666418314</v>
      </c>
      <c r="J48" s="5">
        <v>85.833333333721384</v>
      </c>
      <c r="K48" s="8">
        <v>0.9642857142857143</v>
      </c>
    </row>
    <row r="49" spans="1:11" x14ac:dyDescent="0.25">
      <c r="A49" s="3">
        <v>42522</v>
      </c>
      <c r="B49" s="4">
        <v>144</v>
      </c>
      <c r="C49" s="4">
        <v>140</v>
      </c>
      <c r="D49" s="4">
        <v>0</v>
      </c>
      <c r="E49" s="4">
        <v>4</v>
      </c>
      <c r="F49" s="4">
        <v>140</v>
      </c>
      <c r="G49" s="6">
        <f t="shared" si="3"/>
        <v>0.97222222222222221</v>
      </c>
      <c r="H49" s="5">
        <v>42.616666667529252</v>
      </c>
      <c r="I49" s="5">
        <v>34.500000007683411</v>
      </c>
      <c r="J49" s="5">
        <v>54.966666660038754</v>
      </c>
      <c r="K49">
        <v>0.9726027397260274</v>
      </c>
    </row>
    <row r="50" spans="1:11" x14ac:dyDescent="0.25">
      <c r="A50" s="3">
        <v>42523</v>
      </c>
      <c r="B50" s="4">
        <v>144</v>
      </c>
      <c r="C50" s="4">
        <v>133</v>
      </c>
      <c r="D50" s="4">
        <v>0</v>
      </c>
      <c r="E50" s="4">
        <v>11</v>
      </c>
      <c r="F50" s="4">
        <v>133</v>
      </c>
      <c r="G50" s="6">
        <f t="shared" si="3"/>
        <v>0.92361111111111116</v>
      </c>
      <c r="H50" s="5">
        <v>44.325814535981394</v>
      </c>
      <c r="I50" s="5">
        <v>35.983333331532776</v>
      </c>
      <c r="J50" s="5">
        <v>57.300000004470348</v>
      </c>
      <c r="K50">
        <v>0.95319634703196343</v>
      </c>
    </row>
    <row r="51" spans="1:11" x14ac:dyDescent="0.25">
      <c r="A51" s="3">
        <v>42524</v>
      </c>
      <c r="B51" s="4">
        <v>144</v>
      </c>
      <c r="C51" s="4">
        <v>136</v>
      </c>
      <c r="D51" s="4">
        <v>0</v>
      </c>
      <c r="E51" s="4">
        <v>8</v>
      </c>
      <c r="F51" s="4">
        <v>136</v>
      </c>
      <c r="G51" s="6">
        <f t="shared" si="3"/>
        <v>0.94444444444444442</v>
      </c>
      <c r="H51" s="5">
        <v>43.779135802217446</v>
      </c>
      <c r="I51" s="5">
        <v>36.58333333558403</v>
      </c>
      <c r="J51" s="5">
        <v>54.883333338657394</v>
      </c>
      <c r="K51">
        <v>0.96561771561771548</v>
      </c>
    </row>
    <row r="52" spans="1:11" x14ac:dyDescent="0.25">
      <c r="A52" s="3">
        <v>42525</v>
      </c>
      <c r="B52" s="4">
        <v>146</v>
      </c>
      <c r="C52" s="4">
        <v>136</v>
      </c>
      <c r="D52" s="4">
        <v>0</v>
      </c>
      <c r="E52" s="4">
        <v>10</v>
      </c>
      <c r="F52" s="4">
        <v>136</v>
      </c>
      <c r="G52" s="6">
        <f t="shared" si="3"/>
        <v>0.93150684931506844</v>
      </c>
      <c r="H52" s="5">
        <v>44.619362745562448</v>
      </c>
      <c r="I52" s="5">
        <v>37.183333329157904</v>
      </c>
      <c r="J52" s="5">
        <v>63.200000000651926</v>
      </c>
      <c r="K52">
        <v>0.95777027027027029</v>
      </c>
    </row>
    <row r="53" spans="1:11" x14ac:dyDescent="0.25">
      <c r="A53" s="3">
        <v>42526</v>
      </c>
      <c r="B53" s="4">
        <v>144</v>
      </c>
      <c r="C53" s="4">
        <v>137</v>
      </c>
      <c r="D53" s="4">
        <v>0</v>
      </c>
      <c r="E53" s="4">
        <v>7</v>
      </c>
      <c r="F53" s="4">
        <v>137</v>
      </c>
      <c r="G53" s="6">
        <f t="shared" si="3"/>
        <v>0.95138888888888884</v>
      </c>
      <c r="H53" s="5">
        <v>43.473479318429114</v>
      </c>
      <c r="I53" s="5">
        <v>35.116666661342606</v>
      </c>
      <c r="J53" s="5">
        <v>54.3999999971129</v>
      </c>
      <c r="K53">
        <v>0.95578231292517002</v>
      </c>
    </row>
    <row r="54" spans="1:11" x14ac:dyDescent="0.25">
      <c r="A54" s="3">
        <v>42527</v>
      </c>
      <c r="B54" s="4">
        <v>144</v>
      </c>
      <c r="C54" s="4">
        <v>135</v>
      </c>
      <c r="D54" s="4">
        <v>0</v>
      </c>
      <c r="E54" s="4">
        <v>9</v>
      </c>
      <c r="F54" s="4">
        <v>135</v>
      </c>
      <c r="G54" s="6">
        <f t="shared" si="3"/>
        <v>0.9375</v>
      </c>
      <c r="H54" s="5">
        <v>44.205845771591989</v>
      </c>
      <c r="I54" s="5">
        <v>35.283333335537463</v>
      </c>
      <c r="J54" s="5">
        <v>64.966666671680287</v>
      </c>
      <c r="K54">
        <v>0.94482758620689655</v>
      </c>
    </row>
    <row r="55" spans="1:11" x14ac:dyDescent="0.25">
      <c r="A55" s="3">
        <v>42528</v>
      </c>
      <c r="B55" s="4">
        <v>144</v>
      </c>
      <c r="C55" s="4">
        <v>132</v>
      </c>
      <c r="D55" s="4">
        <v>0</v>
      </c>
      <c r="E55" s="4">
        <v>12</v>
      </c>
      <c r="F55" s="4">
        <v>132</v>
      </c>
      <c r="G55" s="6">
        <f t="shared" si="3"/>
        <v>0.91666666666666663</v>
      </c>
      <c r="H55" s="5">
        <v>43.586489899316803</v>
      </c>
      <c r="I55" s="5">
        <v>36.516666663810611</v>
      </c>
      <c r="J55" s="5">
        <v>58.450000000884756</v>
      </c>
      <c r="K55">
        <v>0.93055555555555558</v>
      </c>
    </row>
    <row r="56" spans="1:11" x14ac:dyDescent="0.25">
      <c r="A56" s="3">
        <v>42529</v>
      </c>
      <c r="B56" s="4">
        <v>144</v>
      </c>
      <c r="C56" s="4">
        <v>134</v>
      </c>
      <c r="D56" s="4">
        <v>0</v>
      </c>
      <c r="E56" s="4">
        <v>10</v>
      </c>
      <c r="F56" s="4">
        <v>134</v>
      </c>
      <c r="G56" s="6">
        <f t="shared" si="3"/>
        <v>0.93055555555555558</v>
      </c>
      <c r="H56" s="5">
        <v>44.7338308456333</v>
      </c>
      <c r="I56" s="5">
        <v>36.216666667023674</v>
      </c>
      <c r="J56" s="5">
        <v>59.116666666232049</v>
      </c>
      <c r="K56">
        <v>0.91666666666666663</v>
      </c>
    </row>
    <row r="57" spans="1:11" x14ac:dyDescent="0.25">
      <c r="A57" s="3">
        <v>42530</v>
      </c>
      <c r="B57" s="4">
        <v>132</v>
      </c>
      <c r="C57" s="4">
        <v>115</v>
      </c>
      <c r="D57" s="4">
        <v>0</v>
      </c>
      <c r="E57" s="4">
        <v>17</v>
      </c>
      <c r="F57" s="4">
        <v>115</v>
      </c>
      <c r="G57" s="6">
        <f t="shared" si="3"/>
        <v>0.87121212121212122</v>
      </c>
      <c r="H57" s="5">
        <v>42.863768116571009</v>
      </c>
      <c r="I57" s="5">
        <v>31.633333341451362</v>
      </c>
      <c r="J57" s="5">
        <v>59.699999999720603</v>
      </c>
      <c r="K57">
        <v>0.93221393034825872</v>
      </c>
    </row>
    <row r="58" spans="1:11" x14ac:dyDescent="0.25">
      <c r="A58" s="3">
        <v>42531</v>
      </c>
      <c r="B58" s="4">
        <v>146</v>
      </c>
      <c r="C58" s="4">
        <v>141</v>
      </c>
      <c r="D58" s="4">
        <v>0</v>
      </c>
      <c r="E58" s="4">
        <v>5</v>
      </c>
      <c r="F58" s="4">
        <v>141</v>
      </c>
      <c r="G58" s="6">
        <f t="shared" si="3"/>
        <v>0.96575342465753422</v>
      </c>
      <c r="H58" s="5">
        <v>42.50851063845441</v>
      </c>
      <c r="I58" s="5">
        <v>36.133333335164934</v>
      </c>
      <c r="J58" s="5">
        <v>59.566666666651145</v>
      </c>
      <c r="K58">
        <v>0.96166666666666667</v>
      </c>
    </row>
    <row r="59" spans="1:11" x14ac:dyDescent="0.25">
      <c r="A59" s="3">
        <v>42532</v>
      </c>
      <c r="B59" s="4">
        <v>146</v>
      </c>
      <c r="C59" s="4">
        <v>140</v>
      </c>
      <c r="D59" s="4">
        <v>0</v>
      </c>
      <c r="E59" s="4">
        <v>6</v>
      </c>
      <c r="F59" s="4">
        <v>140</v>
      </c>
      <c r="G59" s="6">
        <f t="shared" si="3"/>
        <v>0.95890410958904104</v>
      </c>
      <c r="H59" s="5">
        <v>42.50851063845441</v>
      </c>
      <c r="I59" s="5">
        <v>36.133333335164934</v>
      </c>
      <c r="J59" s="5">
        <v>59.566666666651145</v>
      </c>
      <c r="K59">
        <v>0.98582766439909308</v>
      </c>
    </row>
    <row r="60" spans="1:11" x14ac:dyDescent="0.25">
      <c r="A60" s="3">
        <v>42533</v>
      </c>
      <c r="B60" s="4">
        <v>138</v>
      </c>
      <c r="C60" s="4">
        <v>119</v>
      </c>
      <c r="D60" s="4">
        <v>0</v>
      </c>
      <c r="E60" s="4">
        <v>19</v>
      </c>
      <c r="F60" s="4">
        <f>C60</f>
        <v>119</v>
      </c>
      <c r="G60" s="6">
        <f t="shared" si="3"/>
        <v>0.8623188405797102</v>
      </c>
      <c r="H60" s="5">
        <v>44.93983050772794</v>
      </c>
      <c r="I60" s="5">
        <v>37.46666666585952</v>
      </c>
      <c r="J60" s="5">
        <v>62.350000001024455</v>
      </c>
      <c r="K60">
        <v>0.91079812206572752</v>
      </c>
    </row>
    <row r="61" spans="1:11" x14ac:dyDescent="0.25">
      <c r="A61" s="3">
        <v>42534</v>
      </c>
      <c r="B61" s="4">
        <v>141</v>
      </c>
      <c r="C61" s="4">
        <v>117</v>
      </c>
      <c r="D61" s="4">
        <v>0</v>
      </c>
      <c r="E61" s="4">
        <v>24</v>
      </c>
      <c r="F61" s="4">
        <f>C61</f>
        <v>117</v>
      </c>
      <c r="G61" s="6">
        <f t="shared" si="3"/>
        <v>0.82978723404255317</v>
      </c>
      <c r="H61" s="5">
        <v>44.923789173167627</v>
      </c>
      <c r="I61" s="5">
        <v>36.783333329949528</v>
      </c>
      <c r="J61" s="5">
        <v>76.250000002328306</v>
      </c>
      <c r="K61">
        <v>0.90653153153153165</v>
      </c>
    </row>
    <row r="62" spans="1:11" x14ac:dyDescent="0.25">
      <c r="A62" s="3">
        <v>42535</v>
      </c>
      <c r="B62" s="4">
        <v>142</v>
      </c>
      <c r="C62" s="4">
        <v>134</v>
      </c>
      <c r="D62" s="4">
        <v>0</v>
      </c>
      <c r="E62" s="4">
        <v>8</v>
      </c>
      <c r="F62" s="4">
        <f>C62</f>
        <v>134</v>
      </c>
      <c r="G62" s="6">
        <f t="shared" si="3"/>
        <v>0.94366197183098588</v>
      </c>
      <c r="H62" s="5">
        <v>44.295646765715887</v>
      </c>
      <c r="I62" s="5">
        <v>36.400000001303852</v>
      </c>
      <c r="J62" s="5">
        <v>79.533333338331431</v>
      </c>
      <c r="K62">
        <v>0.95517241379310347</v>
      </c>
    </row>
    <row r="63" spans="1:11" x14ac:dyDescent="0.25">
      <c r="A63" s="3">
        <v>42536</v>
      </c>
      <c r="B63" s="4">
        <v>130</v>
      </c>
      <c r="C63" s="4">
        <v>111</v>
      </c>
      <c r="D63" s="4">
        <v>0</v>
      </c>
      <c r="E63" s="4">
        <v>19</v>
      </c>
      <c r="F63" s="4">
        <f>C63</f>
        <v>111</v>
      </c>
      <c r="G63" s="6">
        <f t="shared" ref="G63" si="4">F63/B63</f>
        <v>0.85384615384615381</v>
      </c>
      <c r="H63" s="5">
        <v>45.071321321286362</v>
      </c>
      <c r="I63" s="5">
        <v>36.516666663810611</v>
      </c>
      <c r="J63" s="5">
        <v>82.933333336841315</v>
      </c>
      <c r="K63">
        <v>0.89786967418546371</v>
      </c>
    </row>
    <row r="64" spans="1:11" x14ac:dyDescent="0.25">
      <c r="A64" s="3">
        <v>42537</v>
      </c>
      <c r="B64" s="4">
        <v>111</v>
      </c>
      <c r="C64" s="4">
        <v>95</v>
      </c>
      <c r="D64" s="4">
        <v>0</v>
      </c>
      <c r="E64" s="4">
        <v>16</v>
      </c>
      <c r="F64" s="4">
        <f>C64</f>
        <v>95</v>
      </c>
      <c r="G64" s="6">
        <f t="shared" ref="G64" si="5">F64/B64</f>
        <v>0.85585585585585588</v>
      </c>
      <c r="H64" s="5">
        <v>43.250526315887996</v>
      </c>
      <c r="I64" s="5">
        <v>35.899999999674037</v>
      </c>
      <c r="J64" s="5">
        <v>52.400000001071021</v>
      </c>
      <c r="K64">
        <v>0.85486111111111107</v>
      </c>
    </row>
    <row r="65" spans="1:11" x14ac:dyDescent="0.25">
      <c r="A65" s="3">
        <v>42538</v>
      </c>
      <c r="B65" s="4">
        <v>90</v>
      </c>
      <c r="C65" s="4">
        <v>37</v>
      </c>
      <c r="D65" s="4">
        <v>0</v>
      </c>
      <c r="E65" s="4">
        <v>53</v>
      </c>
      <c r="F65" s="4">
        <f t="shared" ref="F65:F68" si="6">C65</f>
        <v>37</v>
      </c>
      <c r="G65" s="6">
        <f t="shared" ref="G65:G67" si="7">F65/B65</f>
        <v>0.41111111111111109</v>
      </c>
      <c r="H65" s="5">
        <v>44.521171170242788</v>
      </c>
      <c r="I65" s="5">
        <v>36.883333332370967</v>
      </c>
      <c r="J65" s="5">
        <v>57.866666667396203</v>
      </c>
      <c r="K65">
        <v>0.85486111111111107</v>
      </c>
    </row>
    <row r="66" spans="1:11" x14ac:dyDescent="0.25">
      <c r="A66" s="3">
        <v>42539</v>
      </c>
      <c r="B66" s="4">
        <v>141</v>
      </c>
      <c r="C66" s="4">
        <v>127</v>
      </c>
      <c r="D66" s="4">
        <v>0</v>
      </c>
      <c r="E66" s="4">
        <v>14</v>
      </c>
      <c r="F66" s="4">
        <f t="shared" si="6"/>
        <v>127</v>
      </c>
      <c r="G66" s="6">
        <f t="shared" si="7"/>
        <v>0.900709219858156</v>
      </c>
      <c r="H66" s="5">
        <v>43.260367454211121</v>
      </c>
      <c r="I66" s="5">
        <v>35.766666666604578</v>
      </c>
      <c r="J66" s="5">
        <v>62.866666673216969</v>
      </c>
      <c r="K66">
        <v>0.92194835680751186</v>
      </c>
    </row>
    <row r="67" spans="1:11" x14ac:dyDescent="0.25">
      <c r="A67" s="3">
        <v>42540</v>
      </c>
      <c r="B67" s="4">
        <v>138</v>
      </c>
      <c r="C67" s="4">
        <v>125</v>
      </c>
      <c r="D67" s="4">
        <v>0</v>
      </c>
      <c r="E67" s="4">
        <v>13</v>
      </c>
      <c r="F67" s="4">
        <f t="shared" si="6"/>
        <v>125</v>
      </c>
      <c r="G67" s="6">
        <f t="shared" si="7"/>
        <v>0.90579710144927539</v>
      </c>
      <c r="H67" s="5">
        <v>44.962000000001865</v>
      </c>
      <c r="I67" s="5">
        <v>36.450000002514571</v>
      </c>
      <c r="J67" s="5">
        <v>66.58333332859911</v>
      </c>
      <c r="K67">
        <v>0.91608391608391604</v>
      </c>
    </row>
    <row r="68" spans="1:11" x14ac:dyDescent="0.25">
      <c r="A68" s="3">
        <v>42541</v>
      </c>
      <c r="B68" s="4">
        <v>142</v>
      </c>
      <c r="C68" s="4">
        <v>133</v>
      </c>
      <c r="D68" s="4">
        <v>0</v>
      </c>
      <c r="E68" s="4">
        <v>9</v>
      </c>
      <c r="F68" s="4">
        <f t="shared" si="6"/>
        <v>133</v>
      </c>
      <c r="G68" s="6">
        <f t="shared" ref="G68" si="8">F68/B68</f>
        <v>0.93661971830985913</v>
      </c>
      <c r="H68" s="5">
        <v>43.773057644125913</v>
      </c>
      <c r="I68" s="5">
        <v>36.366666670655832</v>
      </c>
      <c r="J68" s="5">
        <v>54.199999992270023</v>
      </c>
      <c r="K68">
        <v>0.96009389671361489</v>
      </c>
    </row>
    <row r="69" spans="1:11" x14ac:dyDescent="0.25">
      <c r="A69" s="3">
        <v>42542</v>
      </c>
      <c r="B69" s="4">
        <v>137</v>
      </c>
      <c r="C69" s="4">
        <v>108</v>
      </c>
      <c r="D69" s="4">
        <v>0</v>
      </c>
      <c r="E69" s="4">
        <v>29</v>
      </c>
      <c r="F69" s="4">
        <f t="shared" ref="F69" si="9">C69</f>
        <v>108</v>
      </c>
      <c r="G69" s="6">
        <f t="shared" ref="G69" si="10">F69/B69</f>
        <v>0.78832116788321172</v>
      </c>
      <c r="H69" s="5">
        <v>45.62978395008637</v>
      </c>
      <c r="I69" s="5">
        <v>36.333333329530433</v>
      </c>
      <c r="J69" s="5">
        <v>61.383333338890225</v>
      </c>
      <c r="K69">
        <v>0.88260340632603396</v>
      </c>
    </row>
    <row r="70" spans="1:11" ht="15.75" thickBot="1" x14ac:dyDescent="0.3">
      <c r="A70" s="3">
        <v>42543</v>
      </c>
      <c r="B70" s="4">
        <v>142</v>
      </c>
      <c r="C70" s="4">
        <v>126</v>
      </c>
      <c r="D70" s="4">
        <v>0</v>
      </c>
      <c r="E70" s="4">
        <v>16</v>
      </c>
      <c r="F70" s="4">
        <f t="shared" ref="F70" si="11">C70</f>
        <v>126</v>
      </c>
      <c r="G70" s="6">
        <f t="shared" ref="G70" si="12">F70/B70</f>
        <v>0.88732394366197187</v>
      </c>
      <c r="H70" s="5">
        <v>44.351851851845694</v>
      </c>
      <c r="I70" s="5">
        <v>35.966666660970077</v>
      </c>
      <c r="J70" s="5">
        <v>56.366666662506759</v>
      </c>
      <c r="K70">
        <v>0.93838028169014087</v>
      </c>
    </row>
    <row r="71" spans="1:11" ht="15.75" thickBot="1" x14ac:dyDescent="0.3">
      <c r="A71" s="3">
        <v>42544</v>
      </c>
      <c r="B71">
        <v>141</v>
      </c>
      <c r="C71">
        <v>129</v>
      </c>
      <c r="D71">
        <v>0</v>
      </c>
      <c r="E71">
        <v>12</v>
      </c>
      <c r="F71">
        <v>129</v>
      </c>
      <c r="G71">
        <v>0.91489361702127658</v>
      </c>
      <c r="H71" s="10">
        <v>41.555910166476835</v>
      </c>
      <c r="I71" s="11">
        <v>36.716666668653488</v>
      </c>
      <c r="J71" s="12">
        <v>59.249999999301508</v>
      </c>
      <c r="K71">
        <v>0.96276595744680848</v>
      </c>
    </row>
    <row r="72" spans="1:11" x14ac:dyDescent="0.25">
      <c r="A72" s="3">
        <v>42545</v>
      </c>
      <c r="B72">
        <v>144</v>
      </c>
      <c r="C72">
        <v>129</v>
      </c>
      <c r="D72">
        <v>1</v>
      </c>
      <c r="E72">
        <v>14</v>
      </c>
      <c r="F72">
        <v>130</v>
      </c>
      <c r="G72">
        <v>0.90277777777777779</v>
      </c>
      <c r="H72" s="2">
        <v>41.423842592630535</v>
      </c>
      <c r="I72" s="2">
        <v>32.900000000372529</v>
      </c>
      <c r="J72" s="2">
        <v>56.516666666138917</v>
      </c>
      <c r="K72">
        <v>0.90136054421768708</v>
      </c>
    </row>
    <row r="73" spans="1:11" x14ac:dyDescent="0.25">
      <c r="A73" s="3">
        <v>42546</v>
      </c>
      <c r="B73">
        <v>143</v>
      </c>
      <c r="C73">
        <v>134</v>
      </c>
      <c r="D73">
        <v>0</v>
      </c>
      <c r="E73">
        <v>9</v>
      </c>
      <c r="F73">
        <v>134</v>
      </c>
      <c r="G73">
        <v>0.93706293706293708</v>
      </c>
      <c r="H73" s="2">
        <v>42.420862471323353</v>
      </c>
      <c r="I73" s="2">
        <v>36.166666665812954</v>
      </c>
      <c r="J73" s="2">
        <v>57.866666667396203</v>
      </c>
      <c r="K73">
        <v>0.96270396270396286</v>
      </c>
    </row>
    <row r="74" spans="1:11" x14ac:dyDescent="0.25">
      <c r="A74" s="3">
        <v>42547</v>
      </c>
      <c r="B74">
        <v>140</v>
      </c>
      <c r="C74">
        <v>132</v>
      </c>
      <c r="D74">
        <v>0</v>
      </c>
      <c r="E74">
        <v>8</v>
      </c>
      <c r="F74">
        <v>132</v>
      </c>
      <c r="G74">
        <v>0.94285714285714284</v>
      </c>
      <c r="H74" s="2">
        <v>43.613452380805811</v>
      </c>
      <c r="I74" s="2">
        <v>36.900000002933666</v>
      </c>
      <c r="J74" s="2">
        <v>61.716666676802561</v>
      </c>
      <c r="K74">
        <v>0.98928571428571432</v>
      </c>
    </row>
    <row r="75" spans="1:11" x14ac:dyDescent="0.25">
      <c r="A75" s="3">
        <v>42548</v>
      </c>
      <c r="B75">
        <v>141</v>
      </c>
      <c r="C75">
        <v>133</v>
      </c>
      <c r="D75">
        <v>0</v>
      </c>
      <c r="E75">
        <v>8</v>
      </c>
      <c r="F75">
        <v>133</v>
      </c>
      <c r="G75">
        <v>0.94326241134751776</v>
      </c>
      <c r="H75" s="2">
        <v>48.296335698278781</v>
      </c>
      <c r="I75" s="2">
        <v>33.633333327015862</v>
      </c>
      <c r="J75" s="2">
        <v>61.716666676802561</v>
      </c>
      <c r="K75">
        <v>0.96759259259259267</v>
      </c>
    </row>
    <row r="76" spans="1:11" ht="15.75" thickBot="1" x14ac:dyDescent="0.3">
      <c r="A76" s="3">
        <f>A75+1</f>
        <v>42549</v>
      </c>
      <c r="B76">
        <v>191</v>
      </c>
      <c r="C76">
        <v>176</v>
      </c>
      <c r="D76">
        <v>0</v>
      </c>
      <c r="E76">
        <v>15</v>
      </c>
      <c r="F76">
        <v>176</v>
      </c>
      <c r="G76">
        <v>0.92146596858638741</v>
      </c>
      <c r="H76" s="2">
        <v>41</v>
      </c>
      <c r="I76" s="2">
        <v>33.633333327015862</v>
      </c>
      <c r="J76" s="2">
        <v>56.549999996786937</v>
      </c>
      <c r="K76">
        <v>0.91608391608391604</v>
      </c>
    </row>
    <row r="77" spans="1:11" ht="15.75" thickBot="1" x14ac:dyDescent="0.3">
      <c r="A77" s="3">
        <f t="shared" ref="A77:A110" si="13">A76+1</f>
        <v>42550</v>
      </c>
      <c r="B77">
        <v>143</v>
      </c>
      <c r="C77">
        <v>131</v>
      </c>
      <c r="D77">
        <v>0</v>
      </c>
      <c r="E77">
        <v>12</v>
      </c>
      <c r="F77">
        <v>131</v>
      </c>
      <c r="G77">
        <v>0.91608391608391604</v>
      </c>
      <c r="H77" s="13">
        <f>AVERAGE(H78,H76)</f>
        <v>42.736374695840581</v>
      </c>
      <c r="I77" s="14">
        <v>36.149999995250255</v>
      </c>
      <c r="J77" s="2">
        <v>56.549999996786937</v>
      </c>
      <c r="K77">
        <v>0.96347031963470309</v>
      </c>
    </row>
    <row r="78" spans="1:11" x14ac:dyDescent="0.25">
      <c r="A78" s="3">
        <f t="shared" si="13"/>
        <v>42551</v>
      </c>
      <c r="B78">
        <v>137</v>
      </c>
      <c r="C78">
        <v>130</v>
      </c>
      <c r="D78">
        <v>0</v>
      </c>
      <c r="E78">
        <v>7</v>
      </c>
      <c r="F78">
        <v>130</v>
      </c>
      <c r="G78">
        <v>0.94890510948905105</v>
      </c>
      <c r="H78" s="2">
        <v>44.472749391681155</v>
      </c>
      <c r="I78" s="2">
        <v>36.116666664602235</v>
      </c>
      <c r="J78" s="2">
        <v>60</v>
      </c>
      <c r="K78">
        <v>0.98661800486618001</v>
      </c>
    </row>
    <row r="79" spans="1:11" x14ac:dyDescent="0.25">
      <c r="A79" s="3">
        <f t="shared" si="13"/>
        <v>42552</v>
      </c>
      <c r="B79">
        <v>135</v>
      </c>
      <c r="C79">
        <v>120</v>
      </c>
      <c r="D79">
        <v>0</v>
      </c>
      <c r="E79">
        <v>15</v>
      </c>
      <c r="F79">
        <v>120</v>
      </c>
      <c r="G79">
        <v>0.88888888888888884</v>
      </c>
      <c r="H79" s="2">
        <v>43.385061728612833</v>
      </c>
      <c r="I79" s="2">
        <v>34.816666664555669</v>
      </c>
      <c r="J79" s="2">
        <v>56</v>
      </c>
    </row>
    <row r="80" spans="1:11" x14ac:dyDescent="0.25">
      <c r="A80" s="3">
        <f t="shared" si="13"/>
        <v>42553</v>
      </c>
      <c r="B80">
        <v>183</v>
      </c>
      <c r="C80">
        <v>179</v>
      </c>
      <c r="D80">
        <v>0</v>
      </c>
      <c r="E80">
        <v>4</v>
      </c>
      <c r="F80">
        <v>179</v>
      </c>
      <c r="G80">
        <v>0.97814207650273222</v>
      </c>
      <c r="H80" s="2">
        <v>40.760746812421203</v>
      </c>
      <c r="I80" s="2">
        <v>34.816666664555669</v>
      </c>
      <c r="J80" s="2">
        <v>61.86666666995734</v>
      </c>
    </row>
    <row r="81" spans="1:10" x14ac:dyDescent="0.25">
      <c r="A81" s="3">
        <f t="shared" si="13"/>
        <v>42554</v>
      </c>
      <c r="B81">
        <v>144</v>
      </c>
      <c r="C81">
        <v>136</v>
      </c>
      <c r="D81">
        <v>0</v>
      </c>
      <c r="E81">
        <v>8</v>
      </c>
      <c r="F81">
        <v>136</v>
      </c>
      <c r="G81">
        <v>0.94444444444444442</v>
      </c>
      <c r="H81" s="2">
        <v>43.81979166646488</v>
      </c>
      <c r="I81" s="2">
        <v>35.500000000465661</v>
      </c>
      <c r="J81" s="2">
        <v>56</v>
      </c>
    </row>
    <row r="82" spans="1:10" x14ac:dyDescent="0.25">
      <c r="A82" s="3">
        <f t="shared" si="13"/>
        <v>42555</v>
      </c>
      <c r="B82">
        <v>144</v>
      </c>
      <c r="C82">
        <v>138</v>
      </c>
      <c r="D82">
        <v>0</v>
      </c>
      <c r="E82">
        <v>6</v>
      </c>
      <c r="F82">
        <v>138</v>
      </c>
      <c r="G82">
        <v>0.95833333333333337</v>
      </c>
      <c r="H82" s="2">
        <f>AVERAGE(H83:H85)</f>
        <v>43.255466792269942</v>
      </c>
      <c r="I82" s="2">
        <v>35.383333337958902</v>
      </c>
      <c r="J82" s="2">
        <v>56</v>
      </c>
    </row>
    <row r="83" spans="1:10" x14ac:dyDescent="0.25">
      <c r="A83" s="3">
        <f t="shared" si="13"/>
        <v>42556</v>
      </c>
      <c r="B83">
        <v>136</v>
      </c>
      <c r="C83">
        <v>99</v>
      </c>
      <c r="D83">
        <v>0</v>
      </c>
      <c r="E83">
        <v>37</v>
      </c>
      <c r="F83">
        <v>99</v>
      </c>
      <c r="G83">
        <v>0.7279411764705882</v>
      </c>
      <c r="H83" s="2">
        <v>46.187254902076404</v>
      </c>
      <c r="I83" s="2">
        <v>35.383333337958902</v>
      </c>
      <c r="J83" s="2">
        <v>56</v>
      </c>
    </row>
    <row r="84" spans="1:10" x14ac:dyDescent="0.25">
      <c r="A84" s="3">
        <f t="shared" si="13"/>
        <v>42557</v>
      </c>
      <c r="B84">
        <v>144</v>
      </c>
      <c r="C84">
        <v>134</v>
      </c>
      <c r="D84">
        <v>0</v>
      </c>
      <c r="E84">
        <v>10</v>
      </c>
      <c r="F84">
        <v>134</v>
      </c>
      <c r="G84">
        <v>0.93055555555555558</v>
      </c>
      <c r="H84" s="2">
        <v>42.622337963184691</v>
      </c>
      <c r="I84" s="2">
        <v>25.116666670655832</v>
      </c>
      <c r="J84" s="2">
        <v>79.099999997997656</v>
      </c>
    </row>
    <row r="85" spans="1:10" x14ac:dyDescent="0.25">
      <c r="A85" s="3">
        <f t="shared" si="13"/>
        <v>42558</v>
      </c>
      <c r="B85">
        <v>142</v>
      </c>
      <c r="C85">
        <v>131</v>
      </c>
      <c r="D85">
        <v>0</v>
      </c>
      <c r="E85">
        <v>11</v>
      </c>
      <c r="F85">
        <v>131</v>
      </c>
      <c r="G85">
        <v>0.92253521126760563</v>
      </c>
      <c r="H85" s="2">
        <v>40.956807511548746</v>
      </c>
      <c r="I85" s="2">
        <v>33.850000002421439</v>
      </c>
      <c r="J85" s="2">
        <v>55.249999996740371</v>
      </c>
    </row>
    <row r="86" spans="1:10" x14ac:dyDescent="0.25">
      <c r="A86" s="3">
        <f t="shared" si="13"/>
        <v>42559</v>
      </c>
      <c r="B86">
        <v>144</v>
      </c>
      <c r="C86">
        <v>138</v>
      </c>
      <c r="D86">
        <v>0</v>
      </c>
      <c r="E86">
        <v>6</v>
      </c>
      <c r="F86">
        <v>138</v>
      </c>
      <c r="G86">
        <v>0.95833333333333337</v>
      </c>
      <c r="H86" s="2">
        <v>41.56851851803367</v>
      </c>
      <c r="I86" s="2">
        <v>34.73333333269693</v>
      </c>
      <c r="J86" s="2">
        <v>57.883333337958902</v>
      </c>
    </row>
    <row r="87" spans="1:10" ht="15.75" thickBot="1" x14ac:dyDescent="0.3">
      <c r="A87" s="3">
        <f t="shared" si="13"/>
        <v>42560</v>
      </c>
      <c r="B87">
        <v>143</v>
      </c>
      <c r="C87">
        <v>137</v>
      </c>
      <c r="D87">
        <v>0</v>
      </c>
      <c r="E87">
        <v>6</v>
      </c>
      <c r="F87">
        <v>137</v>
      </c>
      <c r="G87">
        <v>0.95804195804195802</v>
      </c>
      <c r="H87" s="2">
        <v>41.913519813638452</v>
      </c>
      <c r="I87" s="2">
        <v>35.150000002468005</v>
      </c>
      <c r="J87" s="2">
        <v>55.34999999916181</v>
      </c>
    </row>
    <row r="88" spans="1:10" ht="15.75" thickBot="1" x14ac:dyDescent="0.3">
      <c r="A88" s="3">
        <f t="shared" si="13"/>
        <v>42561</v>
      </c>
      <c r="B88">
        <v>141</v>
      </c>
      <c r="C88">
        <v>131</v>
      </c>
      <c r="D88">
        <v>0</v>
      </c>
      <c r="E88">
        <v>10</v>
      </c>
      <c r="F88">
        <v>131</v>
      </c>
      <c r="G88">
        <v>0.92907801418439717</v>
      </c>
      <c r="H88" s="13">
        <v>43.312411347968862</v>
      </c>
      <c r="I88" s="14">
        <v>35.866666658548638</v>
      </c>
      <c r="J88" s="12">
        <v>60.066666668280959</v>
      </c>
    </row>
    <row r="89" spans="1:10" x14ac:dyDescent="0.25">
      <c r="A89" s="3">
        <f t="shared" si="13"/>
        <v>42562</v>
      </c>
      <c r="B89">
        <v>145</v>
      </c>
      <c r="C89">
        <v>131</v>
      </c>
      <c r="D89">
        <v>0</v>
      </c>
      <c r="E89">
        <v>14</v>
      </c>
      <c r="F89">
        <v>131</v>
      </c>
      <c r="G89">
        <v>0.90344827586206899</v>
      </c>
      <c r="H89" s="2">
        <v>43.382068964925693</v>
      </c>
      <c r="I89" s="2">
        <v>35.61666666297242</v>
      </c>
      <c r="J89" s="2">
        <v>58</v>
      </c>
    </row>
    <row r="90" spans="1:10" x14ac:dyDescent="0.25">
      <c r="A90" s="3">
        <f t="shared" si="13"/>
        <v>42563</v>
      </c>
      <c r="B90">
        <v>137</v>
      </c>
      <c r="C90">
        <v>126</v>
      </c>
      <c r="D90">
        <v>0</v>
      </c>
      <c r="E90">
        <v>11</v>
      </c>
      <c r="F90">
        <v>126</v>
      </c>
      <c r="G90">
        <v>0.91970802919708028</v>
      </c>
      <c r="H90" s="2">
        <v>43.175661375696237</v>
      </c>
      <c r="I90" s="2">
        <v>34.599999999627471</v>
      </c>
      <c r="J90" s="2">
        <v>55.083333333022892</v>
      </c>
    </row>
    <row r="91" spans="1:10" x14ac:dyDescent="0.25">
      <c r="A91" s="3">
        <f t="shared" si="13"/>
        <v>42564</v>
      </c>
      <c r="B91">
        <v>145</v>
      </c>
      <c r="C91">
        <v>141</v>
      </c>
      <c r="D91">
        <v>0</v>
      </c>
      <c r="E91">
        <v>4</v>
      </c>
      <c r="F91">
        <v>141</v>
      </c>
      <c r="G91">
        <v>0.97241379310344822</v>
      </c>
      <c r="H91" s="2">
        <v>42.63965517234314</v>
      </c>
      <c r="I91" s="2">
        <v>35.216666663764045</v>
      </c>
      <c r="J91" s="2">
        <v>55.533333333441988</v>
      </c>
    </row>
    <row r="92" spans="1:10" x14ac:dyDescent="0.25">
      <c r="A92" s="3">
        <f t="shared" si="13"/>
        <v>42565</v>
      </c>
      <c r="B92">
        <v>139</v>
      </c>
      <c r="C92">
        <v>131</v>
      </c>
      <c r="D92">
        <v>0</v>
      </c>
      <c r="E92">
        <v>8</v>
      </c>
      <c r="F92">
        <v>131</v>
      </c>
      <c r="G92">
        <v>0.94244604316546765</v>
      </c>
      <c r="H92" s="2">
        <v>42.303435113831988</v>
      </c>
      <c r="I92" s="2">
        <v>35.283333335537463</v>
      </c>
      <c r="J92" s="2">
        <v>55.000000001164153</v>
      </c>
    </row>
    <row r="93" spans="1:10" x14ac:dyDescent="0.25">
      <c r="A93" s="3">
        <f t="shared" si="13"/>
        <v>42566</v>
      </c>
      <c r="B93">
        <v>140</v>
      </c>
      <c r="C93">
        <v>129</v>
      </c>
      <c r="D93">
        <v>0</v>
      </c>
      <c r="E93">
        <v>11</v>
      </c>
      <c r="F93">
        <v>129</v>
      </c>
      <c r="G93">
        <v>0.92142857142857137</v>
      </c>
      <c r="H93" s="2">
        <v>41.640714285421254</v>
      </c>
      <c r="I93" s="2">
        <v>35.116666671819985</v>
      </c>
      <c r="J93" s="2">
        <v>55.500000002793968</v>
      </c>
    </row>
    <row r="94" spans="1:10" x14ac:dyDescent="0.25">
      <c r="A94" s="3">
        <f t="shared" si="13"/>
        <v>42567</v>
      </c>
      <c r="B94">
        <v>132</v>
      </c>
      <c r="C94">
        <v>116</v>
      </c>
      <c r="D94">
        <v>0</v>
      </c>
      <c r="E94">
        <v>16</v>
      </c>
      <c r="F94">
        <v>116</v>
      </c>
      <c r="G94">
        <v>0.87878787878787878</v>
      </c>
      <c r="H94" s="2">
        <v>46.292297979790334</v>
      </c>
      <c r="I94" s="2">
        <v>35.283333335537463</v>
      </c>
      <c r="J94" s="2">
        <v>65.916666673729196</v>
      </c>
    </row>
    <row r="95" spans="1:10" ht="15.75" thickBot="1" x14ac:dyDescent="0.3">
      <c r="A95" s="3">
        <f t="shared" si="13"/>
        <v>42568</v>
      </c>
      <c r="B95">
        <v>143</v>
      </c>
      <c r="C95">
        <v>114</v>
      </c>
      <c r="D95">
        <v>0</v>
      </c>
      <c r="E95">
        <v>29</v>
      </c>
      <c r="F95">
        <v>114</v>
      </c>
      <c r="G95">
        <v>0.79720279720279719</v>
      </c>
      <c r="H95" s="2">
        <v>43.209502923694487</v>
      </c>
      <c r="I95" s="2">
        <v>35.250000004889444</v>
      </c>
      <c r="J95" s="2">
        <v>61.283333336468786</v>
      </c>
    </row>
    <row r="96" spans="1:10" ht="15.75" thickBot="1" x14ac:dyDescent="0.3">
      <c r="A96" s="3">
        <f t="shared" si="13"/>
        <v>42569</v>
      </c>
      <c r="B96">
        <v>146</v>
      </c>
      <c r="C96">
        <v>140</v>
      </c>
      <c r="D96">
        <v>0</v>
      </c>
      <c r="E96">
        <v>7</v>
      </c>
      <c r="F96">
        <v>140</v>
      </c>
      <c r="G96">
        <v>0.95238095238095233</v>
      </c>
      <c r="H96" s="13">
        <v>42.766785714841845</v>
      </c>
      <c r="I96" s="2">
        <v>35.250000004889444</v>
      </c>
      <c r="J96" s="12">
        <v>57.916666658129543</v>
      </c>
    </row>
    <row r="97" spans="1:10" x14ac:dyDescent="0.25">
      <c r="A97" s="3">
        <f t="shared" si="13"/>
        <v>42570</v>
      </c>
      <c r="B97">
        <v>143</v>
      </c>
      <c r="C97">
        <v>132</v>
      </c>
      <c r="D97">
        <v>0</v>
      </c>
      <c r="E97">
        <v>11</v>
      </c>
      <c r="F97">
        <v>132</v>
      </c>
      <c r="G97">
        <v>0.92307692307692313</v>
      </c>
      <c r="H97" s="2">
        <v>42.880429292748552</v>
      </c>
      <c r="I97" s="2">
        <v>35.200000003678724</v>
      </c>
      <c r="J97" s="2">
        <v>60.399999995715916</v>
      </c>
    </row>
    <row r="98" spans="1:10" x14ac:dyDescent="0.25">
      <c r="A98" s="3">
        <f t="shared" si="13"/>
        <v>42571</v>
      </c>
      <c r="B98">
        <v>143</v>
      </c>
      <c r="C98">
        <v>133</v>
      </c>
      <c r="D98">
        <v>0</v>
      </c>
      <c r="E98">
        <v>10</v>
      </c>
      <c r="F98">
        <v>133</v>
      </c>
      <c r="G98">
        <v>0.93006993006993011</v>
      </c>
      <c r="H98" s="2">
        <v>43.965037593896383</v>
      </c>
      <c r="I98" s="2">
        <v>35.333333326270804</v>
      </c>
      <c r="J98" s="2">
        <v>64.599999992642552</v>
      </c>
    </row>
    <row r="99" spans="1:10" x14ac:dyDescent="0.25">
      <c r="A99" s="3">
        <f t="shared" si="13"/>
        <v>42572</v>
      </c>
      <c r="B99">
        <v>138</v>
      </c>
      <c r="C99">
        <v>132</v>
      </c>
      <c r="D99">
        <v>0</v>
      </c>
      <c r="E99">
        <v>6</v>
      </c>
      <c r="F99">
        <v>132</v>
      </c>
      <c r="G99">
        <v>0.95652173913043481</v>
      </c>
      <c r="H99" s="2">
        <v>46.900252525837544</v>
      </c>
      <c r="I99" s="2">
        <v>34.966666668187827</v>
      </c>
      <c r="J99" s="2">
        <v>107.68333333893679</v>
      </c>
    </row>
    <row r="100" spans="1:10" x14ac:dyDescent="0.25">
      <c r="A100" s="3">
        <f t="shared" si="13"/>
        <v>42573</v>
      </c>
      <c r="B100">
        <v>140</v>
      </c>
      <c r="C100">
        <v>137</v>
      </c>
      <c r="D100">
        <v>0</v>
      </c>
      <c r="E100">
        <v>3</v>
      </c>
      <c r="F100">
        <v>137</v>
      </c>
      <c r="G100">
        <v>0.97857142857142854</v>
      </c>
      <c r="H100" s="2">
        <v>42.51934306543103</v>
      </c>
      <c r="I100" s="2">
        <v>34.800000004470348</v>
      </c>
      <c r="J100" s="2">
        <v>55.33333332859911</v>
      </c>
    </row>
    <row r="101" spans="1:10" x14ac:dyDescent="0.25">
      <c r="A101" s="3">
        <f t="shared" si="13"/>
        <v>42574</v>
      </c>
      <c r="B101">
        <v>140</v>
      </c>
      <c r="C101">
        <v>134</v>
      </c>
      <c r="D101">
        <v>0</v>
      </c>
      <c r="E101">
        <v>6</v>
      </c>
      <c r="F101">
        <v>134</v>
      </c>
      <c r="G101">
        <v>0.95714285714285718</v>
      </c>
      <c r="H101" s="2">
        <v>43.084999999655075</v>
      </c>
      <c r="I101" s="2">
        <v>35.016666669398546</v>
      </c>
      <c r="J101" s="2">
        <v>79.049999996786937</v>
      </c>
    </row>
    <row r="102" spans="1:10" x14ac:dyDescent="0.25">
      <c r="A102" s="3">
        <f t="shared" si="13"/>
        <v>42575</v>
      </c>
      <c r="B102">
        <v>145</v>
      </c>
      <c r="C102">
        <v>143</v>
      </c>
      <c r="D102">
        <v>0</v>
      </c>
      <c r="E102">
        <v>2</v>
      </c>
      <c r="F102">
        <v>143</v>
      </c>
      <c r="G102">
        <v>0.98620689655172411</v>
      </c>
      <c r="H102" s="2">
        <v>43.229836829566771</v>
      </c>
      <c r="I102" s="2">
        <v>35.416666668606922</v>
      </c>
      <c r="J102" s="2">
        <v>62.133333336096257</v>
      </c>
    </row>
    <row r="103" spans="1:10" x14ac:dyDescent="0.25">
      <c r="A103" s="3">
        <f t="shared" si="13"/>
        <v>42576</v>
      </c>
      <c r="B103">
        <v>138</v>
      </c>
      <c r="C103">
        <v>131</v>
      </c>
      <c r="D103">
        <v>0</v>
      </c>
      <c r="E103">
        <v>7</v>
      </c>
      <c r="F103">
        <v>131</v>
      </c>
      <c r="G103">
        <v>0.94927536231884058</v>
      </c>
      <c r="H103" s="2">
        <v>44.978371500455282</v>
      </c>
      <c r="I103" s="2">
        <v>36.083333323476836</v>
      </c>
      <c r="J103" s="2">
        <v>64.74999999627471</v>
      </c>
    </row>
    <row r="104" spans="1:10" x14ac:dyDescent="0.25">
      <c r="A104" s="3">
        <f t="shared" si="13"/>
        <v>42577</v>
      </c>
    </row>
    <row r="105" spans="1:10" x14ac:dyDescent="0.25">
      <c r="A105" s="3">
        <f t="shared" si="13"/>
        <v>42578</v>
      </c>
    </row>
    <row r="106" spans="1:10" x14ac:dyDescent="0.25">
      <c r="A106" s="3">
        <f t="shared" si="13"/>
        <v>42579</v>
      </c>
    </row>
    <row r="107" spans="1:10" x14ac:dyDescent="0.25">
      <c r="A107" s="3">
        <f t="shared" si="13"/>
        <v>42580</v>
      </c>
    </row>
    <row r="108" spans="1:10" x14ac:dyDescent="0.25">
      <c r="A108" s="3">
        <f t="shared" si="13"/>
        <v>42581</v>
      </c>
    </row>
    <row r="109" spans="1:10" x14ac:dyDescent="0.25">
      <c r="A109" s="3">
        <f t="shared" si="13"/>
        <v>42582</v>
      </c>
    </row>
    <row r="110" spans="1:10" x14ac:dyDescent="0.25">
      <c r="A110" s="3">
        <f t="shared" si="13"/>
        <v>42583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DE.1.0.7.0 comparisons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2016-07-26T19:47:52Z</dcterms:modified>
</cp:coreProperties>
</file>