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 tabRatio="845"/>
  </bookViews>
  <sheets>
    <sheet name="Summary" sheetId="6" r:id="rId1"/>
    <sheet name="2016-05-01 Train Runs" sheetId="5" r:id="rId2"/>
    <sheet name="2016-05-02 Train Runs" sheetId="7" r:id="rId3"/>
    <sheet name="2016-05-03 Train Runs" sheetId="8" r:id="rId4"/>
    <sheet name="2016-05-04 Train Runs" sheetId="9" r:id="rId5"/>
    <sheet name="2016-05-05 Train Runs" sheetId="10" r:id="rId6"/>
    <sheet name="2016-05-06 Train Runs" sheetId="13" r:id="rId7"/>
    <sheet name="2016-05-07 Train Runs" sheetId="11" r:id="rId8"/>
    <sheet name="2016-05-08 Train Runs" sheetId="12" r:id="rId9"/>
    <sheet name="ETC.." sheetId="14" r:id="rId10"/>
  </sheets>
  <externalReferences>
    <externalReference r:id="rId11"/>
  </externalReferences>
  <definedNames>
    <definedName name="_xlnm._FilterDatabase" localSheetId="1" hidden="1">'2016-05-01 Train Runs'!$A$2:$H$2</definedName>
    <definedName name="_xlnm._FilterDatabase" localSheetId="2" hidden="1">'2016-05-02 Train Runs'!$A$2:$H$2</definedName>
    <definedName name="_xlnm._FilterDatabase" localSheetId="3" hidden="1">'2016-05-03 Train Runs'!$A$2:$H$2</definedName>
    <definedName name="_xlnm._FilterDatabase" localSheetId="4" hidden="1">'2016-05-04 Train Runs'!$A$2:$H$2</definedName>
    <definedName name="_xlnm._FilterDatabase" localSheetId="5" hidden="1">'2016-05-05 Train Runs'!$A$2:$H$2</definedName>
    <definedName name="_xlnm._FilterDatabase" localSheetId="6" hidden="1">'2016-05-06 Train Runs'!$A$2:$H$2</definedName>
    <definedName name="_xlnm._FilterDatabase" localSheetId="7" hidden="1">'2016-05-07 Train Runs'!$A$2:$H$2</definedName>
    <definedName name="_xlnm._FilterDatabase" localSheetId="8" hidden="1">'2016-05-08 Train Runs'!$A$2:$H$2</definedName>
    <definedName name="Denver_Train_Runs_04122016" localSheetId="1">'2016-05-01 Train Runs'!$A$2:$D$146</definedName>
    <definedName name="Denver_Train_Runs_04122016" localSheetId="2">'2016-05-02 Train Runs'!$A$2:$D$10</definedName>
    <definedName name="Denver_Train_Runs_04122016" localSheetId="3">'2016-05-03 Train Runs'!$A$2:$D$10</definedName>
    <definedName name="Denver_Train_Runs_04122016" localSheetId="4">'2016-05-04 Train Runs'!$A$2:$D$10</definedName>
    <definedName name="Denver_Train_Runs_04122016" localSheetId="5">'2016-05-05 Train Runs'!$A$2:$D$10</definedName>
    <definedName name="Denver_Train_Runs_04122016" localSheetId="6">'2016-05-06 Train Runs'!$A$2:$D$10</definedName>
    <definedName name="Denver_Train_Runs_04122016" localSheetId="7">'2016-05-07 Train Runs'!$A$2:$D$10</definedName>
    <definedName name="Denver_Train_Runs_04122016" localSheetId="8">'2016-05-08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K6" i="7" l="1"/>
  <c r="C13" i="6" s="1"/>
  <c r="C30" i="6"/>
  <c r="C29" i="6"/>
  <c r="C28" i="6"/>
  <c r="C27" i="6"/>
  <c r="C26" i="6"/>
  <c r="C25" i="6"/>
  <c r="C24" i="6"/>
  <c r="C23" i="6"/>
  <c r="K7" i="7" l="1"/>
  <c r="C14" i="6" s="1"/>
  <c r="C31" i="6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<sst xmlns="http://schemas.openxmlformats.org/spreadsheetml/2006/main" count="693" uniqueCount="332">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</sst>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\ hh:mm:ss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7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showGridLines="0" tabSelected="1" workbookViewId="0">
      <selection activeCell="D20" sqref="D20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26">
        <v>42491</v>
      </c>
      <c r="C2" s="27"/>
      <c r="D2" s="44" t="s">
        <v>3</v>
      </c>
      <c r="E2" s="44"/>
      <c r="F2" s="43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37">
        <f>'2016-05-01 Train Runs'!K5</f>
        <v>143</v>
      </c>
      <c r="D4" s="37" t="str">
        <f>'2016-05-01 Train Runs'!L5</f>
        <v>NA</v>
      </c>
      <c r="E4" s="37" t="str">
        <f>'2016-05-01 Train Runs'!M5</f>
        <v>NA</v>
      </c>
      <c r="F4" s="37" t="str">
        <f>'2016-05-01 Train Runs'!N5</f>
        <v>NA</v>
      </c>
    </row>
    <row r="5" spans="2:6" x14ac:dyDescent="0.25">
      <c r="B5" s="28" t="s">
        <v>159</v>
      </c>
      <c r="C5" s="30">
        <f>'2016-05-01 Train Runs'!K6</f>
        <v>140</v>
      </c>
      <c r="D5" s="32">
        <f>'2016-05-01 Train Runs'!L6</f>
        <v>42.304880952279618</v>
      </c>
      <c r="E5" s="32">
        <f>'2016-05-01 Train Runs'!M6</f>
        <v>35.233333334326744</v>
      </c>
      <c r="F5" s="32">
        <f>'2016-05-01 Train Runs'!N6</f>
        <v>49.966666664695367</v>
      </c>
    </row>
    <row r="6" spans="2:6" x14ac:dyDescent="0.25">
      <c r="B6" s="28" t="s">
        <v>9</v>
      </c>
      <c r="C6" s="35">
        <f>'2016-05-01 Train Runs'!K7</f>
        <v>0.97902097902097907</v>
      </c>
      <c r="D6" s="41" t="str">
        <f>'2016-05-01 Train Runs'!L7</f>
        <v>NA</v>
      </c>
      <c r="E6" s="41" t="str">
        <f>'2016-05-01 Train Runs'!M7</f>
        <v>NA</v>
      </c>
      <c r="F6" s="41" t="str">
        <f>'2016-05-01 Train Runs'!N7</f>
        <v>NA</v>
      </c>
    </row>
    <row r="7" spans="2:6" x14ac:dyDescent="0.25">
      <c r="B7" s="28" t="s">
        <v>160</v>
      </c>
      <c r="C7" s="30">
        <f>'2016-05-01 Train Runs'!K8</f>
        <v>2</v>
      </c>
      <c r="D7" s="30" t="str">
        <f>'2016-05-01 Train Runs'!L8</f>
        <v>NA</v>
      </c>
      <c r="E7" s="30" t="str">
        <f>'2016-05-01 Train Runs'!M8</f>
        <v>NA</v>
      </c>
      <c r="F7" s="30" t="str">
        <f>'2016-05-01 Train Runs'!N8</f>
        <v>NA</v>
      </c>
    </row>
    <row r="8" spans="2:6" ht="15.75" thickBot="1" x14ac:dyDescent="0.3">
      <c r="B8" s="29" t="s">
        <v>161</v>
      </c>
      <c r="C8" s="36">
        <f>'2016-05-01 Train Runs'!K9</f>
        <v>1</v>
      </c>
      <c r="D8" s="36" t="str">
        <f>'2016-05-01 Train Runs'!L9</f>
        <v>NA</v>
      </c>
      <c r="E8" s="36" t="str">
        <f>'2016-05-01 Train Runs'!M9</f>
        <v>NA</v>
      </c>
      <c r="F8" s="36" t="str">
        <f>'2016-05-01 Train Runs'!N9</f>
        <v>NA</v>
      </c>
    </row>
    <row r="9" spans="2:6" ht="15.75" thickBot="1" x14ac:dyDescent="0.3"/>
    <row r="10" spans="2:6" ht="15.75" thickBot="1" x14ac:dyDescent="0.3">
      <c r="B10" s="26">
        <v>42492</v>
      </c>
      <c r="C10" s="27"/>
      <c r="D10" s="44" t="s">
        <v>3</v>
      </c>
      <c r="E10" s="44"/>
      <c r="F10" s="43"/>
    </row>
    <row r="11" spans="2:6" ht="15.75" thickBot="1" x14ac:dyDescent="0.3">
      <c r="B11" s="34"/>
      <c r="C11" s="3" t="s">
        <v>156</v>
      </c>
      <c r="D11" s="3" t="s">
        <v>4</v>
      </c>
      <c r="E11" s="3" t="s">
        <v>5</v>
      </c>
      <c r="F11" s="3" t="s">
        <v>6</v>
      </c>
    </row>
    <row r="12" spans="2:6" x14ac:dyDescent="0.25">
      <c r="B12" s="28" t="s">
        <v>7</v>
      </c>
      <c r="C12" s="37">
        <f>'2016-05-02 Train Runs'!K5</f>
        <v>139</v>
      </c>
      <c r="D12" s="37" t="str">
        <f>'2016-05-02 Train Runs'!L5</f>
        <v>NA</v>
      </c>
      <c r="E12" s="37" t="str">
        <f>'2016-05-02 Train Runs'!M5</f>
        <v>NA</v>
      </c>
      <c r="F12" s="37" t="str">
        <f>'2016-05-02 Train Runs'!N5</f>
        <v>NA</v>
      </c>
    </row>
    <row r="13" spans="2:6" x14ac:dyDescent="0.25">
      <c r="B13" s="28" t="s">
        <v>159</v>
      </c>
      <c r="C13" s="30">
        <f>'2016-05-02 Train Runs'!K6</f>
        <v>135</v>
      </c>
      <c r="D13" s="32">
        <f>'2016-05-02 Train Runs'!L6</f>
        <v>41.826428571366705</v>
      </c>
      <c r="E13" s="32">
        <f>'2016-05-02 Train Runs'!M6</f>
        <v>33.283333339495584</v>
      </c>
      <c r="F13" s="32">
        <f>'2016-05-02 Train Runs'!N6</f>
        <v>49.916666673962027</v>
      </c>
    </row>
    <row r="14" spans="2:6" x14ac:dyDescent="0.25">
      <c r="B14" s="28" t="s">
        <v>9</v>
      </c>
      <c r="C14" s="35">
        <f>'2016-05-02 Train Runs'!K7</f>
        <v>0.97122302158273377</v>
      </c>
      <c r="D14" s="41" t="str">
        <f>'2016-05-02 Train Runs'!L7</f>
        <v>NA</v>
      </c>
      <c r="E14" s="41" t="str">
        <f>'2016-05-02 Train Runs'!M7</f>
        <v>NA</v>
      </c>
      <c r="F14" s="41" t="str">
        <f>'2016-05-02 Train Runs'!N7</f>
        <v>NA</v>
      </c>
    </row>
    <row r="15" spans="2:6" x14ac:dyDescent="0.25">
      <c r="B15" s="28" t="s">
        <v>160</v>
      </c>
      <c r="C15" s="30">
        <f>'2016-05-02 Train Runs'!K8</f>
        <v>3</v>
      </c>
      <c r="D15" s="30" t="str">
        <f>'2016-05-02 Train Runs'!L8</f>
        <v>NA</v>
      </c>
      <c r="E15" s="30" t="str">
        <f>'2016-05-02 Train Runs'!M8</f>
        <v>NA</v>
      </c>
      <c r="F15" s="30" t="str">
        <f>'2016-05-02 Train Runs'!N8</f>
        <v>NA</v>
      </c>
    </row>
    <row r="16" spans="2:6" ht="15.75" thickBot="1" x14ac:dyDescent="0.3">
      <c r="B16" s="29" t="s">
        <v>161</v>
      </c>
      <c r="C16" s="36">
        <f>'2016-05-02 Train Runs'!K9</f>
        <v>1</v>
      </c>
      <c r="D16" s="36" t="str">
        <f>'2016-05-02 Train Runs'!L9</f>
        <v>NA</v>
      </c>
      <c r="E16" s="36" t="str">
        <f>'2016-05-02 Train Runs'!M9</f>
        <v>NA</v>
      </c>
      <c r="F16" s="36" t="str">
        <f>'2016-05-02 Train Runs'!N9</f>
        <v>NA</v>
      </c>
    </row>
    <row r="21" spans="2:3" ht="15.75" thickBot="1" x14ac:dyDescent="0.3"/>
    <row r="22" spans="2:3" ht="15.75" thickBot="1" x14ac:dyDescent="0.3">
      <c r="B22" s="42" t="s">
        <v>330</v>
      </c>
      <c r="C22" s="43"/>
    </row>
    <row r="23" spans="2:3" x14ac:dyDescent="0.25">
      <c r="B23" s="38" t="s">
        <v>157</v>
      </c>
      <c r="C23" s="37">
        <f>'2016-05-01 Train Runs'!K6</f>
        <v>140</v>
      </c>
    </row>
    <row r="24" spans="2:3" x14ac:dyDescent="0.25">
      <c r="B24" s="39" t="s">
        <v>162</v>
      </c>
      <c r="C24" s="30">
        <f>'2016-05-02 Train Runs'!K6</f>
        <v>135</v>
      </c>
    </row>
    <row r="25" spans="2:3" x14ac:dyDescent="0.25">
      <c r="B25" s="39" t="s">
        <v>163</v>
      </c>
      <c r="C25" s="30">
        <f>'2016-05-03 Train Runs'!K6</f>
        <v>0</v>
      </c>
    </row>
    <row r="26" spans="2:3" x14ac:dyDescent="0.25">
      <c r="B26" s="39" t="s">
        <v>164</v>
      </c>
      <c r="C26" s="30">
        <f>'2016-05-04 Train Runs'!K6</f>
        <v>0</v>
      </c>
    </row>
    <row r="27" spans="2:3" x14ac:dyDescent="0.25">
      <c r="B27" s="39" t="s">
        <v>165</v>
      </c>
      <c r="C27" s="30">
        <f>'2016-05-05 Train Runs'!K6</f>
        <v>0</v>
      </c>
    </row>
    <row r="28" spans="2:3" x14ac:dyDescent="0.25">
      <c r="B28" s="39" t="s">
        <v>175</v>
      </c>
      <c r="C28" s="30">
        <f>'2016-05-06 Train Runs'!K6</f>
        <v>0</v>
      </c>
    </row>
    <row r="29" spans="2:3" x14ac:dyDescent="0.25">
      <c r="B29" s="39" t="s">
        <v>176</v>
      </c>
      <c r="C29" s="30">
        <f>'2016-05-07 Train Runs'!K6</f>
        <v>0</v>
      </c>
    </row>
    <row r="30" spans="2:3" x14ac:dyDescent="0.25">
      <c r="B30" s="39" t="s">
        <v>177</v>
      </c>
      <c r="C30" s="30">
        <f>'2016-05-08 Train Runs'!K6</f>
        <v>0</v>
      </c>
    </row>
    <row r="31" spans="2:3" ht="15.75" thickBot="1" x14ac:dyDescent="0.3">
      <c r="B31" s="40" t="s">
        <v>158</v>
      </c>
      <c r="C31" s="36">
        <f>SUM(C23:C28)</f>
        <v>275</v>
      </c>
    </row>
  </sheetData>
  <mergeCells count="3">
    <mergeCell ref="B22:C22"/>
    <mergeCell ref="D2:F2"/>
    <mergeCell ref="D10:F10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154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33" priority="1">
      <formula>$F87="Y"</formula>
    </cfRule>
  </conditionalFormatting>
  <conditionalFormatting sqref="G3:G86 G88:G146 A3:F146">
    <cfRule type="expression" dxfId="32" priority="22">
      <formula>#REF!&gt;#REF!</formula>
    </cfRule>
    <cfRule type="expression" dxfId="31" priority="23">
      <formula>#REF!&gt;0</formula>
    </cfRule>
    <cfRule type="expression" dxfId="30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zoomScale="85" zoomScaleNormal="85" workbookViewId="0">
      <selection activeCell="J10" sqref="J9:J10"/>
    </sheetView>
  </sheetViews>
  <sheetFormatPr defaultRowHeight="15" x14ac:dyDescent="0.25"/>
  <cols>
    <col min="1" max="1" width="10.5703125" style="53" customWidth="1"/>
    <col min="2" max="2" width="9" style="54" customWidth="1"/>
    <col min="3" max="3" width="20.140625" style="55" customWidth="1"/>
    <col min="4" max="4" width="19.7109375" style="55" customWidth="1"/>
    <col min="5" max="5" width="10" style="54" bestFit="1" customWidth="1"/>
    <col min="6" max="6" width="10.85546875" style="56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168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6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9" t="s">
        <v>178</v>
      </c>
      <c r="B3" s="49">
        <v>4007</v>
      </c>
      <c r="C3" s="50">
        <v>42492.125972222224</v>
      </c>
      <c r="D3" s="50">
        <v>42492.160393518519</v>
      </c>
      <c r="E3" s="49" t="s">
        <v>317</v>
      </c>
      <c r="F3" s="20">
        <v>3.4421296295477077E-2</v>
      </c>
      <c r="G3" s="47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49" t="s">
        <v>179</v>
      </c>
      <c r="B4" s="49">
        <v>4043</v>
      </c>
      <c r="C4" s="50">
        <v>42492.169722222221</v>
      </c>
      <c r="D4" s="50">
        <v>42492.200057870374</v>
      </c>
      <c r="E4" s="49" t="s">
        <v>318</v>
      </c>
      <c r="F4" s="20">
        <v>3.033564815268619E-2</v>
      </c>
      <c r="G4" s="47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9" t="s">
        <v>180</v>
      </c>
      <c r="B5" s="49">
        <v>4024</v>
      </c>
      <c r="C5" s="50">
        <v>42492.152777777781</v>
      </c>
      <c r="D5" s="50">
        <v>42492.18240740741</v>
      </c>
      <c r="E5" s="49" t="s">
        <v>319</v>
      </c>
      <c r="F5" s="20">
        <v>2.9629629629198462E-2</v>
      </c>
      <c r="G5" s="47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9" t="s">
        <v>181</v>
      </c>
      <c r="B6" s="49">
        <v>4026</v>
      </c>
      <c r="C6" s="50">
        <v>42492.191192129627</v>
      </c>
      <c r="D6" s="50">
        <v>42492.221284722225</v>
      </c>
      <c r="E6" s="49" t="s">
        <v>320</v>
      </c>
      <c r="F6" s="20">
        <v>3.0092592598521151E-2</v>
      </c>
      <c r="G6" s="47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9" t="s">
        <v>182</v>
      </c>
      <c r="B7" s="49">
        <v>4038</v>
      </c>
      <c r="C7" s="50">
        <v>42492.176168981481</v>
      </c>
      <c r="D7" s="50">
        <v>42492.202638888892</v>
      </c>
      <c r="E7" s="49" t="s">
        <v>321</v>
      </c>
      <c r="F7" s="20">
        <v>2.6469907410501037E-2</v>
      </c>
      <c r="G7" s="47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9" t="s">
        <v>183</v>
      </c>
      <c r="B8" s="49">
        <v>4013</v>
      </c>
      <c r="C8" s="50">
        <v>42492.215069444443</v>
      </c>
      <c r="D8" s="50">
        <v>42492.241701388892</v>
      </c>
      <c r="E8" s="49" t="s">
        <v>322</v>
      </c>
      <c r="F8" s="20">
        <v>2.6631944449036382E-2</v>
      </c>
      <c r="G8" s="47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9" t="s">
        <v>184</v>
      </c>
      <c r="B9" s="49">
        <v>4020</v>
      </c>
      <c r="C9" s="50">
        <v>42492.181111111109</v>
      </c>
      <c r="D9" s="50">
        <v>42492.214699074073</v>
      </c>
      <c r="E9" s="49" t="s">
        <v>323</v>
      </c>
      <c r="F9" s="20">
        <v>3.3587962963792961E-2</v>
      </c>
      <c r="G9" s="47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9" t="s">
        <v>185</v>
      </c>
      <c r="B10" s="49">
        <v>4019</v>
      </c>
      <c r="C10" s="50">
        <v>42492.220694444448</v>
      </c>
      <c r="D10" s="50">
        <v>42492.253553240742</v>
      </c>
      <c r="E10" s="49" t="s">
        <v>323</v>
      </c>
      <c r="F10" s="20">
        <v>3.2858796294021886E-2</v>
      </c>
      <c r="G10" s="47"/>
    </row>
    <row r="11" spans="1:65" s="2" customFormat="1" x14ac:dyDescent="0.25">
      <c r="A11" s="49" t="s">
        <v>186</v>
      </c>
      <c r="B11" s="49">
        <v>4027</v>
      </c>
      <c r="C11" s="50">
        <v>42492.19840277778</v>
      </c>
      <c r="D11" s="50">
        <v>42492.225439814814</v>
      </c>
      <c r="E11" s="49" t="s">
        <v>324</v>
      </c>
      <c r="F11" s="20">
        <v>2.7037037034460809E-2</v>
      </c>
      <c r="G11" s="47"/>
    </row>
    <row r="12" spans="1:65" s="2" customFormat="1" x14ac:dyDescent="0.25">
      <c r="A12" s="49" t="s">
        <v>187</v>
      </c>
      <c r="B12" s="49">
        <v>4028</v>
      </c>
      <c r="C12" s="50">
        <v>42492.234629629631</v>
      </c>
      <c r="D12" s="50">
        <v>42492.26290509259</v>
      </c>
      <c r="E12" s="49" t="s">
        <v>324</v>
      </c>
      <c r="F12" s="20">
        <v>2.827546295884531E-2</v>
      </c>
      <c r="G12" s="47"/>
    </row>
    <row r="13" spans="1:65" s="2" customFormat="1" x14ac:dyDescent="0.25">
      <c r="A13" s="51" t="s">
        <v>188</v>
      </c>
      <c r="B13" s="51">
        <v>4007</v>
      </c>
      <c r="C13" s="52">
        <v>42492.204988425925</v>
      </c>
      <c r="D13" s="52">
        <v>42492.234594907408</v>
      </c>
      <c r="E13" s="51" t="s">
        <v>317</v>
      </c>
      <c r="F13" s="21">
        <v>2.5231481478840578E-2</v>
      </c>
      <c r="G13" s="48" t="s">
        <v>328</v>
      </c>
    </row>
    <row r="14" spans="1:65" s="2" customFormat="1" x14ac:dyDescent="0.25">
      <c r="A14" s="49" t="s">
        <v>189</v>
      </c>
      <c r="B14" s="49">
        <v>4008</v>
      </c>
      <c r="C14" s="50">
        <v>42492.241354166668</v>
      </c>
      <c r="D14" s="50">
        <v>42492.273680555554</v>
      </c>
      <c r="E14" s="49" t="s">
        <v>317</v>
      </c>
      <c r="F14" s="20">
        <v>3.2326388885849155E-2</v>
      </c>
      <c r="G14" s="47"/>
    </row>
    <row r="15" spans="1:65" s="2" customFormat="1" x14ac:dyDescent="0.25">
      <c r="A15" s="49" t="s">
        <v>190</v>
      </c>
      <c r="B15" s="49">
        <v>4044</v>
      </c>
      <c r="C15" s="50">
        <v>42492.211354166669</v>
      </c>
      <c r="D15" s="50">
        <v>42492.243587962963</v>
      </c>
      <c r="E15" s="49" t="s">
        <v>318</v>
      </c>
      <c r="F15" s="20">
        <v>3.2233796293439809E-2</v>
      </c>
      <c r="G15" s="47"/>
    </row>
    <row r="16" spans="1:65" s="2" customFormat="1" x14ac:dyDescent="0.25">
      <c r="A16" s="49" t="s">
        <v>191</v>
      </c>
      <c r="B16" s="49">
        <v>4043</v>
      </c>
      <c r="C16" s="50">
        <v>42492.254050925927</v>
      </c>
      <c r="D16" s="50">
        <v>42492.284305555557</v>
      </c>
      <c r="E16" s="49" t="s">
        <v>318</v>
      </c>
      <c r="F16" s="20">
        <v>3.0254629629780538E-2</v>
      </c>
      <c r="G16" s="47"/>
    </row>
    <row r="17" spans="1:7" s="2" customFormat="1" x14ac:dyDescent="0.25">
      <c r="A17" s="49" t="s">
        <v>192</v>
      </c>
      <c r="B17" s="49">
        <v>4024</v>
      </c>
      <c r="C17" s="50">
        <v>42492.226319444446</v>
      </c>
      <c r="D17" s="50">
        <v>42492.255983796298</v>
      </c>
      <c r="E17" s="49" t="s">
        <v>319</v>
      </c>
      <c r="F17" s="20">
        <v>2.9664351852261461E-2</v>
      </c>
      <c r="G17" s="47"/>
    </row>
    <row r="18" spans="1:7" s="2" customFormat="1" x14ac:dyDescent="0.25">
      <c r="A18" s="49" t="s">
        <v>193</v>
      </c>
      <c r="B18" s="49">
        <v>4023</v>
      </c>
      <c r="C18" s="50">
        <v>42492.268877314818</v>
      </c>
      <c r="D18" s="50">
        <v>42492.297118055554</v>
      </c>
      <c r="E18" s="49" t="s">
        <v>319</v>
      </c>
      <c r="F18" s="20">
        <v>2.824074073578231E-2</v>
      </c>
      <c r="G18" s="47"/>
    </row>
    <row r="19" spans="1:7" s="2" customFormat="1" x14ac:dyDescent="0.25">
      <c r="A19" s="49" t="s">
        <v>194</v>
      </c>
      <c r="B19" s="49">
        <v>4025</v>
      </c>
      <c r="C19" s="50">
        <v>42492.231990740744</v>
      </c>
      <c r="D19" s="50">
        <v>42492.264652777776</v>
      </c>
      <c r="E19" s="49" t="s">
        <v>320</v>
      </c>
      <c r="F19" s="20">
        <v>3.2662037032423541E-2</v>
      </c>
      <c r="G19" s="47"/>
    </row>
    <row r="20" spans="1:7" s="2" customFormat="1" x14ac:dyDescent="0.25">
      <c r="A20" s="49" t="s">
        <v>195</v>
      </c>
      <c r="B20" s="49">
        <v>4026</v>
      </c>
      <c r="C20" s="50">
        <v>42492.275625000002</v>
      </c>
      <c r="D20" s="50">
        <v>42492.305590277778</v>
      </c>
      <c r="E20" s="49" t="s">
        <v>320</v>
      </c>
      <c r="F20" s="20">
        <v>2.9965277775772847E-2</v>
      </c>
      <c r="G20" s="47"/>
    </row>
    <row r="21" spans="1:7" s="2" customFormat="1" x14ac:dyDescent="0.25">
      <c r="A21" s="51" t="s">
        <v>196</v>
      </c>
      <c r="B21" s="51">
        <v>4038</v>
      </c>
      <c r="C21" s="52">
        <v>42492.255752314813</v>
      </c>
      <c r="D21" s="52">
        <v>42492.278865740744</v>
      </c>
      <c r="E21" s="51" t="s">
        <v>321</v>
      </c>
      <c r="F21" s="21">
        <v>2.6099537040863652E-2</v>
      </c>
      <c r="G21" s="48" t="s">
        <v>329</v>
      </c>
    </row>
    <row r="22" spans="1:7" s="2" customFormat="1" x14ac:dyDescent="0.25">
      <c r="A22" s="49" t="s">
        <v>197</v>
      </c>
      <c r="B22" s="49">
        <v>4037</v>
      </c>
      <c r="C22" s="50">
        <v>42492.288969907408</v>
      </c>
      <c r="D22" s="50">
        <v>42492.318692129629</v>
      </c>
      <c r="E22" s="49" t="s">
        <v>321</v>
      </c>
      <c r="F22" s="20">
        <v>2.9722222221607808E-2</v>
      </c>
      <c r="G22" s="47"/>
    </row>
    <row r="23" spans="1:7" s="2" customFormat="1" x14ac:dyDescent="0.25">
      <c r="A23" s="49" t="s">
        <v>198</v>
      </c>
      <c r="B23" s="49">
        <v>4020</v>
      </c>
      <c r="C23" s="50">
        <v>42492.25582175926</v>
      </c>
      <c r="D23" s="50">
        <v>42492.286076388889</v>
      </c>
      <c r="E23" s="49" t="s">
        <v>323</v>
      </c>
      <c r="F23" s="20">
        <v>3.0254629629780538E-2</v>
      </c>
      <c r="G23" s="47"/>
    </row>
    <row r="24" spans="1:7" s="2" customFormat="1" x14ac:dyDescent="0.25">
      <c r="A24" s="49" t="s">
        <v>199</v>
      </c>
      <c r="B24" s="49">
        <v>4019</v>
      </c>
      <c r="C24" s="50">
        <v>42492.292013888888</v>
      </c>
      <c r="D24" s="50">
        <v>42492.326365740744</v>
      </c>
      <c r="E24" s="49" t="s">
        <v>323</v>
      </c>
      <c r="F24" s="20">
        <v>3.4351851856627036E-2</v>
      </c>
      <c r="G24" s="47"/>
    </row>
    <row r="25" spans="1:7" s="2" customFormat="1" x14ac:dyDescent="0.25">
      <c r="A25" s="49" t="s">
        <v>200</v>
      </c>
      <c r="B25" s="49">
        <v>4027</v>
      </c>
      <c r="C25" s="50">
        <v>42492.268159722225</v>
      </c>
      <c r="D25" s="50">
        <v>42492.299085648148</v>
      </c>
      <c r="E25" s="49" t="s">
        <v>324</v>
      </c>
      <c r="F25" s="20">
        <v>3.0925925922929309E-2</v>
      </c>
      <c r="G25" s="47"/>
    </row>
    <row r="26" spans="1:7" s="2" customFormat="1" x14ac:dyDescent="0.25">
      <c r="A26" s="49" t="s">
        <v>201</v>
      </c>
      <c r="B26" s="49">
        <v>4028</v>
      </c>
      <c r="C26" s="50">
        <v>42492.304259259261</v>
      </c>
      <c r="D26" s="50">
        <v>42492.335543981484</v>
      </c>
      <c r="E26" s="49" t="s">
        <v>324</v>
      </c>
      <c r="F26" s="20">
        <v>3.1284722223063E-2</v>
      </c>
      <c r="G26" s="47"/>
    </row>
    <row r="27" spans="1:7" s="2" customFormat="1" x14ac:dyDescent="0.25">
      <c r="A27" s="49" t="s">
        <v>202</v>
      </c>
      <c r="B27" s="49">
        <v>4007</v>
      </c>
      <c r="C27" s="50">
        <v>42492.277106481481</v>
      </c>
      <c r="D27" s="50">
        <v>42492.306087962963</v>
      </c>
      <c r="E27" s="49" t="s">
        <v>317</v>
      </c>
      <c r="F27" s="20">
        <v>2.8981481482333038E-2</v>
      </c>
      <c r="G27" s="47"/>
    </row>
    <row r="28" spans="1:7" s="2" customFormat="1" x14ac:dyDescent="0.25">
      <c r="A28" s="49" t="s">
        <v>203</v>
      </c>
      <c r="B28" s="49">
        <v>4008</v>
      </c>
      <c r="C28" s="50">
        <v>42492.317731481482</v>
      </c>
      <c r="D28" s="50">
        <v>42492.346967592595</v>
      </c>
      <c r="E28" s="49" t="s">
        <v>317</v>
      </c>
      <c r="F28" s="20">
        <v>2.923611111327773E-2</v>
      </c>
      <c r="G28" s="47"/>
    </row>
    <row r="29" spans="1:7" s="2" customFormat="1" x14ac:dyDescent="0.25">
      <c r="A29" s="49" t="s">
        <v>204</v>
      </c>
      <c r="B29" s="49">
        <v>4044</v>
      </c>
      <c r="C29" s="50">
        <v>42492.288483796299</v>
      </c>
      <c r="D29" s="50">
        <v>42492.316284722219</v>
      </c>
      <c r="E29" s="49" t="s">
        <v>318</v>
      </c>
      <c r="F29" s="20">
        <v>2.7800925920018926E-2</v>
      </c>
      <c r="G29" s="47"/>
    </row>
    <row r="30" spans="1:7" s="2" customFormat="1" x14ac:dyDescent="0.25">
      <c r="A30" s="49" t="s">
        <v>205</v>
      </c>
      <c r="B30" s="49">
        <v>4043</v>
      </c>
      <c r="C30" s="50">
        <v>42492.322847222225</v>
      </c>
      <c r="D30" s="50">
        <v>42492.355891203704</v>
      </c>
      <c r="E30" s="49" t="s">
        <v>318</v>
      </c>
      <c r="F30" s="20">
        <v>3.3043981478840578E-2</v>
      </c>
      <c r="G30" s="47"/>
    </row>
    <row r="31" spans="1:7" s="2" customFormat="1" x14ac:dyDescent="0.25">
      <c r="A31" s="49" t="s">
        <v>206</v>
      </c>
      <c r="B31" s="49">
        <v>4014</v>
      </c>
      <c r="C31" s="50">
        <v>42492.301712962966</v>
      </c>
      <c r="D31" s="50">
        <v>42492.327800925923</v>
      </c>
      <c r="E31" s="49" t="s">
        <v>322</v>
      </c>
      <c r="F31" s="20">
        <v>2.6087962956808042E-2</v>
      </c>
      <c r="G31" s="47"/>
    </row>
    <row r="32" spans="1:7" s="2" customFormat="1" x14ac:dyDescent="0.25">
      <c r="A32" s="49" t="s">
        <v>207</v>
      </c>
      <c r="B32" s="49">
        <v>4013</v>
      </c>
      <c r="C32" s="50">
        <v>42492.342407407406</v>
      </c>
      <c r="D32" s="50">
        <v>42492.371608796297</v>
      </c>
      <c r="E32" s="49" t="s">
        <v>322</v>
      </c>
      <c r="F32" s="20">
        <v>2.920138889021473E-2</v>
      </c>
      <c r="G32" s="47"/>
    </row>
    <row r="33" spans="1:7" s="2" customFormat="1" x14ac:dyDescent="0.25">
      <c r="A33" s="49" t="s">
        <v>208</v>
      </c>
      <c r="B33" s="49">
        <v>4025</v>
      </c>
      <c r="C33" s="50">
        <v>42492.312650462962</v>
      </c>
      <c r="D33" s="50">
        <v>42492.33761574074</v>
      </c>
      <c r="E33" s="49" t="s">
        <v>320</v>
      </c>
      <c r="F33" s="20">
        <v>2.4965277778392192E-2</v>
      </c>
      <c r="G33" s="47"/>
    </row>
    <row r="34" spans="1:7" s="2" customFormat="1" x14ac:dyDescent="0.25">
      <c r="A34" s="49" t="s">
        <v>209</v>
      </c>
      <c r="B34" s="49">
        <v>4026</v>
      </c>
      <c r="C34" s="50">
        <v>42492.346435185187</v>
      </c>
      <c r="D34" s="50">
        <v>42492.377685185187</v>
      </c>
      <c r="E34" s="49" t="s">
        <v>320</v>
      </c>
      <c r="F34" s="20">
        <v>3.125E-2</v>
      </c>
      <c r="G34" s="47"/>
    </row>
    <row r="35" spans="1:7" s="2" customFormat="1" x14ac:dyDescent="0.25">
      <c r="A35" s="49" t="s">
        <v>210</v>
      </c>
      <c r="B35" s="49">
        <v>4038</v>
      </c>
      <c r="C35" s="50">
        <v>42492.321944444448</v>
      </c>
      <c r="D35" s="50">
        <v>42492.348182870373</v>
      </c>
      <c r="E35" s="49" t="s">
        <v>321</v>
      </c>
      <c r="F35" s="20">
        <v>2.6238425925839692E-2</v>
      </c>
      <c r="G35" s="47"/>
    </row>
    <row r="36" spans="1:7" s="2" customFormat="1" x14ac:dyDescent="0.25">
      <c r="A36" s="49" t="s">
        <v>211</v>
      </c>
      <c r="B36" s="49">
        <v>4037</v>
      </c>
      <c r="C36" s="50">
        <v>42492.360462962963</v>
      </c>
      <c r="D36" s="50">
        <v>42492.387557870374</v>
      </c>
      <c r="E36" s="49" t="s">
        <v>321</v>
      </c>
      <c r="F36" s="20">
        <v>2.7094907411083113E-2</v>
      </c>
      <c r="G36" s="47"/>
    </row>
    <row r="37" spans="1:7" s="2" customFormat="1" x14ac:dyDescent="0.25">
      <c r="A37" s="49" t="s">
        <v>212</v>
      </c>
      <c r="B37" s="49">
        <v>4020</v>
      </c>
      <c r="C37" s="50">
        <v>42492.329479166663</v>
      </c>
      <c r="D37" s="50">
        <v>42492.357881944445</v>
      </c>
      <c r="E37" s="49" t="s">
        <v>323</v>
      </c>
      <c r="F37" s="20">
        <v>2.8402777781593613E-2</v>
      </c>
      <c r="G37" s="47"/>
    </row>
    <row r="38" spans="1:7" s="2" customFormat="1" x14ac:dyDescent="0.25">
      <c r="A38" s="49" t="s">
        <v>213</v>
      </c>
      <c r="B38" s="49">
        <v>4019</v>
      </c>
      <c r="C38" s="50">
        <v>42492.373124999998</v>
      </c>
      <c r="D38" s="50">
        <v>42492.399062500001</v>
      </c>
      <c r="E38" s="49" t="s">
        <v>323</v>
      </c>
      <c r="F38" s="20">
        <v>2.5937500002328306E-2</v>
      </c>
      <c r="G38" s="47"/>
    </row>
    <row r="39" spans="1:7" s="2" customFormat="1" x14ac:dyDescent="0.25">
      <c r="A39" s="49" t="s">
        <v>214</v>
      </c>
      <c r="B39" s="49">
        <v>4027</v>
      </c>
      <c r="C39" s="50">
        <v>42492.340729166666</v>
      </c>
      <c r="D39" s="50">
        <v>42492.369085648148</v>
      </c>
      <c r="E39" s="49" t="s">
        <v>324</v>
      </c>
      <c r="F39" s="20">
        <v>2.8356481481750961E-2</v>
      </c>
      <c r="G39" s="47"/>
    </row>
    <row r="40" spans="1:7" s="2" customFormat="1" x14ac:dyDescent="0.25">
      <c r="A40" s="49" t="s">
        <v>215</v>
      </c>
      <c r="B40" s="49">
        <v>4028</v>
      </c>
      <c r="C40" s="50">
        <v>42492.379907407405</v>
      </c>
      <c r="D40" s="50">
        <v>42492.408530092594</v>
      </c>
      <c r="E40" s="49" t="s">
        <v>324</v>
      </c>
      <c r="F40" s="20">
        <v>2.8622685189475305E-2</v>
      </c>
      <c r="G40" s="47"/>
    </row>
    <row r="41" spans="1:7" s="2" customFormat="1" x14ac:dyDescent="0.25">
      <c r="A41" s="49" t="s">
        <v>216</v>
      </c>
      <c r="B41" s="49">
        <v>4007</v>
      </c>
      <c r="C41" s="50">
        <v>42492.349606481483</v>
      </c>
      <c r="D41" s="50">
        <v>42492.378865740742</v>
      </c>
      <c r="E41" s="49" t="s">
        <v>317</v>
      </c>
      <c r="F41" s="20">
        <v>2.9259259259561077E-2</v>
      </c>
      <c r="G41" s="47"/>
    </row>
    <row r="42" spans="1:7" s="2" customFormat="1" x14ac:dyDescent="0.25">
      <c r="A42" s="49" t="s">
        <v>217</v>
      </c>
      <c r="B42" s="49">
        <v>4008</v>
      </c>
      <c r="C42" s="50">
        <v>42492.387592592589</v>
      </c>
      <c r="D42" s="50">
        <v>42492.420451388891</v>
      </c>
      <c r="E42" s="49" t="s">
        <v>317</v>
      </c>
      <c r="F42" s="20">
        <v>3.2858796301297843E-2</v>
      </c>
      <c r="G42" s="47"/>
    </row>
    <row r="43" spans="1:7" s="2" customFormat="1" x14ac:dyDescent="0.25">
      <c r="A43" s="49" t="s">
        <v>218</v>
      </c>
      <c r="B43" s="49">
        <v>4044</v>
      </c>
      <c r="C43" s="50">
        <v>42492.359930555554</v>
      </c>
      <c r="D43" s="50">
        <v>42492.389432870368</v>
      </c>
      <c r="E43" s="49" t="s">
        <v>318</v>
      </c>
      <c r="F43" s="20">
        <v>2.9502314813726116E-2</v>
      </c>
      <c r="G43" s="47"/>
    </row>
    <row r="44" spans="1:7" s="2" customFormat="1" x14ac:dyDescent="0.25">
      <c r="A44" s="49" t="s">
        <v>219</v>
      </c>
      <c r="B44" s="49">
        <v>4043</v>
      </c>
      <c r="C44" s="50">
        <v>42492.403715277775</v>
      </c>
      <c r="D44" s="50">
        <v>42492.431550925925</v>
      </c>
      <c r="E44" s="49" t="s">
        <v>318</v>
      </c>
      <c r="F44" s="20">
        <v>2.7835648150357883E-2</v>
      </c>
      <c r="G44" s="47"/>
    </row>
    <row r="45" spans="1:7" s="2" customFormat="1" x14ac:dyDescent="0.25">
      <c r="A45" s="49" t="s">
        <v>220</v>
      </c>
      <c r="B45" s="49">
        <v>4014</v>
      </c>
      <c r="C45" s="50">
        <v>42492.373356481483</v>
      </c>
      <c r="D45" s="50">
        <v>42492.402337962965</v>
      </c>
      <c r="E45" s="49" t="s">
        <v>322</v>
      </c>
      <c r="F45" s="20">
        <v>2.8981481482333038E-2</v>
      </c>
      <c r="G45" s="47"/>
    </row>
    <row r="46" spans="1:7" s="2" customFormat="1" x14ac:dyDescent="0.25">
      <c r="A46" s="49" t="s">
        <v>221</v>
      </c>
      <c r="B46" s="49">
        <v>4013</v>
      </c>
      <c r="C46" s="50">
        <v>42492.414004629631</v>
      </c>
      <c r="D46" s="50">
        <v>42492.442118055558</v>
      </c>
      <c r="E46" s="49" t="s">
        <v>322</v>
      </c>
      <c r="F46" s="20">
        <v>2.8113425927585922E-2</v>
      </c>
      <c r="G46" s="47"/>
    </row>
    <row r="47" spans="1:7" s="2" customFormat="1" x14ac:dyDescent="0.25">
      <c r="A47" s="49" t="s">
        <v>222</v>
      </c>
      <c r="B47" s="49">
        <v>4025</v>
      </c>
      <c r="C47" s="50">
        <v>42492.382118055553</v>
      </c>
      <c r="D47" s="50">
        <v>42492.410694444443</v>
      </c>
      <c r="E47" s="49" t="s">
        <v>320</v>
      </c>
      <c r="F47" s="20">
        <v>2.8576388889632653E-2</v>
      </c>
      <c r="G47" s="47"/>
    </row>
    <row r="48" spans="1:7" s="2" customFormat="1" x14ac:dyDescent="0.25">
      <c r="A48" s="49" t="s">
        <v>223</v>
      </c>
      <c r="B48" s="49">
        <v>4026</v>
      </c>
      <c r="C48" s="50">
        <v>42492.420972222222</v>
      </c>
      <c r="D48" s="50">
        <v>42492.450162037036</v>
      </c>
      <c r="E48" s="49" t="s">
        <v>320</v>
      </c>
      <c r="F48" s="20">
        <v>2.9189814813435078E-2</v>
      </c>
      <c r="G48" s="47"/>
    </row>
    <row r="49" spans="1:7" s="2" customFormat="1" x14ac:dyDescent="0.25">
      <c r="A49" s="49" t="s">
        <v>224</v>
      </c>
      <c r="B49" s="49">
        <v>4038</v>
      </c>
      <c r="C49" s="50">
        <v>42492.394108796296</v>
      </c>
      <c r="D49" s="50">
        <v>42492.424456018518</v>
      </c>
      <c r="E49" s="49" t="s">
        <v>321</v>
      </c>
      <c r="F49" s="20">
        <v>3.0347222222189885E-2</v>
      </c>
      <c r="G49" s="47"/>
    </row>
    <row r="50" spans="1:7" s="2" customFormat="1" x14ac:dyDescent="0.25">
      <c r="A50" s="49" t="s">
        <v>225</v>
      </c>
      <c r="B50" s="49">
        <v>4037</v>
      </c>
      <c r="C50" s="50">
        <v>42492.435763888891</v>
      </c>
      <c r="D50" s="50">
        <v>42492.46429398148</v>
      </c>
      <c r="E50" s="49" t="s">
        <v>321</v>
      </c>
      <c r="F50" s="20">
        <v>2.8530092589790002E-2</v>
      </c>
      <c r="G50" s="47"/>
    </row>
    <row r="51" spans="1:7" s="2" customFormat="1" x14ac:dyDescent="0.25">
      <c r="A51" s="49" t="s">
        <v>226</v>
      </c>
      <c r="B51" s="49">
        <v>4020</v>
      </c>
      <c r="C51" s="50">
        <v>42492.405266203707</v>
      </c>
      <c r="D51" s="50">
        <v>42492.431967592594</v>
      </c>
      <c r="E51" s="49" t="s">
        <v>323</v>
      </c>
      <c r="F51" s="20">
        <v>2.6701388887886424E-2</v>
      </c>
      <c r="G51" s="47"/>
    </row>
    <row r="52" spans="1:7" s="2" customFormat="1" x14ac:dyDescent="0.25">
      <c r="A52" s="49" t="s">
        <v>227</v>
      </c>
      <c r="B52" s="49">
        <v>4019</v>
      </c>
      <c r="C52" s="50">
        <v>42492.445370370369</v>
      </c>
      <c r="D52" s="50">
        <v>42492.47184027778</v>
      </c>
      <c r="E52" s="49" t="s">
        <v>323</v>
      </c>
      <c r="F52" s="20">
        <v>2.6469907410501037E-2</v>
      </c>
      <c r="G52" s="47"/>
    </row>
    <row r="53" spans="1:7" s="2" customFormat="1" x14ac:dyDescent="0.25">
      <c r="A53" s="51" t="s">
        <v>228</v>
      </c>
      <c r="B53" s="51">
        <v>4027</v>
      </c>
      <c r="C53" s="52">
        <v>42492.412083333336</v>
      </c>
      <c r="D53" s="52">
        <v>42492.449594907404</v>
      </c>
      <c r="E53" s="51" t="s">
        <v>324</v>
      </c>
      <c r="F53" s="21">
        <v>3.125E-2</v>
      </c>
      <c r="G53" s="19" t="s">
        <v>331</v>
      </c>
    </row>
    <row r="54" spans="1:7" s="2" customFormat="1" x14ac:dyDescent="0.25">
      <c r="A54" s="49" t="s">
        <v>229</v>
      </c>
      <c r="B54" s="49">
        <v>4028</v>
      </c>
      <c r="C54" s="50">
        <v>42492.453761574077</v>
      </c>
      <c r="D54" s="50">
        <v>42492.481666666667</v>
      </c>
      <c r="E54" s="49" t="s">
        <v>324</v>
      </c>
      <c r="F54" s="20">
        <v>2.7905092589207925E-2</v>
      </c>
      <c r="G54" s="47"/>
    </row>
    <row r="55" spans="1:7" s="2" customFormat="1" x14ac:dyDescent="0.25">
      <c r="A55" s="49" t="s">
        <v>230</v>
      </c>
      <c r="B55" s="49">
        <v>4007</v>
      </c>
      <c r="C55" s="50">
        <v>42492.424976851849</v>
      </c>
      <c r="D55" s="50">
        <v>42492.453703703701</v>
      </c>
      <c r="E55" s="49" t="s">
        <v>317</v>
      </c>
      <c r="F55" s="20">
        <v>2.8726851851388346E-2</v>
      </c>
      <c r="G55" s="47"/>
    </row>
    <row r="56" spans="1:7" s="2" customFormat="1" x14ac:dyDescent="0.25">
      <c r="A56" s="49" t="s">
        <v>231</v>
      </c>
      <c r="B56" s="49">
        <v>4008</v>
      </c>
      <c r="C56" s="50">
        <v>42492.462199074071</v>
      </c>
      <c r="D56" s="50">
        <v>42492.491631944446</v>
      </c>
      <c r="E56" s="49" t="s">
        <v>317</v>
      </c>
      <c r="F56" s="20">
        <v>2.9432870374876074E-2</v>
      </c>
      <c r="G56" s="47"/>
    </row>
    <row r="57" spans="1:7" s="2" customFormat="1" x14ac:dyDescent="0.25">
      <c r="A57" s="49" t="s">
        <v>232</v>
      </c>
      <c r="B57" s="49">
        <v>4044</v>
      </c>
      <c r="C57" s="50">
        <v>42492.434594907405</v>
      </c>
      <c r="D57" s="50">
        <v>42492.463761574072</v>
      </c>
      <c r="E57" s="49" t="s">
        <v>318</v>
      </c>
      <c r="F57" s="20">
        <v>2.9166666667151731E-2</v>
      </c>
      <c r="G57" s="47"/>
    </row>
    <row r="58" spans="1:7" s="2" customFormat="1" x14ac:dyDescent="0.25">
      <c r="A58" s="49" t="s">
        <v>233</v>
      </c>
      <c r="B58" s="49">
        <v>4043</v>
      </c>
      <c r="C58" s="50">
        <v>42492.469733796293</v>
      </c>
      <c r="D58" s="50">
        <v>42492.503125000003</v>
      </c>
      <c r="E58" s="49" t="s">
        <v>318</v>
      </c>
      <c r="F58" s="20">
        <v>3.3391203709470574E-2</v>
      </c>
      <c r="G58" s="47"/>
    </row>
    <row r="59" spans="1:7" s="2" customFormat="1" x14ac:dyDescent="0.25">
      <c r="A59" s="49" t="s">
        <v>234</v>
      </c>
      <c r="B59" s="49">
        <v>4014</v>
      </c>
      <c r="C59" s="50">
        <v>42492.447395833333</v>
      </c>
      <c r="D59" s="50">
        <v>42492.473761574074</v>
      </c>
      <c r="E59" s="49" t="s">
        <v>322</v>
      </c>
      <c r="F59" s="20">
        <v>2.6365740741312038E-2</v>
      </c>
      <c r="G59" s="47"/>
    </row>
    <row r="60" spans="1:7" s="2" customFormat="1" x14ac:dyDescent="0.25">
      <c r="A60" s="49" t="s">
        <v>235</v>
      </c>
      <c r="B60" s="49">
        <v>4013</v>
      </c>
      <c r="C60" s="50">
        <v>42492.486342592594</v>
      </c>
      <c r="D60" s="50">
        <v>42492.513796296298</v>
      </c>
      <c r="E60" s="49" t="s">
        <v>322</v>
      </c>
      <c r="F60" s="20">
        <v>2.7453703703940846E-2</v>
      </c>
      <c r="G60" s="47"/>
    </row>
    <row r="61" spans="1:7" s="2" customFormat="1" x14ac:dyDescent="0.25">
      <c r="A61" s="49" t="s">
        <v>236</v>
      </c>
      <c r="B61" s="49">
        <v>4025</v>
      </c>
      <c r="C61" s="50">
        <v>42492.458182870374</v>
      </c>
      <c r="D61" s="50">
        <v>42492.483101851853</v>
      </c>
      <c r="E61" s="49" t="s">
        <v>320</v>
      </c>
      <c r="F61" s="20">
        <v>2.491898147854954E-2</v>
      </c>
      <c r="G61" s="47"/>
    </row>
    <row r="62" spans="1:7" s="2" customFormat="1" x14ac:dyDescent="0.25">
      <c r="A62" s="51" t="s">
        <v>237</v>
      </c>
      <c r="B62" s="51">
        <v>4026</v>
      </c>
      <c r="C62" s="52">
        <v>42492.497847222221</v>
      </c>
      <c r="D62" s="52">
        <v>42492.515034722222</v>
      </c>
      <c r="E62" s="51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9" t="s">
        <v>238</v>
      </c>
      <c r="B63" s="49">
        <v>4038</v>
      </c>
      <c r="C63" s="50">
        <v>42492.466967592591</v>
      </c>
      <c r="D63" s="50">
        <v>42492.493692129632</v>
      </c>
      <c r="E63" s="49" t="s">
        <v>321</v>
      </c>
      <c r="F63" s="20">
        <v>2.6724537041445728E-2</v>
      </c>
      <c r="G63" s="47"/>
    </row>
    <row r="64" spans="1:7" s="2" customFormat="1" x14ac:dyDescent="0.25">
      <c r="A64" s="49" t="s">
        <v>239</v>
      </c>
      <c r="B64" s="49">
        <v>4037</v>
      </c>
      <c r="C64" s="50">
        <v>42492.518819444442</v>
      </c>
      <c r="D64" s="50">
        <v>42492.547071759262</v>
      </c>
      <c r="E64" s="49" t="s">
        <v>321</v>
      </c>
      <c r="F64" s="20">
        <v>2.825231481983792E-2</v>
      </c>
      <c r="G64" s="47"/>
    </row>
    <row r="65" spans="1:7" s="2" customFormat="1" x14ac:dyDescent="0.25">
      <c r="A65" s="49" t="s">
        <v>240</v>
      </c>
      <c r="B65" s="49">
        <v>4020</v>
      </c>
      <c r="C65" s="50">
        <v>42492.476122685184</v>
      </c>
      <c r="D65" s="50">
        <v>42492.50509259259</v>
      </c>
      <c r="E65" s="49" t="s">
        <v>323</v>
      </c>
      <c r="F65" s="20">
        <v>2.8969907405553386E-2</v>
      </c>
      <c r="G65" s="47"/>
    </row>
    <row r="66" spans="1:7" s="2" customFormat="1" x14ac:dyDescent="0.25">
      <c r="A66" s="49" t="s">
        <v>241</v>
      </c>
      <c r="B66" s="49">
        <v>4019</v>
      </c>
      <c r="C66" s="50">
        <v>42492.508958333332</v>
      </c>
      <c r="D66" s="50">
        <v>42492.539236111108</v>
      </c>
      <c r="E66" s="49" t="s">
        <v>323</v>
      </c>
      <c r="F66" s="20">
        <v>3.0277777776063886E-2</v>
      </c>
      <c r="G66" s="47"/>
    </row>
    <row r="67" spans="1:7" s="2" customFormat="1" x14ac:dyDescent="0.25">
      <c r="A67" s="49" t="s">
        <v>242</v>
      </c>
      <c r="B67" s="49">
        <v>4027</v>
      </c>
      <c r="C67" s="50">
        <v>42492.485902777778</v>
      </c>
      <c r="D67" s="50">
        <v>42492.516296296293</v>
      </c>
      <c r="E67" s="49" t="s">
        <v>324</v>
      </c>
      <c r="F67" s="20">
        <v>3.0393518514756579E-2</v>
      </c>
      <c r="G67" s="47"/>
    </row>
    <row r="68" spans="1:7" s="2" customFormat="1" x14ac:dyDescent="0.25">
      <c r="A68" s="49" t="s">
        <v>243</v>
      </c>
      <c r="B68" s="49">
        <v>4028</v>
      </c>
      <c r="C68" s="50">
        <v>42492.524745370371</v>
      </c>
      <c r="D68" s="50">
        <v>42492.554884259262</v>
      </c>
      <c r="E68" s="49" t="s">
        <v>324</v>
      </c>
      <c r="F68" s="20">
        <v>3.0138888891087845E-2</v>
      </c>
      <c r="G68" s="47"/>
    </row>
    <row r="69" spans="1:7" s="2" customFormat="1" x14ac:dyDescent="0.25">
      <c r="A69" s="49" t="s">
        <v>244</v>
      </c>
      <c r="B69" s="49">
        <v>4007</v>
      </c>
      <c r="C69" s="50">
        <v>42492.496122685188</v>
      </c>
      <c r="D69" s="50">
        <v>42492.526238425926</v>
      </c>
      <c r="E69" s="49" t="s">
        <v>317</v>
      </c>
      <c r="F69" s="20">
        <v>3.011574073752854E-2</v>
      </c>
      <c r="G69" s="47"/>
    </row>
    <row r="70" spans="1:7" s="2" customFormat="1" x14ac:dyDescent="0.25">
      <c r="A70" s="49" t="s">
        <v>245</v>
      </c>
      <c r="B70" s="49">
        <v>4008</v>
      </c>
      <c r="C70" s="50">
        <v>42492.536400462966</v>
      </c>
      <c r="D70" s="50">
        <v>42492.56590277778</v>
      </c>
      <c r="E70" s="49" t="s">
        <v>317</v>
      </c>
      <c r="F70" s="20">
        <v>2.9502314813726116E-2</v>
      </c>
      <c r="G70" s="47"/>
    </row>
    <row r="71" spans="1:7" s="2" customFormat="1" x14ac:dyDescent="0.25">
      <c r="A71" s="49" t="s">
        <v>246</v>
      </c>
      <c r="B71" s="49">
        <v>4044</v>
      </c>
      <c r="C71" s="50">
        <v>42492.510266203702</v>
      </c>
      <c r="D71" s="50">
        <v>42492.536423611113</v>
      </c>
      <c r="E71" s="49" t="s">
        <v>318</v>
      </c>
      <c r="F71" s="20">
        <v>2.6157407410209998E-2</v>
      </c>
      <c r="G71" s="47"/>
    </row>
    <row r="72" spans="1:7" s="2" customFormat="1" x14ac:dyDescent="0.25">
      <c r="A72" s="49" t="s">
        <v>247</v>
      </c>
      <c r="B72" s="49">
        <v>4043</v>
      </c>
      <c r="C72" s="50">
        <v>42492.549444444441</v>
      </c>
      <c r="D72" s="50">
        <v>42492.581516203703</v>
      </c>
      <c r="E72" s="49" t="s">
        <v>318</v>
      </c>
      <c r="F72" s="20">
        <v>3.2071759262180422E-2</v>
      </c>
      <c r="G72" s="47"/>
    </row>
    <row r="73" spans="1:7" s="2" customFormat="1" x14ac:dyDescent="0.25">
      <c r="A73" s="49" t="s">
        <v>248</v>
      </c>
      <c r="B73" s="49">
        <v>4014</v>
      </c>
      <c r="C73" s="50">
        <v>42492.517592592594</v>
      </c>
      <c r="D73" s="50">
        <v>42492.546006944445</v>
      </c>
      <c r="E73" s="49" t="s">
        <v>322</v>
      </c>
      <c r="F73" s="20">
        <v>2.8414351851097308E-2</v>
      </c>
      <c r="G73" s="47"/>
    </row>
    <row r="74" spans="1:7" s="2" customFormat="1" x14ac:dyDescent="0.25">
      <c r="A74" s="49" t="s">
        <v>249</v>
      </c>
      <c r="B74" s="49">
        <v>4013</v>
      </c>
      <c r="C74" s="50">
        <v>42492.56</v>
      </c>
      <c r="D74" s="50">
        <v>42492.587152777778</v>
      </c>
      <c r="E74" s="49" t="s">
        <v>322</v>
      </c>
      <c r="F74" s="20">
        <v>2.715277778042946E-2</v>
      </c>
      <c r="G74" s="47"/>
    </row>
    <row r="75" spans="1:7" s="2" customFormat="1" x14ac:dyDescent="0.25">
      <c r="A75" s="49" t="s">
        <v>250</v>
      </c>
      <c r="B75" s="49">
        <v>4025</v>
      </c>
      <c r="C75" s="50">
        <v>42492.532083333332</v>
      </c>
      <c r="D75" s="50">
        <v>42492.558599537035</v>
      </c>
      <c r="E75" s="49" t="s">
        <v>320</v>
      </c>
      <c r="F75" s="20">
        <v>2.6516203703067731E-2</v>
      </c>
      <c r="G75" s="47"/>
    </row>
    <row r="76" spans="1:7" s="2" customFormat="1" x14ac:dyDescent="0.25">
      <c r="A76" s="49" t="s">
        <v>251</v>
      </c>
      <c r="B76" s="49">
        <v>4020</v>
      </c>
      <c r="C76" s="50">
        <v>42492.542280092595</v>
      </c>
      <c r="D76" s="50">
        <v>42492.567106481481</v>
      </c>
      <c r="E76" s="49" t="s">
        <v>323</v>
      </c>
      <c r="F76" s="20">
        <v>2.4826388886140194E-2</v>
      </c>
      <c r="G76" s="47"/>
    </row>
    <row r="77" spans="1:7" s="2" customFormat="1" x14ac:dyDescent="0.25">
      <c r="A77" s="49" t="s">
        <v>252</v>
      </c>
      <c r="B77" s="49">
        <v>4019</v>
      </c>
      <c r="C77" s="50">
        <v>42492.572870370372</v>
      </c>
      <c r="D77" s="50">
        <v>42492.606273148151</v>
      </c>
      <c r="E77" s="49" t="s">
        <v>323</v>
      </c>
      <c r="F77" s="20">
        <v>3.3402777778974269E-2</v>
      </c>
      <c r="G77" s="47"/>
    </row>
    <row r="78" spans="1:7" s="2" customFormat="1" x14ac:dyDescent="0.25">
      <c r="A78" s="49" t="s">
        <v>253</v>
      </c>
      <c r="B78" s="49">
        <v>4016</v>
      </c>
      <c r="C78" s="50">
        <v>42492.555081018516</v>
      </c>
      <c r="D78" s="50">
        <v>42492.581122685187</v>
      </c>
      <c r="E78" s="49" t="s">
        <v>325</v>
      </c>
      <c r="F78" s="20">
        <v>2.6041666671517305E-2</v>
      </c>
      <c r="G78" s="47"/>
    </row>
    <row r="79" spans="1:7" s="2" customFormat="1" x14ac:dyDescent="0.25">
      <c r="A79" s="49" t="s">
        <v>254</v>
      </c>
      <c r="B79" s="49">
        <v>4015</v>
      </c>
      <c r="C79" s="50">
        <v>42492.590995370374</v>
      </c>
      <c r="D79" s="50">
        <v>42492.617604166669</v>
      </c>
      <c r="E79" s="49" t="s">
        <v>325</v>
      </c>
      <c r="F79" s="20">
        <v>2.6608796295477077E-2</v>
      </c>
      <c r="G79" s="47"/>
    </row>
    <row r="80" spans="1:7" s="2" customFormat="1" x14ac:dyDescent="0.25">
      <c r="A80" s="49" t="s">
        <v>255</v>
      </c>
      <c r="B80" s="49">
        <v>4027</v>
      </c>
      <c r="C80" s="50">
        <v>42492.558993055558</v>
      </c>
      <c r="D80" s="50">
        <v>42492.587094907409</v>
      </c>
      <c r="E80" s="49" t="s">
        <v>324</v>
      </c>
      <c r="F80" s="20">
        <v>2.810185185080627E-2</v>
      </c>
      <c r="G80" s="47"/>
    </row>
    <row r="81" spans="1:7" s="2" customFormat="1" x14ac:dyDescent="0.25">
      <c r="A81" s="49" t="s">
        <v>256</v>
      </c>
      <c r="B81" s="49">
        <v>4028</v>
      </c>
      <c r="C81" s="50">
        <v>42492.596250000002</v>
      </c>
      <c r="D81" s="50">
        <v>42492.628333333334</v>
      </c>
      <c r="E81" s="49" t="s">
        <v>324</v>
      </c>
      <c r="F81" s="20">
        <v>3.2083333331684116E-2</v>
      </c>
      <c r="G81" s="47"/>
    </row>
    <row r="82" spans="1:7" s="2" customFormat="1" x14ac:dyDescent="0.25">
      <c r="A82" s="49" t="s">
        <v>257</v>
      </c>
      <c r="B82" s="49">
        <v>4007</v>
      </c>
      <c r="C82" s="50">
        <v>42492.570439814815</v>
      </c>
      <c r="D82" s="50">
        <v>42492.598136574074</v>
      </c>
      <c r="E82" s="49" t="s">
        <v>317</v>
      </c>
      <c r="F82" s="20">
        <v>2.7696759258105885E-2</v>
      </c>
      <c r="G82" s="47"/>
    </row>
    <row r="83" spans="1:7" s="2" customFormat="1" x14ac:dyDescent="0.25">
      <c r="A83" s="49" t="s">
        <v>258</v>
      </c>
      <c r="B83" s="49">
        <v>4008</v>
      </c>
      <c r="C83" s="50">
        <v>42492.607222222221</v>
      </c>
      <c r="D83" s="50">
        <v>42492.639374999999</v>
      </c>
      <c r="E83" s="49" t="s">
        <v>317</v>
      </c>
      <c r="F83" s="20">
        <v>3.2152777777810115E-2</v>
      </c>
      <c r="G83" s="47"/>
    </row>
    <row r="84" spans="1:7" s="2" customFormat="1" x14ac:dyDescent="0.25">
      <c r="A84" s="49" t="s">
        <v>259</v>
      </c>
      <c r="B84" s="49">
        <v>4038</v>
      </c>
      <c r="C84" s="50">
        <v>42492.583923611113</v>
      </c>
      <c r="D84" s="50">
        <v>42492.610775462963</v>
      </c>
      <c r="E84" s="49" t="s">
        <v>321</v>
      </c>
      <c r="F84" s="20">
        <v>2.6851851849642117E-2</v>
      </c>
      <c r="G84" s="47"/>
    </row>
    <row r="85" spans="1:7" s="2" customFormat="1" x14ac:dyDescent="0.25">
      <c r="A85" s="49" t="s">
        <v>260</v>
      </c>
      <c r="B85" s="49">
        <v>4014</v>
      </c>
      <c r="C85" s="50">
        <v>42492.594525462962</v>
      </c>
      <c r="D85" s="50">
        <v>42492.621145833335</v>
      </c>
      <c r="E85" s="49" t="s">
        <v>322</v>
      </c>
      <c r="F85" s="20">
        <v>2.662037037225673E-2</v>
      </c>
      <c r="G85" s="47"/>
    </row>
    <row r="86" spans="1:7" s="2" customFormat="1" x14ac:dyDescent="0.25">
      <c r="A86" s="49" t="s">
        <v>261</v>
      </c>
      <c r="B86" s="49">
        <v>4013</v>
      </c>
      <c r="C86" s="50">
        <v>42492.638298611113</v>
      </c>
      <c r="D86" s="50">
        <v>42492.663784722223</v>
      </c>
      <c r="E86" s="49" t="s">
        <v>322</v>
      </c>
      <c r="F86" s="20">
        <v>2.548611110978527E-2</v>
      </c>
      <c r="G86" s="47"/>
    </row>
    <row r="87" spans="1:7" s="2" customFormat="1" x14ac:dyDescent="0.25">
      <c r="A87" s="49" t="s">
        <v>262</v>
      </c>
      <c r="B87" s="49">
        <v>4025</v>
      </c>
      <c r="C87" s="50">
        <v>42492.604050925926</v>
      </c>
      <c r="D87" s="50">
        <v>42492.631030092591</v>
      </c>
      <c r="E87" s="49" t="s">
        <v>320</v>
      </c>
      <c r="F87" s="20">
        <v>2.6979166665114462E-2</v>
      </c>
      <c r="G87" s="47"/>
    </row>
    <row r="88" spans="1:7" s="2" customFormat="1" x14ac:dyDescent="0.25">
      <c r="A88" s="49" t="s">
        <v>263</v>
      </c>
      <c r="B88" s="49">
        <v>4020</v>
      </c>
      <c r="C88" s="50">
        <v>42492.611875000002</v>
      </c>
      <c r="D88" s="50">
        <v>42492.642893518518</v>
      </c>
      <c r="E88" s="49" t="s">
        <v>323</v>
      </c>
      <c r="F88" s="20">
        <v>3.1018518515338656E-2</v>
      </c>
      <c r="G88" s="47"/>
    </row>
    <row r="89" spans="1:7" s="2" customFormat="1" x14ac:dyDescent="0.25">
      <c r="A89" s="49" t="s">
        <v>264</v>
      </c>
      <c r="B89" s="49">
        <v>4019</v>
      </c>
      <c r="C89" s="50">
        <v>42492.649236111109</v>
      </c>
      <c r="D89" s="50">
        <v>42492.681597222225</v>
      </c>
      <c r="E89" s="49" t="s">
        <v>323</v>
      </c>
      <c r="F89" s="20">
        <v>3.2361111116188113E-2</v>
      </c>
      <c r="G89" s="47"/>
    </row>
    <row r="90" spans="1:7" s="2" customFormat="1" x14ac:dyDescent="0.25">
      <c r="A90" s="49" t="s">
        <v>265</v>
      </c>
      <c r="B90" s="49">
        <v>4016</v>
      </c>
      <c r="C90" s="50">
        <v>42492.620740740742</v>
      </c>
      <c r="D90" s="50">
        <v>42492.651863425926</v>
      </c>
      <c r="E90" s="49" t="s">
        <v>325</v>
      </c>
      <c r="F90" s="20">
        <v>3.1122685184527654E-2</v>
      </c>
      <c r="G90" s="47"/>
    </row>
    <row r="91" spans="1:7" s="2" customFormat="1" x14ac:dyDescent="0.25">
      <c r="A91" s="49" t="s">
        <v>266</v>
      </c>
      <c r="B91" s="49">
        <v>4015</v>
      </c>
      <c r="C91" s="50">
        <v>42492.662453703706</v>
      </c>
      <c r="D91" s="50">
        <v>42492.689942129633</v>
      </c>
      <c r="E91" s="49" t="s">
        <v>325</v>
      </c>
      <c r="F91" s="20">
        <v>2.7488425927003846E-2</v>
      </c>
      <c r="G91" s="47"/>
    </row>
    <row r="92" spans="1:7" s="2" customFormat="1" x14ac:dyDescent="0.25">
      <c r="A92" s="49" t="s">
        <v>267</v>
      </c>
      <c r="B92" s="49">
        <v>4027</v>
      </c>
      <c r="C92" s="50">
        <v>42492.632928240739</v>
      </c>
      <c r="D92" s="50">
        <v>42492.66238425926</v>
      </c>
      <c r="E92" s="49" t="s">
        <v>324</v>
      </c>
      <c r="F92" s="20">
        <v>2.9456018521159422E-2</v>
      </c>
      <c r="G92" s="47"/>
    </row>
    <row r="93" spans="1:7" s="2" customFormat="1" x14ac:dyDescent="0.25">
      <c r="A93" s="49" t="s">
        <v>268</v>
      </c>
      <c r="B93" s="49">
        <v>4028</v>
      </c>
      <c r="C93" s="50">
        <v>42492.669849537036</v>
      </c>
      <c r="D93" s="50">
        <v>42492.70034722222</v>
      </c>
      <c r="E93" s="49" t="s">
        <v>324</v>
      </c>
      <c r="F93" s="20">
        <v>3.0497685183945578E-2</v>
      </c>
      <c r="G93" s="47"/>
    </row>
    <row r="94" spans="1:7" s="2" customFormat="1" x14ac:dyDescent="0.25">
      <c r="A94" s="49" t="s">
        <v>269</v>
      </c>
      <c r="B94" s="49">
        <v>4007</v>
      </c>
      <c r="C94" s="50">
        <v>42492.642048611109</v>
      </c>
      <c r="D94" s="50">
        <v>42492.670358796298</v>
      </c>
      <c r="E94" s="49" t="s">
        <v>317</v>
      </c>
      <c r="F94" s="20">
        <v>2.8310185189184267E-2</v>
      </c>
      <c r="G94" s="47"/>
    </row>
    <row r="95" spans="1:7" s="2" customFormat="1" x14ac:dyDescent="0.25">
      <c r="A95" s="49" t="s">
        <v>270</v>
      </c>
      <c r="B95" s="49">
        <v>4008</v>
      </c>
      <c r="C95" s="50">
        <v>42492.681145833332</v>
      </c>
      <c r="D95" s="50">
        <v>42492.711446759262</v>
      </c>
      <c r="E95" s="49" t="s">
        <v>317</v>
      </c>
      <c r="F95" s="20">
        <v>3.030092592962319E-2</v>
      </c>
      <c r="G95" s="47"/>
    </row>
    <row r="96" spans="1:7" s="2" customFormat="1" x14ac:dyDescent="0.25">
      <c r="A96" s="49" t="s">
        <v>271</v>
      </c>
      <c r="B96" s="49">
        <v>4038</v>
      </c>
      <c r="C96" s="50">
        <v>42492.656655092593</v>
      </c>
      <c r="D96" s="50">
        <v>42492.683148148149</v>
      </c>
      <c r="E96" s="49" t="s">
        <v>321</v>
      </c>
      <c r="F96" s="20">
        <v>2.6493055556784384E-2</v>
      </c>
      <c r="G96" s="47"/>
    </row>
    <row r="97" spans="1:7" s="2" customFormat="1" x14ac:dyDescent="0.25">
      <c r="A97" s="49" t="s">
        <v>272</v>
      </c>
      <c r="B97" s="49">
        <v>4037</v>
      </c>
      <c r="C97" s="50">
        <v>42492.692256944443</v>
      </c>
      <c r="D97" s="50">
        <v>42492.725300925929</v>
      </c>
      <c r="E97" s="49" t="s">
        <v>321</v>
      </c>
      <c r="F97" s="20">
        <v>3.3043981486116536E-2</v>
      </c>
      <c r="G97" s="47"/>
    </row>
    <row r="98" spans="1:7" s="2" customFormat="1" x14ac:dyDescent="0.25">
      <c r="A98" s="49" t="s">
        <v>273</v>
      </c>
      <c r="B98" s="49">
        <v>4014</v>
      </c>
      <c r="C98" s="50">
        <v>42492.666875000003</v>
      </c>
      <c r="D98" s="50">
        <v>42492.693356481483</v>
      </c>
      <c r="E98" s="49" t="s">
        <v>322</v>
      </c>
      <c r="F98" s="20">
        <v>2.6481481480004732E-2</v>
      </c>
      <c r="G98" s="47"/>
    </row>
    <row r="99" spans="1:7" s="2" customFormat="1" x14ac:dyDescent="0.25">
      <c r="A99" s="49" t="s">
        <v>274</v>
      </c>
      <c r="B99" s="49">
        <v>4013</v>
      </c>
      <c r="C99" s="50">
        <v>42492.702418981484</v>
      </c>
      <c r="D99" s="50">
        <v>42492.732268518521</v>
      </c>
      <c r="E99" s="49" t="s">
        <v>322</v>
      </c>
      <c r="F99" s="20">
        <v>2.9849537037080154E-2</v>
      </c>
      <c r="G99" s="47"/>
    </row>
    <row r="100" spans="1:7" s="2" customFormat="1" x14ac:dyDescent="0.25">
      <c r="A100" s="49" t="s">
        <v>275</v>
      </c>
      <c r="B100" s="49">
        <v>4025</v>
      </c>
      <c r="C100" s="50">
        <v>42492.674618055556</v>
      </c>
      <c r="D100" s="50">
        <v>42492.704398148147</v>
      </c>
      <c r="E100" s="49" t="s">
        <v>320</v>
      </c>
      <c r="F100" s="20">
        <v>2.9780092590954155E-2</v>
      </c>
      <c r="G100" s="47"/>
    </row>
    <row r="101" spans="1:7" s="2" customFormat="1" x14ac:dyDescent="0.25">
      <c r="A101" s="49" t="s">
        <v>276</v>
      </c>
      <c r="B101" s="49">
        <v>4020</v>
      </c>
      <c r="C101" s="50">
        <v>42492.684907407405</v>
      </c>
      <c r="D101" s="50">
        <v>42492.713136574072</v>
      </c>
      <c r="E101" s="49" t="s">
        <v>323</v>
      </c>
      <c r="F101" s="20">
        <v>2.8229166666278616E-2</v>
      </c>
      <c r="G101" s="47"/>
    </row>
    <row r="102" spans="1:7" s="2" customFormat="1" x14ac:dyDescent="0.25">
      <c r="A102" s="49" t="s">
        <v>277</v>
      </c>
      <c r="B102" s="49">
        <v>4019</v>
      </c>
      <c r="C102" s="50">
        <v>42492.726759259262</v>
      </c>
      <c r="D102" s="50">
        <v>42492.754189814812</v>
      </c>
      <c r="E102" s="49" t="s">
        <v>323</v>
      </c>
      <c r="F102" s="20">
        <v>2.7430555550381541E-2</v>
      </c>
      <c r="G102" s="47"/>
    </row>
    <row r="103" spans="1:7" s="2" customFormat="1" x14ac:dyDescent="0.25">
      <c r="A103" s="49" t="s">
        <v>278</v>
      </c>
      <c r="B103" s="49">
        <v>4016</v>
      </c>
      <c r="C103" s="50">
        <v>42492.693541666667</v>
      </c>
      <c r="D103" s="50">
        <v>42492.722870370373</v>
      </c>
      <c r="E103" s="49" t="s">
        <v>325</v>
      </c>
      <c r="F103" s="20">
        <v>2.9328703705687076E-2</v>
      </c>
      <c r="G103" s="47"/>
    </row>
    <row r="104" spans="1:7" s="2" customFormat="1" x14ac:dyDescent="0.25">
      <c r="A104" s="49" t="s">
        <v>279</v>
      </c>
      <c r="B104" s="49">
        <v>4015</v>
      </c>
      <c r="C104" s="50">
        <v>42492.733668981484</v>
      </c>
      <c r="D104" s="50">
        <v>42492.762986111113</v>
      </c>
      <c r="E104" s="49" t="s">
        <v>325</v>
      </c>
      <c r="F104" s="20">
        <v>2.9317129628907423E-2</v>
      </c>
      <c r="G104" s="47"/>
    </row>
    <row r="105" spans="1:7" s="2" customFormat="1" x14ac:dyDescent="0.25">
      <c r="A105" s="49" t="s">
        <v>280</v>
      </c>
      <c r="B105" s="49">
        <v>4027</v>
      </c>
      <c r="C105" s="50">
        <v>42492.703564814816</v>
      </c>
      <c r="D105" s="50">
        <v>42492.732870370368</v>
      </c>
      <c r="E105" s="49" t="s">
        <v>324</v>
      </c>
      <c r="F105" s="20">
        <v>2.9305555552127771E-2</v>
      </c>
      <c r="G105" s="47"/>
    </row>
    <row r="106" spans="1:7" s="2" customFormat="1" x14ac:dyDescent="0.25">
      <c r="A106" s="49" t="s">
        <v>281</v>
      </c>
      <c r="B106" s="49">
        <v>4028</v>
      </c>
      <c r="C106" s="50">
        <v>42492.742824074077</v>
      </c>
      <c r="D106" s="50">
        <v>42492.772951388892</v>
      </c>
      <c r="E106" s="49" t="s">
        <v>324</v>
      </c>
      <c r="F106" s="20">
        <v>3.0127314814308193E-2</v>
      </c>
      <c r="G106" s="47"/>
    </row>
    <row r="107" spans="1:7" s="2" customFormat="1" x14ac:dyDescent="0.25">
      <c r="A107" s="49" t="s">
        <v>282</v>
      </c>
      <c r="B107" s="49">
        <v>4007</v>
      </c>
      <c r="C107" s="50">
        <v>42492.717511574076</v>
      </c>
      <c r="D107" s="50">
        <v>42492.745636574073</v>
      </c>
      <c r="E107" s="49" t="s">
        <v>317</v>
      </c>
      <c r="F107" s="20">
        <v>2.8124999997089617E-2</v>
      </c>
      <c r="G107" s="47"/>
    </row>
    <row r="108" spans="1:7" s="2" customFormat="1" x14ac:dyDescent="0.25">
      <c r="A108" s="49" t="s">
        <v>283</v>
      </c>
      <c r="B108" s="49">
        <v>4008</v>
      </c>
      <c r="C108" s="50">
        <v>42492.751840277779</v>
      </c>
      <c r="D108" s="50">
        <v>42492.785879629628</v>
      </c>
      <c r="E108" s="49" t="s">
        <v>317</v>
      </c>
      <c r="F108" s="20">
        <v>3.403935184906004E-2</v>
      </c>
      <c r="G108" s="47"/>
    </row>
    <row r="109" spans="1:7" s="2" customFormat="1" x14ac:dyDescent="0.25">
      <c r="A109" s="49" t="s">
        <v>284</v>
      </c>
      <c r="B109" s="49">
        <v>4038</v>
      </c>
      <c r="C109" s="50">
        <v>42492.727777777778</v>
      </c>
      <c r="D109" s="50">
        <v>42492.754490740743</v>
      </c>
      <c r="E109" s="49" t="s">
        <v>321</v>
      </c>
      <c r="F109" s="20">
        <v>2.6712962964666076E-2</v>
      </c>
      <c r="G109" s="47"/>
    </row>
    <row r="110" spans="1:7" s="2" customFormat="1" x14ac:dyDescent="0.25">
      <c r="A110" s="49" t="s">
        <v>285</v>
      </c>
      <c r="B110" s="49">
        <v>4037</v>
      </c>
      <c r="C110" s="50">
        <v>42492.766655092593</v>
      </c>
      <c r="D110" s="50">
        <v>42492.794085648151</v>
      </c>
      <c r="E110" s="49" t="s">
        <v>321</v>
      </c>
      <c r="F110" s="20">
        <v>2.7430555557657499E-2</v>
      </c>
      <c r="G110" s="47"/>
    </row>
    <row r="111" spans="1:7" s="2" customFormat="1" x14ac:dyDescent="0.25">
      <c r="A111" s="49" t="s">
        <v>286</v>
      </c>
      <c r="B111" s="49">
        <v>4014</v>
      </c>
      <c r="C111" s="50">
        <v>42492.738923611112</v>
      </c>
      <c r="D111" s="50">
        <v>42492.765104166669</v>
      </c>
      <c r="E111" s="49" t="s">
        <v>322</v>
      </c>
      <c r="F111" s="20">
        <v>2.6180555556493346E-2</v>
      </c>
      <c r="G111" s="47"/>
    </row>
    <row r="112" spans="1:7" s="2" customFormat="1" x14ac:dyDescent="0.25">
      <c r="A112" s="49" t="s">
        <v>287</v>
      </c>
      <c r="B112" s="49">
        <v>4013</v>
      </c>
      <c r="C112" s="50">
        <v>42492.77484953704</v>
      </c>
      <c r="D112" s="50">
        <v>42492.80505787037</v>
      </c>
      <c r="E112" s="49" t="s">
        <v>322</v>
      </c>
      <c r="F112" s="20">
        <v>3.0208333329937886E-2</v>
      </c>
      <c r="G112" s="47"/>
    </row>
    <row r="113" spans="1:7" s="2" customFormat="1" x14ac:dyDescent="0.25">
      <c r="A113" s="49" t="s">
        <v>288</v>
      </c>
      <c r="B113" s="49">
        <v>4025</v>
      </c>
      <c r="C113" s="50">
        <v>42492.747175925928</v>
      </c>
      <c r="D113" s="50">
        <v>42492.775092592594</v>
      </c>
      <c r="E113" s="49" t="s">
        <v>320</v>
      </c>
      <c r="F113" s="20">
        <v>2.7916666665987577E-2</v>
      </c>
      <c r="G113" s="47"/>
    </row>
    <row r="114" spans="1:7" s="2" customFormat="1" x14ac:dyDescent="0.25">
      <c r="A114" s="49" t="s">
        <v>289</v>
      </c>
      <c r="B114" s="49">
        <v>4020</v>
      </c>
      <c r="C114" s="50">
        <v>42492.760729166665</v>
      </c>
      <c r="D114" s="50">
        <v>42492.786712962959</v>
      </c>
      <c r="E114" s="49" t="s">
        <v>323</v>
      </c>
      <c r="F114" s="20">
        <v>2.5983796294895001E-2</v>
      </c>
      <c r="G114" s="47"/>
    </row>
    <row r="115" spans="1:7" s="2" customFormat="1" x14ac:dyDescent="0.25">
      <c r="A115" s="49" t="s">
        <v>290</v>
      </c>
      <c r="B115" s="49">
        <v>4019</v>
      </c>
      <c r="C115" s="50">
        <v>42492.793136574073</v>
      </c>
      <c r="D115" s="50">
        <v>42492.826643518521</v>
      </c>
      <c r="E115" s="49" t="s">
        <v>323</v>
      </c>
      <c r="F115" s="20">
        <v>3.3506944448163267E-2</v>
      </c>
      <c r="G115" s="47"/>
    </row>
    <row r="116" spans="1:7" s="2" customFormat="1" x14ac:dyDescent="0.25">
      <c r="A116" s="49" t="s">
        <v>291</v>
      </c>
      <c r="B116" s="49">
        <v>4016</v>
      </c>
      <c r="C116" s="50">
        <v>42492.76902777778</v>
      </c>
      <c r="D116" s="50">
        <v>42492.796168981484</v>
      </c>
      <c r="E116" s="49" t="s">
        <v>325</v>
      </c>
      <c r="F116" s="20">
        <v>2.7141203703649808E-2</v>
      </c>
      <c r="G116" s="47"/>
    </row>
    <row r="117" spans="1:7" s="2" customFormat="1" x14ac:dyDescent="0.25">
      <c r="A117" s="49" t="s">
        <v>292</v>
      </c>
      <c r="B117" s="49">
        <v>4015</v>
      </c>
      <c r="C117" s="50">
        <v>42492.810104166667</v>
      </c>
      <c r="D117" s="50">
        <v>42492.838402777779</v>
      </c>
      <c r="E117" s="49" t="s">
        <v>325</v>
      </c>
      <c r="F117" s="20">
        <v>2.8298611112404615E-2</v>
      </c>
      <c r="G117" s="47"/>
    </row>
    <row r="118" spans="1:7" s="2" customFormat="1" x14ac:dyDescent="0.25">
      <c r="A118" s="49" t="s">
        <v>293</v>
      </c>
      <c r="B118" s="49">
        <v>4007</v>
      </c>
      <c r="C118" s="50">
        <v>42492.789293981485</v>
      </c>
      <c r="D118" s="50">
        <v>42492.817349537036</v>
      </c>
      <c r="E118" s="49" t="s">
        <v>317</v>
      </c>
      <c r="F118" s="20">
        <v>2.8055555550963618E-2</v>
      </c>
      <c r="G118" s="47"/>
    </row>
    <row r="119" spans="1:7" s="2" customFormat="1" x14ac:dyDescent="0.25">
      <c r="A119" s="49" t="s">
        <v>294</v>
      </c>
      <c r="B119" s="49">
        <v>4008</v>
      </c>
      <c r="C119" s="50">
        <v>42492.827615740738</v>
      </c>
      <c r="D119" s="50">
        <v>42492.858402777776</v>
      </c>
      <c r="E119" s="49" t="s">
        <v>317</v>
      </c>
      <c r="F119" s="20">
        <v>3.0787037037953269E-2</v>
      </c>
      <c r="G119" s="47"/>
    </row>
    <row r="120" spans="1:7" s="2" customFormat="1" x14ac:dyDescent="0.25">
      <c r="A120" s="49" t="s">
        <v>295</v>
      </c>
      <c r="B120" s="49">
        <v>4014</v>
      </c>
      <c r="C120" s="50">
        <v>42492.80877314815</v>
      </c>
      <c r="D120" s="50">
        <v>42492.837291666663</v>
      </c>
      <c r="E120" s="49" t="s">
        <v>322</v>
      </c>
      <c r="F120" s="20">
        <v>2.8518518513010349E-2</v>
      </c>
      <c r="G120" s="47"/>
    </row>
    <row r="121" spans="1:7" s="2" customFormat="1" x14ac:dyDescent="0.25">
      <c r="A121" s="49" t="s">
        <v>296</v>
      </c>
      <c r="B121" s="49">
        <v>4013</v>
      </c>
      <c r="C121" s="50">
        <v>42492.851817129631</v>
      </c>
      <c r="D121" s="50">
        <v>42492.883981481478</v>
      </c>
      <c r="E121" s="49" t="s">
        <v>322</v>
      </c>
      <c r="F121" s="20">
        <v>3.216435184731381E-2</v>
      </c>
      <c r="G121" s="47"/>
    </row>
    <row r="122" spans="1:7" s="2" customFormat="1" x14ac:dyDescent="0.25">
      <c r="A122" s="49" t="s">
        <v>297</v>
      </c>
      <c r="B122" s="49">
        <v>4020</v>
      </c>
      <c r="C122" s="50">
        <v>42492.830451388887</v>
      </c>
      <c r="D122" s="50">
        <v>42492.8590625</v>
      </c>
      <c r="E122" s="49" t="s">
        <v>323</v>
      </c>
      <c r="F122" s="20">
        <v>2.8611111112695653E-2</v>
      </c>
      <c r="G122" s="47"/>
    </row>
    <row r="123" spans="1:7" s="2" customFormat="1" x14ac:dyDescent="0.25">
      <c r="A123" s="49" t="s">
        <v>298</v>
      </c>
      <c r="B123" s="49">
        <v>4019</v>
      </c>
      <c r="C123" s="50">
        <v>42492.872442129628</v>
      </c>
      <c r="D123" s="50">
        <v>42492.898275462961</v>
      </c>
      <c r="E123" s="49" t="s">
        <v>323</v>
      </c>
      <c r="F123" s="20">
        <v>2.5833333333139308E-2</v>
      </c>
      <c r="G123" s="47"/>
    </row>
    <row r="124" spans="1:7" s="2" customFormat="1" x14ac:dyDescent="0.25">
      <c r="A124" s="49" t="s">
        <v>299</v>
      </c>
      <c r="B124" s="49">
        <v>4016</v>
      </c>
      <c r="C124" s="50">
        <v>42492.854247685187</v>
      </c>
      <c r="D124" s="50">
        <v>42492.881249999999</v>
      </c>
      <c r="E124" s="49" t="s">
        <v>325</v>
      </c>
      <c r="F124" s="20">
        <v>2.700231481139781E-2</v>
      </c>
      <c r="G124" s="47"/>
    </row>
    <row r="125" spans="1:7" s="2" customFormat="1" x14ac:dyDescent="0.25">
      <c r="A125" s="49" t="s">
        <v>300</v>
      </c>
      <c r="B125" s="49">
        <v>4015</v>
      </c>
      <c r="C125" s="50">
        <v>42492.888680555552</v>
      </c>
      <c r="D125" s="50">
        <v>42492.923263888886</v>
      </c>
      <c r="E125" s="49" t="s">
        <v>325</v>
      </c>
      <c r="F125" s="20">
        <v>3.4583333334012423E-2</v>
      </c>
      <c r="G125" s="47"/>
    </row>
    <row r="126" spans="1:7" s="2" customFormat="1" x14ac:dyDescent="0.25">
      <c r="A126" s="49" t="s">
        <v>301</v>
      </c>
      <c r="B126" s="49">
        <v>4007</v>
      </c>
      <c r="C126" s="50">
        <v>42492.869270833333</v>
      </c>
      <c r="D126" s="50">
        <v>42492.902233796296</v>
      </c>
      <c r="E126" s="49" t="s">
        <v>317</v>
      </c>
      <c r="F126" s="20">
        <v>3.2962962963210884E-2</v>
      </c>
      <c r="G126" s="47"/>
    </row>
    <row r="127" spans="1:7" s="2" customFormat="1" x14ac:dyDescent="0.25">
      <c r="A127" s="49" t="s">
        <v>302</v>
      </c>
      <c r="B127" s="49">
        <v>4008</v>
      </c>
      <c r="C127" s="50">
        <v>42492.909166666665</v>
      </c>
      <c r="D127" s="50">
        <v>42492.943831018521</v>
      </c>
      <c r="E127" s="49" t="s">
        <v>317</v>
      </c>
      <c r="F127" s="20">
        <v>3.4664351856918074E-2</v>
      </c>
      <c r="G127" s="47"/>
    </row>
    <row r="128" spans="1:7" s="2" customFormat="1" x14ac:dyDescent="0.25">
      <c r="A128" s="49" t="s">
        <v>303</v>
      </c>
      <c r="B128" s="49">
        <v>4042</v>
      </c>
      <c r="C128" s="50">
        <v>42492.894976851851</v>
      </c>
      <c r="D128" s="50">
        <v>42492.922418981485</v>
      </c>
      <c r="E128" s="49" t="s">
        <v>326</v>
      </c>
      <c r="F128" s="20">
        <v>2.7442129634437151E-2</v>
      </c>
      <c r="G128" s="47"/>
    </row>
    <row r="129" spans="1:8" s="2" customFormat="1" x14ac:dyDescent="0.25">
      <c r="A129" s="49" t="s">
        <v>304</v>
      </c>
      <c r="B129" s="49">
        <v>4041</v>
      </c>
      <c r="C129" s="50">
        <v>42492.93509259259</v>
      </c>
      <c r="D129" s="50">
        <v>42492.963692129626</v>
      </c>
      <c r="E129" s="49" t="s">
        <v>326</v>
      </c>
      <c r="F129" s="20">
        <v>2.8599537035916001E-2</v>
      </c>
      <c r="G129" s="47"/>
    </row>
    <row r="130" spans="1:8" s="2" customFormat="1" x14ac:dyDescent="0.25">
      <c r="A130" s="49" t="s">
        <v>305</v>
      </c>
      <c r="B130" s="49">
        <v>4020</v>
      </c>
      <c r="C130" s="50">
        <v>42492.910856481481</v>
      </c>
      <c r="D130" s="50">
        <v>42492.944178240738</v>
      </c>
      <c r="E130" s="49" t="s">
        <v>323</v>
      </c>
      <c r="F130" s="20">
        <v>3.3321759256068617E-2</v>
      </c>
      <c r="G130" s="47"/>
    </row>
    <row r="131" spans="1:8" s="2" customFormat="1" x14ac:dyDescent="0.25">
      <c r="A131" s="49" t="s">
        <v>306</v>
      </c>
      <c r="B131" s="49">
        <v>4019</v>
      </c>
      <c r="C131" s="50">
        <v>42492.955891203703</v>
      </c>
      <c r="D131" s="50">
        <v>42492.983252314814</v>
      </c>
      <c r="E131" s="49" t="s">
        <v>323</v>
      </c>
      <c r="F131" s="20">
        <v>2.73611111115315E-2</v>
      </c>
      <c r="G131" s="47"/>
    </row>
    <row r="132" spans="1:8" s="2" customFormat="1" x14ac:dyDescent="0.25">
      <c r="A132" s="49" t="s">
        <v>307</v>
      </c>
      <c r="B132" s="49">
        <v>4016</v>
      </c>
      <c r="C132" s="50">
        <v>42492.937604166669</v>
      </c>
      <c r="D132" s="50">
        <v>42492.962696759256</v>
      </c>
      <c r="E132" s="49" t="s">
        <v>325</v>
      </c>
      <c r="F132" s="20">
        <v>2.509259258658858E-2</v>
      </c>
      <c r="G132" s="47"/>
    </row>
    <row r="133" spans="1:8" s="2" customFormat="1" x14ac:dyDescent="0.25">
      <c r="A133" s="49" t="s">
        <v>308</v>
      </c>
      <c r="B133" s="49">
        <v>4015</v>
      </c>
      <c r="C133" s="50">
        <v>42492.971203703702</v>
      </c>
      <c r="D133" s="50">
        <v>42493.003657407404</v>
      </c>
      <c r="E133" s="49" t="s">
        <v>325</v>
      </c>
      <c r="F133" s="20">
        <v>3.2453703701321501E-2</v>
      </c>
      <c r="G133" s="47"/>
    </row>
    <row r="134" spans="1:8" s="2" customFormat="1" x14ac:dyDescent="0.25">
      <c r="A134" s="49" t="s">
        <v>309</v>
      </c>
      <c r="B134" s="49">
        <v>4007</v>
      </c>
      <c r="C134" s="50">
        <v>42492.951585648145</v>
      </c>
      <c r="D134" s="50">
        <v>42492.984942129631</v>
      </c>
      <c r="E134" s="49" t="s">
        <v>317</v>
      </c>
      <c r="F134" s="20">
        <v>3.3356481486407574E-2</v>
      </c>
      <c r="G134" s="47"/>
    </row>
    <row r="135" spans="1:8" s="2" customFormat="1" x14ac:dyDescent="0.25">
      <c r="A135" s="49" t="s">
        <v>310</v>
      </c>
      <c r="B135" s="49">
        <v>4008</v>
      </c>
      <c r="C135" s="50">
        <v>42492.997789351852</v>
      </c>
      <c r="D135" s="50">
        <v>42493.026018518518</v>
      </c>
      <c r="E135" s="49" t="s">
        <v>317</v>
      </c>
      <c r="F135" s="20">
        <v>2.8229166666278616E-2</v>
      </c>
      <c r="G135" s="47"/>
    </row>
    <row r="136" spans="1:8" s="2" customFormat="1" x14ac:dyDescent="0.25">
      <c r="A136" s="49" t="s">
        <v>311</v>
      </c>
      <c r="B136" s="49">
        <v>4042</v>
      </c>
      <c r="C136" s="50">
        <v>42492.980405092596</v>
      </c>
      <c r="D136" s="50">
        <v>42493.00640046296</v>
      </c>
      <c r="E136" s="49" t="s">
        <v>326</v>
      </c>
      <c r="F136" s="20">
        <v>2.5995370364398696E-2</v>
      </c>
      <c r="G136" s="47"/>
    </row>
    <row r="137" spans="1:8" s="2" customFormat="1" x14ac:dyDescent="0.25">
      <c r="A137" s="49" t="s">
        <v>312</v>
      </c>
      <c r="B137" s="49">
        <v>4041</v>
      </c>
      <c r="C137" s="50">
        <v>42493.012465277781</v>
      </c>
      <c r="D137" s="50">
        <v>42493.044895833336</v>
      </c>
      <c r="E137" s="49" t="s">
        <v>326</v>
      </c>
      <c r="F137" s="20">
        <v>3.2430555555038154E-2</v>
      </c>
      <c r="G137" s="47"/>
    </row>
    <row r="138" spans="1:8" s="2" customFormat="1" x14ac:dyDescent="0.25">
      <c r="A138" s="49" t="s">
        <v>313</v>
      </c>
      <c r="B138" s="49">
        <v>4020</v>
      </c>
      <c r="C138" s="50">
        <v>42492.991296296299</v>
      </c>
      <c r="D138" s="50">
        <v>42493.025000000001</v>
      </c>
      <c r="E138" s="49" t="s">
        <v>323</v>
      </c>
      <c r="F138" s="20">
        <v>3.3703703702485655E-2</v>
      </c>
      <c r="G138" s="47"/>
    </row>
    <row r="139" spans="1:8" s="2" customFormat="1" x14ac:dyDescent="0.25">
      <c r="A139" s="49" t="s">
        <v>314</v>
      </c>
      <c r="B139" s="49">
        <v>4019</v>
      </c>
      <c r="C139" s="50">
        <v>42493.039155092592</v>
      </c>
      <c r="D139" s="50">
        <v>42493.066840277781</v>
      </c>
      <c r="E139" s="49" t="s">
        <v>323</v>
      </c>
      <c r="F139" s="20">
        <v>2.768518518860219E-2</v>
      </c>
      <c r="G139" s="47"/>
    </row>
    <row r="140" spans="1:8" s="2" customFormat="1" x14ac:dyDescent="0.25">
      <c r="A140" s="49" t="s">
        <v>315</v>
      </c>
      <c r="B140" s="49">
        <v>4016</v>
      </c>
      <c r="C140" s="50">
        <v>42493.021053240744</v>
      </c>
      <c r="D140" s="50">
        <v>42493.050312500003</v>
      </c>
      <c r="E140" s="49" t="s">
        <v>325</v>
      </c>
      <c r="F140" s="20">
        <v>2.9259259259561077E-2</v>
      </c>
      <c r="G140" s="47"/>
    </row>
    <row r="141" spans="1:8" s="2" customFormat="1" x14ac:dyDescent="0.25">
      <c r="A141" s="49" t="s">
        <v>316</v>
      </c>
      <c r="B141" s="49">
        <v>4015</v>
      </c>
      <c r="C141" s="50">
        <v>42493.058622685188</v>
      </c>
      <c r="D141" s="50">
        <v>42493.087175925924</v>
      </c>
      <c r="E141" s="49" t="s">
        <v>325</v>
      </c>
      <c r="F141" s="20">
        <v>2.8553240736073349E-2</v>
      </c>
      <c r="G141" s="47"/>
    </row>
    <row r="142" spans="1:8" s="2" customFormat="1" x14ac:dyDescent="0.25">
      <c r="A142" s="53"/>
      <c r="B142" s="54"/>
      <c r="C142" s="55"/>
      <c r="D142" s="55"/>
      <c r="E142" s="54"/>
      <c r="F142" s="56"/>
      <c r="G142"/>
    </row>
    <row r="143" spans="1:8" s="2" customFormat="1" x14ac:dyDescent="0.25">
      <c r="A143" s="53"/>
      <c r="B143" s="54"/>
      <c r="C143" s="55"/>
      <c r="D143" s="55"/>
      <c r="E143" s="54"/>
      <c r="F143" s="56"/>
      <c r="G143"/>
    </row>
    <row r="144" spans="1:8" s="2" customFormat="1" x14ac:dyDescent="0.25">
      <c r="A144" s="53"/>
      <c r="B144" s="54"/>
      <c r="C144" s="55"/>
      <c r="D144" s="55"/>
      <c r="E144" s="54"/>
      <c r="F144" s="56"/>
      <c r="G144"/>
      <c r="H144"/>
    </row>
    <row r="145" spans="1:15" s="2" customFormat="1" x14ac:dyDescent="0.25">
      <c r="A145" s="53"/>
      <c r="B145" s="54"/>
      <c r="C145" s="55"/>
      <c r="D145" s="55"/>
      <c r="E145" s="54"/>
      <c r="F145" s="56"/>
      <c r="G145"/>
      <c r="H145"/>
    </row>
    <row r="146" spans="1:15" s="2" customFormat="1" x14ac:dyDescent="0.25">
      <c r="A146" s="53"/>
      <c r="B146" s="54"/>
      <c r="C146" s="55"/>
      <c r="D146" s="55"/>
      <c r="E146" s="54"/>
      <c r="F146" s="56"/>
      <c r="G146"/>
      <c r="H146"/>
    </row>
    <row r="147" spans="1:15" s="2" customFormat="1" x14ac:dyDescent="0.25">
      <c r="A147" s="53"/>
      <c r="B147" s="54"/>
      <c r="C147" s="55"/>
      <c r="D147" s="55"/>
      <c r="E147" s="54"/>
      <c r="F147" s="56"/>
      <c r="G147"/>
      <c r="H147"/>
    </row>
    <row r="148" spans="1:15" s="2" customFormat="1" x14ac:dyDescent="0.25">
      <c r="A148" s="53"/>
      <c r="B148" s="54"/>
      <c r="C148" s="55"/>
      <c r="D148" s="55"/>
      <c r="E148" s="54"/>
      <c r="F148" s="56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3"/>
      <c r="B151" s="54"/>
      <c r="C151" s="55"/>
      <c r="D151" s="55"/>
      <c r="E151" s="54"/>
      <c r="F151" s="56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29" priority="26">
      <formula>#REF!&gt;#REF!</formula>
    </cfRule>
    <cfRule type="expression" dxfId="28" priority="27">
      <formula>#REF!&gt;0</formula>
    </cfRule>
    <cfRule type="expression" dxfId="27" priority="28">
      <formula>#REF!&gt;0</formula>
    </cfRule>
  </conditionalFormatting>
  <conditionalFormatting sqref="A3:D141">
    <cfRule type="expression" dxfId="26" priority="20">
      <formula>$P3&gt;0</formula>
    </cfRule>
    <cfRule type="expression" dxfId="25" priority="21">
      <formula>$O3&gt;0</formula>
    </cfRule>
  </conditionalFormatting>
  <conditionalFormatting sqref="G53">
    <cfRule type="expression" dxfId="23" priority="5">
      <formula>$P53&gt;0</formula>
    </cfRule>
    <cfRule type="expression" dxfId="22" priority="6">
      <formula>$O53&gt;0</formula>
    </cfRule>
  </conditionalFormatting>
  <conditionalFormatting sqref="G62">
    <cfRule type="expression" dxfId="20" priority="2">
      <formula>$P62&gt;0</formula>
    </cfRule>
    <cfRule type="expression" dxfId="19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169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17" priority="1">
      <formula>#REF!&gt;#REF!</formula>
    </cfRule>
    <cfRule type="expression" dxfId="16" priority="2">
      <formula>#REF!&gt;0</formula>
    </cfRule>
    <cfRule type="expression" dxfId="15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170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14" priority="1">
      <formula>#REF!&gt;#REF!</formula>
    </cfRule>
    <cfRule type="expression" dxfId="13" priority="2">
      <formula>#REF!&gt;0</formula>
    </cfRule>
    <cfRule type="expression" dxfId="12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171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11" priority="1">
      <formula>#REF!&gt;#REF!</formula>
    </cfRule>
    <cfRule type="expression" dxfId="10" priority="2">
      <formula>#REF!&gt;0</formula>
    </cfRule>
    <cfRule type="expression" dxfId="9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172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8" priority="1">
      <formula>#REF!&gt;#REF!</formula>
    </cfRule>
    <cfRule type="expression" dxfId="7" priority="2">
      <formula>#REF!&gt;0</formula>
    </cfRule>
    <cfRule type="expression" dxfId="6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173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5" priority="1">
      <formula>#REF!&gt;#REF!</formula>
    </cfRule>
    <cfRule type="expression" dxfId="4" priority="2">
      <formula>#REF!&gt;0</formula>
    </cfRule>
    <cfRule type="expression" dxfId="3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45" t="s">
        <v>174</v>
      </c>
      <c r="B1" s="45"/>
      <c r="C1" s="45"/>
      <c r="D1" s="45"/>
      <c r="E1" s="45"/>
      <c r="F1" s="4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44" t="s">
        <v>3</v>
      </c>
      <c r="M3" s="44"/>
      <c r="N3" s="43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2" priority="1">
      <formula>#REF!&gt;#REF!</formula>
    </cfRule>
    <cfRule type="expression" dxfId="1" priority="2">
      <formula>#REF!&gt;0</formula>
    </cfRule>
    <cfRule type="expression" dxfId="0" priority="3">
      <formula>#REF!&gt;0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ETC..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2016-05-03T17:57:21Z</dcterms:modified>
</cp:coreProperties>
</file>