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tabRatio="845"/>
  </bookViews>
  <sheets>
    <sheet name="Summary" sheetId="6" r:id="rId1"/>
    <sheet name="2016-05-01 Train Runs" sheetId="5" r:id="rId2"/>
    <sheet name="2016-05-02 Train Runs" sheetId="7" r:id="rId3"/>
    <sheet name="2016-05-03 Train Runs" sheetId="8" r:id="rId4"/>
    <sheet name="2016-05-04 Train Runs" sheetId="9" r:id="rId5"/>
    <sheet name="2016-05-05 Train Runs" sheetId="10" r:id="rId6"/>
    <sheet name="2016-05-06 Train Runs" sheetId="13" r:id="rId7"/>
    <sheet name="2016-05-07 Train Runs" sheetId="11" r:id="rId8"/>
    <sheet name="2016-05-08 Train Runs" sheetId="12" r:id="rId9"/>
    <sheet name="ETC.." sheetId="14" r:id="rId10"/>
  </sheets>
  <externalReferences>
    <externalReference r:id="rId11"/>
    <externalReference r:id="rId12"/>
    <externalReference r:id="rId13"/>
  </externalReferences>
  <definedNames>
    <definedName name="_xlnm._FilterDatabase" localSheetId="1" hidden="1">'2016-05-01 Train Runs'!$A$2:$H$2</definedName>
    <definedName name="_xlnm._FilterDatabase" localSheetId="2" hidden="1">'2016-05-02 Train Runs'!$A$2:$H$2</definedName>
    <definedName name="_xlnm._FilterDatabase" localSheetId="3" hidden="1">'2016-05-03 Train Runs'!$A$2:$H$2</definedName>
    <definedName name="_xlnm._FilterDatabase" localSheetId="4" hidden="1">'2016-05-04 Train Runs'!$A$2:$H$2</definedName>
    <definedName name="_xlnm._FilterDatabase" localSheetId="5" hidden="1">'2016-05-05 Train Runs'!$A$2:$H$2</definedName>
    <definedName name="_xlnm._FilterDatabase" localSheetId="6" hidden="1">'2016-05-06 Train Runs'!$A$2:$H$2</definedName>
    <definedName name="_xlnm._FilterDatabase" localSheetId="7" hidden="1">'2016-05-07 Train Runs'!$A$2:$H$2</definedName>
    <definedName name="_xlnm._FilterDatabase" localSheetId="8" hidden="1">'2016-05-08 Train Runs'!$A$2:$H$2</definedName>
    <definedName name="Denver_Train_Runs_04122016" localSheetId="1">'2016-05-01 Train Runs'!$A$2:$D$146</definedName>
    <definedName name="Denver_Train_Runs_04122016" localSheetId="2">'2016-05-02 Train Runs'!$A$2:$D$10</definedName>
    <definedName name="Denver_Train_Runs_04122016" localSheetId="3">'2016-05-03 Train Runs'!$A$2:$D$10</definedName>
    <definedName name="Denver_Train_Runs_04122016" localSheetId="4">'2016-05-04 Train Runs'!$A$2:$D$10</definedName>
    <definedName name="Denver_Train_Runs_04122016" localSheetId="5">'2016-05-05 Train Runs'!$A$2:$D$10</definedName>
    <definedName name="Denver_Train_Runs_04122016" localSheetId="6">'2016-05-06 Train Runs'!$A$2:$D$10</definedName>
    <definedName name="Denver_Train_Runs_04122016" localSheetId="7">'2016-05-07 Train Runs'!$A$2:$D$10</definedName>
    <definedName name="Denver_Train_Runs_04122016" localSheetId="8">'2016-05-08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44" i="6"/>
  <c r="C43" i="6"/>
  <c r="C42" i="6"/>
  <c r="C41" i="6"/>
  <c r="C40" i="6"/>
  <c r="C39" i="6"/>
  <c r="C38" i="6"/>
  <c r="C37" i="6"/>
  <c r="K7" i="7" l="1"/>
  <c r="C14" i="6" s="1"/>
  <c r="C45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<sst xmlns="http://schemas.openxmlformats.org/spreadsheetml/2006/main" count="1302" uniqueCount="629">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</sst>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showGridLines="0" tabSelected="1" workbookViewId="0">
      <selection activeCell="C45" sqref="C45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67" t="s">
        <v>3</v>
      </c>
      <c r="E2" s="67"/>
      <c r="F2" s="68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69" t="s">
        <v>3</v>
      </c>
      <c r="E10" s="69"/>
      <c r="F10" s="70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69" t="s">
        <v>3</v>
      </c>
      <c r="E18" s="69"/>
      <c r="F18" s="70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69" t="s">
        <v>3</v>
      </c>
      <c r="E26" s="69"/>
      <c r="F26" s="70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5" spans="2:3" ht="15.75" thickBot="1" x14ac:dyDescent="0.3"/>
    <row r="36" spans="2:3" ht="15.75" thickBot="1" x14ac:dyDescent="0.3">
      <c r="B36" s="42" t="s">
        <v>330</v>
      </c>
      <c r="C36" s="43"/>
    </row>
    <row r="37" spans="2:3" x14ac:dyDescent="0.25">
      <c r="B37" s="38" t="s">
        <v>157</v>
      </c>
      <c r="C37" s="37">
        <f>'2016-05-01 Train Runs'!K6</f>
        <v>140</v>
      </c>
    </row>
    <row r="38" spans="2:3" x14ac:dyDescent="0.25">
      <c r="B38" s="39" t="s">
        <v>162</v>
      </c>
      <c r="C38" s="30">
        <f>'2016-05-02 Train Runs'!K6</f>
        <v>135</v>
      </c>
    </row>
    <row r="39" spans="2:3" x14ac:dyDescent="0.25">
      <c r="B39" s="39" t="s">
        <v>163</v>
      </c>
      <c r="C39" s="30">
        <f>'2016-05-03 Train Runs'!K6</f>
        <v>141</v>
      </c>
    </row>
    <row r="40" spans="2:3" x14ac:dyDescent="0.25">
      <c r="B40" s="39" t="s">
        <v>164</v>
      </c>
      <c r="C40" s="30">
        <f>'2016-05-04 Train Runs'!K6</f>
        <v>141</v>
      </c>
    </row>
    <row r="41" spans="2:3" x14ac:dyDescent="0.25">
      <c r="B41" s="39" t="s">
        <v>165</v>
      </c>
      <c r="C41" s="30">
        <f>'2016-05-05 Train Runs'!K6</f>
        <v>0</v>
      </c>
    </row>
    <row r="42" spans="2:3" x14ac:dyDescent="0.25">
      <c r="B42" s="39" t="s">
        <v>175</v>
      </c>
      <c r="C42" s="30">
        <f>'2016-05-06 Train Runs'!K6</f>
        <v>0</v>
      </c>
    </row>
    <row r="43" spans="2:3" x14ac:dyDescent="0.25">
      <c r="B43" s="39" t="s">
        <v>176</v>
      </c>
      <c r="C43" s="30">
        <f>'2016-05-07 Train Runs'!K6</f>
        <v>0</v>
      </c>
    </row>
    <row r="44" spans="2:3" x14ac:dyDescent="0.25">
      <c r="B44" s="39" t="s">
        <v>177</v>
      </c>
      <c r="C44" s="30">
        <f>'2016-05-08 Train Runs'!K6</f>
        <v>0</v>
      </c>
    </row>
    <row r="45" spans="2:3" ht="15.75" thickBot="1" x14ac:dyDescent="0.3">
      <c r="B45" s="40" t="s">
        <v>158</v>
      </c>
      <c r="C45" s="36">
        <f>SUM(C37:C42)</f>
        <v>557</v>
      </c>
    </row>
  </sheetData>
  <mergeCells count="4">
    <mergeCell ref="D2:F2"/>
    <mergeCell ref="D10:F10"/>
    <mergeCell ref="D18:F18"/>
    <mergeCell ref="D26:F2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154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67" t="s">
        <v>3</v>
      </c>
      <c r="M3" s="67"/>
      <c r="N3" s="68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48" priority="1">
      <formula>$F87="Y"</formula>
    </cfRule>
  </conditionalFormatting>
  <conditionalFormatting sqref="G3:G86 G88:G146 A3:F146">
    <cfRule type="expression" dxfId="47" priority="22">
      <formula>#REF!&gt;#REF!</formula>
    </cfRule>
    <cfRule type="expression" dxfId="46" priority="23">
      <formula>#REF!&gt;0</formula>
    </cfRule>
    <cfRule type="expression" dxfId="45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168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67" t="s">
        <v>3</v>
      </c>
      <c r="M3" s="67"/>
      <c r="N3" s="68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44" priority="26">
      <formula>#REF!&gt;#REF!</formula>
    </cfRule>
    <cfRule type="expression" dxfId="43" priority="27">
      <formula>#REF!&gt;0</formula>
    </cfRule>
    <cfRule type="expression" dxfId="42" priority="28">
      <formula>#REF!&gt;0</formula>
    </cfRule>
  </conditionalFormatting>
  <conditionalFormatting sqref="A3:D141">
    <cfRule type="expression" dxfId="41" priority="20">
      <formula>$P3&gt;0</formula>
    </cfRule>
    <cfRule type="expression" dxfId="40" priority="21">
      <formula>$O3&gt;0</formula>
    </cfRule>
  </conditionalFormatting>
  <conditionalFormatting sqref="G53">
    <cfRule type="expression" dxfId="39" priority="5">
      <formula>$P53&gt;0</formula>
    </cfRule>
    <cfRule type="expression" dxfId="38" priority="6">
      <formula>$O53&gt;0</formula>
    </cfRule>
  </conditionalFormatting>
  <conditionalFormatting sqref="G62">
    <cfRule type="expression" dxfId="37" priority="2">
      <formula>$P62&gt;0</formula>
    </cfRule>
    <cfRule type="expression" dxfId="36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169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67" t="s">
        <v>3</v>
      </c>
      <c r="M3" s="67"/>
      <c r="N3" s="68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32" priority="16">
      <formula>#REF!&gt;#REF!</formula>
    </cfRule>
    <cfRule type="expression" dxfId="31" priority="17">
      <formula>#REF!&gt;0</formula>
    </cfRule>
    <cfRule type="expression" dxfId="30" priority="18">
      <formula>#REF!&gt;0</formula>
    </cfRule>
  </conditionalFormatting>
  <conditionalFormatting sqref="A3:D146 G3:G146">
    <cfRule type="expression" dxfId="29" priority="14">
      <formula>$P3&gt;0</formula>
    </cfRule>
    <cfRule type="expression" dxfId="28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170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67" t="s">
        <v>3</v>
      </c>
      <c r="M3" s="67"/>
      <c r="N3" s="68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26" priority="22">
      <formula>#REF!&gt;#REF!</formula>
    </cfRule>
    <cfRule type="expression" dxfId="25" priority="23">
      <formula>#REF!&gt;0</formula>
    </cfRule>
    <cfRule type="expression" dxfId="24" priority="24">
      <formula>#REF!&gt;0</formula>
    </cfRule>
  </conditionalFormatting>
  <conditionalFormatting sqref="A3:D147">
    <cfRule type="expression" dxfId="23" priority="20">
      <formula>$P3&gt;0</formula>
    </cfRule>
    <cfRule type="expression" dxfId="22" priority="21">
      <formula>$O3&gt;0</formula>
    </cfRule>
  </conditionalFormatting>
  <conditionalFormatting sqref="G21">
    <cfRule type="expression" dxfId="20" priority="8">
      <formula>$P21&gt;0</formula>
    </cfRule>
    <cfRule type="expression" dxfId="19" priority="9">
      <formula>$O21&gt;0</formula>
    </cfRule>
  </conditionalFormatting>
  <conditionalFormatting sqref="G55">
    <cfRule type="expression" dxfId="17" priority="5">
      <formula>$P55&gt;0</formula>
    </cfRule>
    <cfRule type="expression" dxfId="16" priority="6">
      <formula>$O55&gt;0</formula>
    </cfRule>
  </conditionalFormatting>
  <conditionalFormatting sqref="G17">
    <cfRule type="expression" dxfId="14" priority="2">
      <formula>$P17&gt;0</formula>
    </cfRule>
    <cfRule type="expression" dxfId="13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171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67" t="s">
        <v>3</v>
      </c>
      <c r="M3" s="67"/>
      <c r="N3" s="68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1" priority="1">
      <formula>#REF!&gt;#REF!</formula>
    </cfRule>
    <cfRule type="expression" dxfId="10" priority="2">
      <formula>#REF!&gt;0</formula>
    </cfRule>
    <cfRule type="expression" dxfId="9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172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67" t="s">
        <v>3</v>
      </c>
      <c r="M3" s="67"/>
      <c r="N3" s="68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8" priority="1">
      <formula>#REF!&gt;#REF!</formula>
    </cfRule>
    <cfRule type="expression" dxfId="7" priority="2">
      <formula>#REF!&gt;0</formula>
    </cfRule>
    <cfRule type="expression" dxfId="6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173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67" t="s">
        <v>3</v>
      </c>
      <c r="M3" s="67"/>
      <c r="N3" s="68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5" priority="1">
      <formula>#REF!&gt;#REF!</formula>
    </cfRule>
    <cfRule type="expression" dxfId="4" priority="2">
      <formula>#REF!&gt;0</formula>
    </cfRule>
    <cfRule type="expression" dxfId="3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1" t="s">
        <v>174</v>
      </c>
      <c r="B1" s="71"/>
      <c r="C1" s="71"/>
      <c r="D1" s="71"/>
      <c r="E1" s="71"/>
      <c r="F1" s="7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67" t="s">
        <v>3</v>
      </c>
      <c r="M3" s="67"/>
      <c r="N3" s="68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2" priority="1">
      <formula>#REF!&gt;#REF!</formula>
    </cfRule>
    <cfRule type="expression" dxfId="1" priority="2">
      <formula>#REF!&gt;0</formula>
    </cfRule>
    <cfRule type="expression" dxfId="0" priority="3">
      <formula>#REF!&gt;0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2016-05-05T15:49:28Z</dcterms:modified>
</cp:coreProperties>
</file>