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020"/>
  </bookViews>
  <sheets>
    <sheet name="Summary" sheetId="1" r:id="rId1"/>
    <sheet name="Top Issu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6" i="1"/>
  <c r="A15" i="1"/>
  <c r="A14" i="1" l="1"/>
  <c r="A13" i="1" l="1"/>
  <c r="A12" i="1" l="1"/>
  <c r="A11" i="1" l="1"/>
  <c r="A10" i="1" l="1"/>
  <c r="A9" i="1"/>
  <c r="A8" i="1" l="1"/>
  <c r="A7" i="1" l="1"/>
  <c r="A6" i="1" l="1"/>
  <c r="A5" i="1" l="1"/>
  <c r="A4" i="1" l="1"/>
  <c r="A3" i="1" l="1"/>
</calcChain>
</file>

<file path=xl/sharedStrings.xml><?xml version="1.0" encoding="utf-8"?>
<sst xmlns="http://schemas.openxmlformats.org/spreadsheetml/2006/main" count="45" uniqueCount="29">
  <si>
    <t>Date</t>
  </si>
  <si>
    <t>Wireless Crossing Completion %age</t>
  </si>
  <si>
    <t>Complete PTC Runs</t>
  </si>
  <si>
    <t>Cut Out Runs</t>
  </si>
  <si>
    <t>Complete Percentage</t>
  </si>
  <si>
    <t>Issue Name</t>
  </si>
  <si>
    <t>Description</t>
  </si>
  <si>
    <t>Resolution</t>
  </si>
  <si>
    <t>Onboard in-route failures</t>
  </si>
  <si>
    <t>Poor GPS signal at terminals</t>
  </si>
  <si>
    <t>Inefficient dispatching</t>
  </si>
  <si>
    <t>Improper execution of bulletins</t>
  </si>
  <si>
    <t>Dispatcher error preventing initialization at terminals</t>
  </si>
  <si>
    <t>Link failures in wayside equipment</t>
  </si>
  <si>
    <t>Wi-MAX data drops</t>
  </si>
  <si>
    <t>Onboard software encounters a condition where it concludes that it's unable to safely enforce the brakes, enters a failed state.</t>
  </si>
  <si>
    <t>Next Onboard software release (DE.1.0.7.0) includes improved logic to eliminate these failures</t>
  </si>
  <si>
    <t>Trains encounter and/or are enforced by red signals due to inefficient dispatching. Trains are subsequently cut out to ensure run time requirements are met.</t>
  </si>
  <si>
    <t>Dispatcher training</t>
  </si>
  <si>
    <t>A few times a day, Wi-MAX connection drops for certain trains, causing unknown statuses for upcoming locations. Onboard software safely assumes STOP targets, and enforces the train.</t>
  </si>
  <si>
    <t>Sporadic occurrences are expected. Continuous monitoring ensures no repeated incidents due to equipment failures.</t>
  </si>
  <si>
    <t>Sporadic occurrences are expected due to the nature of wireless links. Continuous monitoring ensures no repeated incidents due to equipment failures.</t>
  </si>
  <si>
    <t>Failures in communication links between wayside controllers results in STOP signal aspects</t>
  </si>
  <si>
    <t>Continuous monitoring and rapid response when issues are encountered</t>
  </si>
  <si>
    <t>Dispatcher and operator training</t>
  </si>
  <si>
    <t>Trains do not pull up to the required 500 feet within a crossing and follow the "2 stop" procedure.</t>
  </si>
  <si>
    <t>Equipment or crews not associated with trips result in failed inits.</t>
  </si>
  <si>
    <t>On rare occasions, poor GPS signal due to canopies at terminals prevents the PTC map from loading.</t>
  </si>
  <si>
    <t>Trains must initialize at next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</si>
</sst>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wrapText="1"/>
    </xf>
    <xf numFmtId="9" fontId="2" fillId="0" borderId="1" xfId="1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0.85546875" customWidth="1"/>
    <col min="3" max="3" width="7.7109375" customWidth="1"/>
    <col min="4" max="4" width="11.42578125" style="1" customWidth="1"/>
    <col min="5" max="5" width="16.7109375" style="1" bestFit="1" customWidth="1"/>
  </cols>
  <sheetData>
    <row r="1" spans="1:5" ht="45" x14ac:dyDescent="0.25">
      <c r="A1" s="6" t="s">
        <v>0</v>
      </c>
      <c r="B1" s="6" t="s">
        <v>2</v>
      </c>
      <c r="C1" s="6" t="s">
        <v>3</v>
      </c>
      <c r="D1" s="7" t="s">
        <v>4</v>
      </c>
      <c r="E1" s="7" t="s">
        <v>1</v>
      </c>
    </row>
    <row r="2" spans="1:5" x14ac:dyDescent="0.25">
      <c r="A2" s="2">
        <v>42491</v>
      </c>
      <c r="B2" s="3">
        <v>141</v>
      </c>
      <c r="C2" s="4">
        <v>2</v>
      </c>
      <c r="D2" s="5">
        <v>0.98601398601398604</v>
      </c>
      <c r="E2" s="5">
        <v>0.97916666666666663</v>
      </c>
    </row>
    <row r="3" spans="1:5" x14ac:dyDescent="0.25">
      <c r="A3" s="2">
        <f t="shared" ref="A3:A16" si="0">A2+1</f>
        <v>42492</v>
      </c>
      <c r="B3" s="4">
        <v>136</v>
      </c>
      <c r="C3" s="4">
        <v>3</v>
      </c>
      <c r="D3" s="5">
        <v>0.97841726618705038</v>
      </c>
      <c r="E3" s="5">
        <v>0.96185446009389675</v>
      </c>
    </row>
    <row r="4" spans="1:5" x14ac:dyDescent="0.25">
      <c r="A4" s="2">
        <f t="shared" si="0"/>
        <v>42493</v>
      </c>
      <c r="B4" s="4">
        <v>141</v>
      </c>
      <c r="C4" s="4">
        <v>3</v>
      </c>
      <c r="D4" s="5">
        <v>0.97916666666666663</v>
      </c>
      <c r="E4" s="5">
        <v>0.97902097902097907</v>
      </c>
    </row>
    <row r="5" spans="1:5" x14ac:dyDescent="0.25">
      <c r="A5" s="2">
        <f t="shared" si="0"/>
        <v>42494</v>
      </c>
      <c r="B5" s="4">
        <v>141</v>
      </c>
      <c r="C5" s="4">
        <v>4</v>
      </c>
      <c r="D5" s="5">
        <v>0.97241379310344822</v>
      </c>
      <c r="E5" s="5">
        <v>0.95862068965517244</v>
      </c>
    </row>
    <row r="6" spans="1:5" x14ac:dyDescent="0.25">
      <c r="A6" s="2">
        <f t="shared" si="0"/>
        <v>42495</v>
      </c>
      <c r="B6" s="4">
        <v>139</v>
      </c>
      <c r="C6" s="4">
        <v>5</v>
      </c>
      <c r="D6" s="5">
        <v>0.96527777777777779</v>
      </c>
      <c r="E6" s="5">
        <v>0.97280092592592604</v>
      </c>
    </row>
    <row r="7" spans="1:5" x14ac:dyDescent="0.25">
      <c r="A7" s="2">
        <f t="shared" si="0"/>
        <v>42496</v>
      </c>
      <c r="B7" s="4">
        <v>146</v>
      </c>
      <c r="C7" s="4">
        <v>0</v>
      </c>
      <c r="D7" s="5">
        <v>1</v>
      </c>
      <c r="E7" s="5">
        <v>1</v>
      </c>
    </row>
    <row r="8" spans="1:5" x14ac:dyDescent="0.25">
      <c r="A8" s="2">
        <f t="shared" si="0"/>
        <v>42497</v>
      </c>
      <c r="B8" s="4">
        <v>141</v>
      </c>
      <c r="C8" s="4">
        <v>6</v>
      </c>
      <c r="D8" s="5">
        <v>0.95918367346938771</v>
      </c>
      <c r="E8" s="5">
        <v>0.97569444444444442</v>
      </c>
    </row>
    <row r="9" spans="1:5" x14ac:dyDescent="0.25">
      <c r="A9" s="2">
        <f t="shared" si="0"/>
        <v>42498</v>
      </c>
      <c r="B9" s="4">
        <v>138</v>
      </c>
      <c r="C9" s="4">
        <v>7</v>
      </c>
      <c r="D9" s="5">
        <v>0.9517241379310345</v>
      </c>
      <c r="E9" s="5">
        <v>0.95659722222222221</v>
      </c>
    </row>
    <row r="10" spans="1:5" x14ac:dyDescent="0.25">
      <c r="A10" s="2">
        <f t="shared" si="0"/>
        <v>42499</v>
      </c>
      <c r="B10" s="4">
        <v>137</v>
      </c>
      <c r="C10" s="4">
        <v>6</v>
      </c>
      <c r="D10" s="5">
        <v>0.95804195804195802</v>
      </c>
      <c r="E10" s="5">
        <v>0.96238425925925908</v>
      </c>
    </row>
    <row r="11" spans="1:5" x14ac:dyDescent="0.25">
      <c r="A11" s="2">
        <f t="shared" si="0"/>
        <v>42500</v>
      </c>
      <c r="B11" s="4">
        <v>133</v>
      </c>
      <c r="C11" s="4">
        <v>9</v>
      </c>
      <c r="D11" s="5">
        <v>0.93661971830985913</v>
      </c>
      <c r="E11" s="5">
        <v>0.96354166666666663</v>
      </c>
    </row>
    <row r="12" spans="1:5" x14ac:dyDescent="0.25">
      <c r="A12" s="2">
        <f t="shared" si="0"/>
        <v>42501</v>
      </c>
      <c r="B12" s="4">
        <v>140</v>
      </c>
      <c r="C12" s="4">
        <v>4</v>
      </c>
      <c r="D12" s="5">
        <v>0.97222222222222221</v>
      </c>
      <c r="E12" s="5">
        <v>0.99421296296296291</v>
      </c>
    </row>
    <row r="13" spans="1:5" x14ac:dyDescent="0.25">
      <c r="A13" s="2">
        <f t="shared" si="0"/>
        <v>42502</v>
      </c>
      <c r="B13" s="4">
        <v>134</v>
      </c>
      <c r="C13" s="4">
        <v>7</v>
      </c>
      <c r="D13" s="5">
        <v>0.95035460992907805</v>
      </c>
      <c r="E13" s="5">
        <v>0.97872340425531912</v>
      </c>
    </row>
    <row r="14" spans="1:5" x14ac:dyDescent="0.25">
      <c r="A14" s="2">
        <f t="shared" si="0"/>
        <v>42503</v>
      </c>
      <c r="B14" s="4">
        <v>127</v>
      </c>
      <c r="C14" s="4">
        <v>16</v>
      </c>
      <c r="D14" s="5">
        <v>0.88811188811188813</v>
      </c>
      <c r="E14" s="5">
        <v>0.93865740740740755</v>
      </c>
    </row>
    <row r="15" spans="1:5" x14ac:dyDescent="0.25">
      <c r="A15" s="2">
        <f t="shared" si="0"/>
        <v>42504</v>
      </c>
      <c r="B15" s="4">
        <v>143</v>
      </c>
      <c r="C15" s="4">
        <v>2</v>
      </c>
      <c r="D15" s="5">
        <v>0.98620689655172411</v>
      </c>
      <c r="E15" s="5">
        <v>0.98611111111111116</v>
      </c>
    </row>
    <row r="16" spans="1:5" x14ac:dyDescent="0.25">
      <c r="A16" s="2">
        <f t="shared" si="0"/>
        <v>42505</v>
      </c>
      <c r="B16" s="4">
        <v>131</v>
      </c>
      <c r="C16" s="4">
        <v>11</v>
      </c>
      <c r="D16" s="5">
        <v>0.92253521126760563</v>
      </c>
      <c r="E16" s="5">
        <v>0.91956018518518534</v>
      </c>
    </row>
    <row r="17" spans="1:5" x14ac:dyDescent="0.25">
      <c r="A17" s="2">
        <f t="shared" ref="A17:A32" si="1">A16+1</f>
        <v>42506</v>
      </c>
      <c r="B17" s="4">
        <v>127</v>
      </c>
      <c r="C17" s="4">
        <v>6</v>
      </c>
      <c r="D17" s="5">
        <v>0.95488721804511278</v>
      </c>
      <c r="E17" s="5">
        <v>0.97407407407407409</v>
      </c>
    </row>
    <row r="18" spans="1:5" x14ac:dyDescent="0.25">
      <c r="A18" s="2">
        <f t="shared" si="1"/>
        <v>42507</v>
      </c>
      <c r="B18" s="4">
        <v>133</v>
      </c>
      <c r="C18" s="4">
        <v>8</v>
      </c>
      <c r="D18" s="5">
        <v>0.94326241134751776</v>
      </c>
      <c r="E18" s="5">
        <v>0.96270396270396263</v>
      </c>
    </row>
    <row r="19" spans="1:5" x14ac:dyDescent="0.25">
      <c r="A19" s="2">
        <f t="shared" si="1"/>
        <v>42508</v>
      </c>
      <c r="B19" s="4">
        <v>127</v>
      </c>
      <c r="C19" s="4">
        <v>6</v>
      </c>
      <c r="D19" s="5">
        <v>0.95488721804511278</v>
      </c>
      <c r="E19" s="5">
        <v>0.94525547445255476</v>
      </c>
    </row>
    <row r="20" spans="1:5" x14ac:dyDescent="0.25">
      <c r="A20" s="2">
        <f t="shared" si="1"/>
        <v>42509</v>
      </c>
      <c r="B20" s="4">
        <v>123</v>
      </c>
      <c r="C20" s="4">
        <v>12</v>
      </c>
      <c r="D20" s="5">
        <v>0.91111111111111109</v>
      </c>
      <c r="E20" s="5">
        <v>0.91726190476190472</v>
      </c>
    </row>
    <row r="21" spans="1:5" x14ac:dyDescent="0.25">
      <c r="A21" s="2">
        <f t="shared" si="1"/>
        <v>42510</v>
      </c>
      <c r="B21" s="4">
        <v>131</v>
      </c>
      <c r="C21" s="4">
        <v>8</v>
      </c>
      <c r="D21" s="5">
        <v>0.94244604316546765</v>
      </c>
      <c r="E21" s="5">
        <v>0.93661971830985913</v>
      </c>
    </row>
    <row r="22" spans="1:5" x14ac:dyDescent="0.25">
      <c r="A22" s="2">
        <f t="shared" si="1"/>
        <v>42511</v>
      </c>
      <c r="B22" s="4">
        <v>125</v>
      </c>
      <c r="C22" s="4">
        <v>14</v>
      </c>
      <c r="D22" s="5">
        <v>0.89928057553956831</v>
      </c>
      <c r="E22" s="5">
        <v>0.9131701631701632</v>
      </c>
    </row>
    <row r="23" spans="1:5" x14ac:dyDescent="0.25">
      <c r="A23" s="2">
        <f t="shared" si="1"/>
        <v>42512</v>
      </c>
      <c r="B23" s="4">
        <v>122</v>
      </c>
      <c r="C23" s="4">
        <v>9</v>
      </c>
      <c r="D23" s="5">
        <v>0.93129770992366412</v>
      </c>
      <c r="E23" s="5">
        <v>0.9482323232323232</v>
      </c>
    </row>
    <row r="24" spans="1:5" x14ac:dyDescent="0.25">
      <c r="A24" s="2">
        <f t="shared" si="1"/>
        <v>42513</v>
      </c>
      <c r="B24" s="4">
        <v>124</v>
      </c>
      <c r="C24" s="4">
        <v>8</v>
      </c>
      <c r="D24" s="5">
        <v>0.93939393939393945</v>
      </c>
      <c r="E24" s="5">
        <v>0.95864661654135341</v>
      </c>
    </row>
    <row r="25" spans="1:5" x14ac:dyDescent="0.25">
      <c r="A25" s="2">
        <f t="shared" si="1"/>
        <v>42514</v>
      </c>
      <c r="B25" s="4">
        <v>92</v>
      </c>
      <c r="C25" s="4">
        <v>25</v>
      </c>
      <c r="D25" s="5">
        <v>0.78632478632478631</v>
      </c>
      <c r="E25" s="5">
        <v>0.85077519379844957</v>
      </c>
    </row>
    <row r="26" spans="1:5" x14ac:dyDescent="0.25">
      <c r="A26" s="2">
        <f t="shared" si="1"/>
        <v>42515</v>
      </c>
      <c r="B26" s="4">
        <v>117</v>
      </c>
      <c r="C26" s="4">
        <v>27</v>
      </c>
      <c r="D26" s="5">
        <v>0.8125</v>
      </c>
      <c r="E26" s="5">
        <v>0.78300865800865804</v>
      </c>
    </row>
    <row r="27" spans="1:5" x14ac:dyDescent="0.25">
      <c r="A27" s="2">
        <f t="shared" si="1"/>
        <v>42516</v>
      </c>
      <c r="B27" s="4">
        <v>132</v>
      </c>
      <c r="C27" s="4">
        <v>5</v>
      </c>
      <c r="D27" s="5">
        <v>0.96350364963503654</v>
      </c>
      <c r="E27" s="5">
        <v>0.98369565217391308</v>
      </c>
    </row>
    <row r="28" spans="1:5" x14ac:dyDescent="0.25">
      <c r="A28" s="2">
        <f t="shared" si="1"/>
        <v>42517</v>
      </c>
      <c r="B28" s="4">
        <v>136</v>
      </c>
      <c r="C28" s="4">
        <v>8</v>
      </c>
      <c r="D28" s="5">
        <v>0.94444444444444442</v>
      </c>
      <c r="E28" s="5">
        <v>0.94333333333333336</v>
      </c>
    </row>
    <row r="29" spans="1:5" x14ac:dyDescent="0.25">
      <c r="A29" s="2">
        <f t="shared" si="1"/>
        <v>42518</v>
      </c>
      <c r="B29" s="4">
        <v>138</v>
      </c>
      <c r="C29" s="4">
        <v>8</v>
      </c>
      <c r="D29" s="5">
        <v>0.9452054794520548</v>
      </c>
      <c r="E29" s="5">
        <v>0.9600225225225224</v>
      </c>
    </row>
    <row r="30" spans="1:5" x14ac:dyDescent="0.25">
      <c r="A30" s="2">
        <f t="shared" si="1"/>
        <v>42519</v>
      </c>
      <c r="B30" s="4">
        <v>141</v>
      </c>
      <c r="C30" s="4">
        <v>3</v>
      </c>
      <c r="D30" s="5">
        <v>0.97916666666666663</v>
      </c>
      <c r="E30" s="5">
        <v>0.98032407407407418</v>
      </c>
    </row>
    <row r="31" spans="1:5" x14ac:dyDescent="0.25">
      <c r="A31" s="2">
        <f t="shared" si="1"/>
        <v>42520</v>
      </c>
      <c r="B31" s="4">
        <v>127</v>
      </c>
      <c r="C31" s="4">
        <v>14</v>
      </c>
      <c r="D31" s="5">
        <v>0.900709219858156</v>
      </c>
      <c r="E31" s="5">
        <v>0.93083900226757355</v>
      </c>
    </row>
    <row r="32" spans="1:5" x14ac:dyDescent="0.25">
      <c r="A32" s="2">
        <f t="shared" si="1"/>
        <v>42521</v>
      </c>
      <c r="B32" s="4">
        <v>129</v>
      </c>
      <c r="C32" s="4">
        <v>8</v>
      </c>
      <c r="D32" s="5">
        <v>0.94160583941605835</v>
      </c>
      <c r="E32" s="5">
        <v>0.9642857142857143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49.28515625" bestFit="1" customWidth="1"/>
    <col min="2" max="2" width="37.42578125" customWidth="1"/>
    <col min="3" max="3" width="26.28515625" customWidth="1"/>
  </cols>
  <sheetData>
    <row r="1" spans="1:3" x14ac:dyDescent="0.25">
      <c r="A1" s="6" t="s">
        <v>5</v>
      </c>
      <c r="B1" s="6" t="s">
        <v>6</v>
      </c>
      <c r="C1" s="6" t="s">
        <v>7</v>
      </c>
    </row>
    <row r="2" spans="1:3" ht="90" x14ac:dyDescent="0.25">
      <c r="A2" s="8" t="s">
        <v>8</v>
      </c>
      <c r="B2" s="8" t="s">
        <v>15</v>
      </c>
      <c r="C2" s="8" t="s">
        <v>16</v>
      </c>
    </row>
    <row r="3" spans="1:3" ht="75" x14ac:dyDescent="0.25">
      <c r="A3" s="8" t="s">
        <v>10</v>
      </c>
      <c r="B3" s="8" t="s">
        <v>17</v>
      </c>
      <c r="C3" s="8" t="s">
        <v>18</v>
      </c>
    </row>
    <row r="4" spans="1:3" ht="105" x14ac:dyDescent="0.25">
      <c r="A4" s="8" t="s">
        <v>14</v>
      </c>
      <c r="B4" s="8" t="s">
        <v>19</v>
      </c>
      <c r="C4" s="8" t="s">
        <v>21</v>
      </c>
    </row>
    <row r="5" spans="1:3" ht="45" x14ac:dyDescent="0.25">
      <c r="A5" s="8" t="s">
        <v>13</v>
      </c>
      <c r="B5" s="8" t="s">
        <v>22</v>
      </c>
      <c r="C5" s="8" t="s">
        <v>23</v>
      </c>
    </row>
    <row r="6" spans="1:3" ht="45" x14ac:dyDescent="0.25">
      <c r="A6" s="8" t="s">
        <v>11</v>
      </c>
      <c r="B6" s="8" t="s">
        <v>25</v>
      </c>
      <c r="C6" s="8" t="s">
        <v>24</v>
      </c>
    </row>
    <row r="7" spans="1:3" ht="30" x14ac:dyDescent="0.25">
      <c r="A7" s="8" t="s">
        <v>12</v>
      </c>
      <c r="B7" s="8" t="s">
        <v>26</v>
      </c>
      <c r="C7" s="8" t="s">
        <v>18</v>
      </c>
    </row>
    <row r="8" spans="1:3" ht="45" x14ac:dyDescent="0.25">
      <c r="A8" s="8" t="s">
        <v>9</v>
      </c>
      <c r="B8" s="8" t="s">
        <v>27</v>
      </c>
      <c r="C8" s="8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Top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Steve Tu</cp:lastModifiedBy>
  <dcterms:created xsi:type="dcterms:W3CDTF">2016-06-29T14:13:33Z</dcterms:created>
  <dcterms:modified xsi:type="dcterms:W3CDTF">2016-06-29T20:37:31Z</dcterms:modified>
</cp:coreProperties>
</file>