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olors1.xml" ContentType="application/vnd.ms-office.chartcolorstyle+xml"/>
  <Override PartName="/xl/charts/style1.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740"/>
  </bookViews>
  <sheets>
    <sheet name="Sheet1" sheetId="1" r:id="rId1"/>
  </sheets>
  <calcPr calcId="144525"/>
</workbook>
</file>

<file path=xl/sharedStrings.xml><?xml version="1.0" encoding="utf-8"?>
<sst xmlns="http://schemas.openxmlformats.org/spreadsheetml/2006/main" count="108" uniqueCount="70">
  <si>
    <t>Prerequisites: Open Firefox Browser</t>
  </si>
  <si>
    <t>Total</t>
  </si>
  <si>
    <t>ID</t>
  </si>
  <si>
    <t>Pre-Requisites</t>
  </si>
  <si>
    <t>Test Type</t>
  </si>
  <si>
    <t>Description</t>
  </si>
  <si>
    <t>Step</t>
  </si>
  <si>
    <t>Data</t>
  </si>
  <si>
    <t>Expected Result</t>
  </si>
  <si>
    <t>Test Result</t>
  </si>
  <si>
    <t>Status</t>
  </si>
  <si>
    <t>Fail</t>
  </si>
  <si>
    <t>Pass</t>
  </si>
  <si>
    <t>TC01</t>
  </si>
  <si>
    <t>User: site https://qa.cilsy.id/ has opened</t>
  </si>
  <si>
    <t>Positive</t>
  </si>
  <si>
    <t>Change site language</t>
  </si>
  <si>
    <t>1. Click Indonesia Language
2. Verify main page title</t>
  </si>
  <si>
    <t>no data</t>
  </si>
  <si>
    <t>Language changed to Indonesia</t>
  </si>
  <si>
    <t>As Expected</t>
  </si>
  <si>
    <t>TC02</t>
  </si>
  <si>
    <t>Negative</t>
  </si>
  <si>
    <t>Left search data empty</t>
  </si>
  <si>
    <t>1. Click SEARCH NOW button w/o fill search data
2. Verify error result (red border)</t>
  </si>
  <si>
    <t>It wont navigate to search result</t>
  </si>
  <si>
    <t>TC03</t>
  </si>
  <si>
    <t>Fill search data</t>
  </si>
  <si>
    <t>1. Fill location, hotel name, check in and out date
2. Click SEARCH NOW button
3. Verify page result title</t>
  </si>
  <si>
    <t>Location: Indonesia
Hotel name: The Hotel Prime
Check in date: 01 Jan 2022
Check out date: 08 Jan 2022</t>
  </si>
  <si>
    <t>Navigate to search result</t>
  </si>
  <si>
    <t>TC04</t>
  </si>
  <si>
    <t>Booking process</t>
  </si>
  <si>
    <t>1. Sort by highest price, fill QTY
2. Click Book Now button
3. Click Belanja Lagi and verify room left after booking
4. Click Keranjang then Selesai button
5. Verify if success check out cart and click Proceed button</t>
  </si>
  <si>
    <t>QTY: 2</t>
  </si>
  <si>
    <t>Navigate to order page</t>
  </si>
  <si>
    <t>TC05</t>
  </si>
  <si>
    <t>Left Guest Information empty</t>
  </si>
  <si>
    <t>1. Click Save button w/o fill data
2. Verify error</t>
  </si>
  <si>
    <t>Error message appeared</t>
  </si>
  <si>
    <t>Total Test Case</t>
  </si>
  <si>
    <t>Negative Test</t>
  </si>
  <si>
    <t>Positive Test</t>
  </si>
  <si>
    <t>TC06</t>
  </si>
  <si>
    <t>Fill Guest Information with valid data</t>
  </si>
  <si>
    <t>1. Fill Guest Information with data next to column
2. Click Save button
3. Verify data email register then click Proceed button</t>
  </si>
  <si>
    <t>Social title: Nona
First name: Maria
Last name: Chi
Email: mariachiii@i-love-you-3000.net
Password: 12345
Mobile phone: 087654321</t>
  </si>
  <si>
    <t>Go to next payment step</t>
  </si>
  <si>
    <t>TC07</t>
  </si>
  <si>
    <t>Payment process</t>
  </si>
  <si>
    <t>1. Click on TnC checkbox
2. Select Bayar via Transfer Bank
3. Verify url in Ringkasan Pembayaran page
4. Click Konfirmasi Pembelian button
5. Verify if order/payment success
6. Navigate to Order history and verify order reference</t>
  </si>
  <si>
    <t>Order/payment success notification "Pembelian Anda pada QA telah selesai."</t>
  </si>
  <si>
    <t>TC08</t>
  </si>
  <si>
    <t>User currently logged in</t>
  </si>
  <si>
    <t>Logout account</t>
  </si>
  <si>
    <t>1. Click on username
2. Click Logout link
3. Verify title page</t>
  </si>
  <si>
    <t>Navigate to Authentication/Login page</t>
  </si>
  <si>
    <t>TC09</t>
  </si>
  <si>
    <t>Login with invalid data</t>
  </si>
  <si>
    <t>1. Input email and password
2. Click Sign in button
3. Verify url and or order summary title</t>
  </si>
  <si>
    <t>Email: mariachiii@i-love-you-3000.net / mariachiii@i-love-you-3000
Password: 1234 / 12345</t>
  </si>
  <si>
    <t>TC10</t>
  </si>
  <si>
    <t>Login with valid data</t>
  </si>
  <si>
    <t>Email: mariachiii@i-love-you-3000.net
Password: 12345</t>
  </si>
  <si>
    <t>Success Login</t>
  </si>
  <si>
    <t>TC11</t>
  </si>
  <si>
    <t>Update My address</t>
  </si>
  <si>
    <t>1. Navigate to Accounts page
2. Click on My addresses
 then click Update button
3. Input new data next to column
4. Click Save button
5. Verify new address</t>
  </si>
  <si>
    <t>Address: Madripoor Street No. 8
Zip/Postal Code: 57588
City: Madripoor
State: North Sumatra
Home phone: 087654321</t>
  </si>
  <si>
    <t>Update address success</t>
  </si>
</sst>
</file>

<file path=xl/styles.xml><?xml version="1.0" encoding="utf-8"?>
<styleSheet xmlns="http://schemas.openxmlformats.org/spreadsheetml/2006/main">
  <numFmts count="4">
    <numFmt numFmtId="43" formatCode="_-* #,##0.00_-;\-* #,##0.00_-;_-* &quot;-&quot;??_-;_-@_-"/>
    <numFmt numFmtId="41" formatCode="_-* #,##0_-;\-* #,##0_-;_-* &quot;-&quot;_-;_-@_-"/>
    <numFmt numFmtId="44" formatCode="_-&quot;£&quot;* #,##0.00_-;\-&quot;£&quot;* #,##0.00_-;_-&quot;£&quot;* &quot;-&quot;??_-;_-@_-"/>
    <numFmt numFmtId="42" formatCode="_-&quot;£&quot;* #,##0_-;\-&quot;£&quot;* #,##0_-;_-&quot;£&quot;* &quot;-&quot;_-;_-@_-"/>
  </numFmts>
  <fonts count="24">
    <font>
      <sz val="11"/>
      <color theme="1"/>
      <name val="Calibri"/>
      <charset val="134"/>
      <scheme val="minor"/>
    </font>
    <font>
      <b/>
      <sz val="11"/>
      <name val="Calibri"/>
      <charset val="134"/>
      <scheme val="minor"/>
    </font>
    <font>
      <b/>
      <sz val="12"/>
      <name val="Calibri"/>
      <charset val="134"/>
      <scheme val="minor"/>
    </font>
    <font>
      <b/>
      <sz val="11"/>
      <color theme="1"/>
      <name val="Calibri"/>
      <charset val="134"/>
      <scheme val="minor"/>
    </font>
    <font>
      <sz val="24"/>
      <color theme="1"/>
      <name val="Calibri"/>
      <charset val="134"/>
      <scheme val="minor"/>
    </font>
    <font>
      <b/>
      <sz val="11"/>
      <color rgb="FFFA7D00"/>
      <name val="Calibri"/>
      <charset val="0"/>
      <scheme val="minor"/>
    </font>
    <font>
      <b/>
      <sz val="11"/>
      <color rgb="FF3F3F3F"/>
      <name val="Calibri"/>
      <charset val="0"/>
      <scheme val="minor"/>
    </font>
    <font>
      <u/>
      <sz val="11"/>
      <color rgb="FF0000FF"/>
      <name val="Calibri"/>
      <charset val="0"/>
      <scheme val="minor"/>
    </font>
    <font>
      <b/>
      <sz val="11"/>
      <color theme="3"/>
      <name val="Calibri"/>
      <charset val="134"/>
      <scheme val="minor"/>
    </font>
    <font>
      <sz val="11"/>
      <color theme="1"/>
      <name val="Calibri"/>
      <charset val="0"/>
      <scheme val="minor"/>
    </font>
    <font>
      <b/>
      <sz val="18"/>
      <color theme="3"/>
      <name val="Calibri"/>
      <charset val="134"/>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tint="0.6"/>
        <bgColor indexed="64"/>
      </patternFill>
    </fill>
    <fill>
      <patternFill patternType="solid">
        <fgColor theme="4" tint="0.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7" tint="0.599993896298105"/>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1" fillId="7" borderId="0" applyNumberFormat="0" applyBorder="0" applyAlignment="0" applyProtection="0">
      <alignment vertical="center"/>
    </xf>
    <xf numFmtId="0" fontId="12" fillId="0" borderId="0" applyNumberFormat="0" applyFill="0" applyBorder="0" applyAlignment="0" applyProtection="0">
      <alignment vertical="center"/>
    </xf>
    <xf numFmtId="0" fontId="13" fillId="11" borderId="10" applyNumberFormat="0" applyAlignment="0" applyProtection="0">
      <alignment vertical="center"/>
    </xf>
    <xf numFmtId="0" fontId="14" fillId="0" borderId="11" applyNumberFormat="0" applyFill="0" applyAlignment="0" applyProtection="0">
      <alignment vertical="center"/>
    </xf>
    <xf numFmtId="0" fontId="0" fillId="12" borderId="12" applyNumberFormat="0" applyFont="0" applyAlignment="0" applyProtection="0">
      <alignment vertical="center"/>
    </xf>
    <xf numFmtId="0" fontId="9" fillId="10" borderId="0" applyNumberFormat="0" applyBorder="0" applyAlignment="0" applyProtection="0">
      <alignment vertical="center"/>
    </xf>
    <xf numFmtId="0" fontId="15" fillId="0" borderId="0" applyNumberFormat="0" applyFill="0" applyBorder="0" applyAlignment="0" applyProtection="0">
      <alignment vertical="center"/>
    </xf>
    <xf numFmtId="0" fontId="9" fillId="14"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1" applyNumberFormat="0" applyFill="0" applyAlignment="0" applyProtection="0">
      <alignment vertical="center"/>
    </xf>
    <xf numFmtId="0" fontId="8" fillId="0" borderId="13" applyNumberFormat="0" applyFill="0" applyAlignment="0" applyProtection="0">
      <alignment vertical="center"/>
    </xf>
    <xf numFmtId="0" fontId="8" fillId="0" borderId="0" applyNumberFormat="0" applyFill="0" applyBorder="0" applyAlignment="0" applyProtection="0">
      <alignment vertical="center"/>
    </xf>
    <xf numFmtId="0" fontId="19" fillId="15" borderId="8" applyNumberFormat="0" applyAlignment="0" applyProtection="0">
      <alignment vertical="center"/>
    </xf>
    <xf numFmtId="0" fontId="11" fillId="18" borderId="0" applyNumberFormat="0" applyBorder="0" applyAlignment="0" applyProtection="0">
      <alignment vertical="center"/>
    </xf>
    <xf numFmtId="0" fontId="20" fillId="20" borderId="0" applyNumberFormat="0" applyBorder="0" applyAlignment="0" applyProtection="0">
      <alignment vertical="center"/>
    </xf>
    <xf numFmtId="0" fontId="6" fillId="4" borderId="9" applyNumberFormat="0" applyAlignment="0" applyProtection="0">
      <alignment vertical="center"/>
    </xf>
    <xf numFmtId="0" fontId="9" fillId="19" borderId="0" applyNumberFormat="0" applyBorder="0" applyAlignment="0" applyProtection="0">
      <alignment vertical="center"/>
    </xf>
    <xf numFmtId="0" fontId="5" fillId="4" borderId="8" applyNumberFormat="0" applyAlignment="0" applyProtection="0">
      <alignment vertical="center"/>
    </xf>
    <xf numFmtId="0" fontId="18" fillId="0" borderId="14" applyNumberFormat="0" applyFill="0" applyAlignment="0" applyProtection="0">
      <alignment vertical="center"/>
    </xf>
    <xf numFmtId="0" fontId="21" fillId="0" borderId="15" applyNumberFormat="0" applyFill="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11" fillId="21" borderId="0" applyNumberFormat="0" applyBorder="0" applyAlignment="0" applyProtection="0">
      <alignment vertical="center"/>
    </xf>
    <xf numFmtId="0" fontId="9" fillId="26" borderId="0" applyNumberFormat="0" applyBorder="0" applyAlignment="0" applyProtection="0">
      <alignment vertical="center"/>
    </xf>
    <xf numFmtId="0" fontId="11" fillId="30" borderId="0" applyNumberFormat="0" applyBorder="0" applyAlignment="0" applyProtection="0">
      <alignment vertical="center"/>
    </xf>
    <xf numFmtId="0" fontId="11" fillId="29" borderId="0" applyNumberFormat="0" applyBorder="0" applyAlignment="0" applyProtection="0">
      <alignment vertical="center"/>
    </xf>
    <xf numFmtId="0" fontId="9" fillId="33" borderId="0" applyNumberFormat="0" applyBorder="0" applyAlignment="0" applyProtection="0">
      <alignment vertical="center"/>
    </xf>
    <xf numFmtId="0" fontId="9" fillId="28" borderId="0" applyNumberFormat="0" applyBorder="0" applyAlignment="0" applyProtection="0">
      <alignment vertical="center"/>
    </xf>
    <xf numFmtId="0" fontId="11" fillId="25" borderId="0" applyNumberFormat="0" applyBorder="0" applyAlignment="0" applyProtection="0">
      <alignment vertical="center"/>
    </xf>
    <xf numFmtId="0" fontId="11" fillId="32" borderId="0" applyNumberFormat="0" applyBorder="0" applyAlignment="0" applyProtection="0">
      <alignment vertical="center"/>
    </xf>
    <xf numFmtId="0" fontId="9" fillId="24" borderId="0" applyNumberFormat="0" applyBorder="0" applyAlignment="0" applyProtection="0">
      <alignment vertical="center"/>
    </xf>
    <xf numFmtId="0" fontId="11" fillId="27" borderId="0" applyNumberFormat="0" applyBorder="0" applyAlignment="0" applyProtection="0">
      <alignment vertical="center"/>
    </xf>
    <xf numFmtId="0" fontId="9" fillId="17" borderId="0" applyNumberFormat="0" applyBorder="0" applyAlignment="0" applyProtection="0">
      <alignment vertical="center"/>
    </xf>
    <xf numFmtId="0" fontId="9" fillId="34" borderId="0" applyNumberFormat="0" applyBorder="0" applyAlignment="0" applyProtection="0">
      <alignment vertical="center"/>
    </xf>
    <xf numFmtId="0" fontId="11" fillId="31" borderId="0" applyNumberFormat="0" applyBorder="0" applyAlignment="0" applyProtection="0">
      <alignment vertical="center"/>
    </xf>
    <xf numFmtId="0" fontId="9" fillId="9" borderId="0" applyNumberFormat="0" applyBorder="0" applyAlignment="0" applyProtection="0">
      <alignment vertical="center"/>
    </xf>
    <xf numFmtId="0" fontId="11" fillId="16" borderId="0" applyNumberFormat="0" applyBorder="0" applyAlignment="0" applyProtection="0">
      <alignment vertical="center"/>
    </xf>
    <xf numFmtId="0" fontId="11" fillId="8" borderId="0" applyNumberFormat="0" applyBorder="0" applyAlignment="0" applyProtection="0">
      <alignment vertical="center"/>
    </xf>
    <xf numFmtId="0" fontId="9" fillId="13" borderId="0" applyNumberFormat="0" applyBorder="0" applyAlignment="0" applyProtection="0">
      <alignment vertical="center"/>
    </xf>
    <xf numFmtId="0" fontId="11" fillId="6"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3" xfId="0" applyFont="1" applyFill="1" applyBorder="1" applyAlignment="1">
      <alignment horizontal="center" vertical="center"/>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3" xfId="0" applyFill="1" applyBorder="1" applyAlignment="1">
      <alignment horizontal="center" vertical="center" wrapText="1"/>
    </xf>
    <xf numFmtId="0" fontId="1" fillId="2" borderId="7" xfId="0" applyFont="1" applyFill="1" applyBorder="1" applyAlignment="1">
      <alignment horizontal="center" vertical="center" wrapText="1"/>
    </xf>
    <xf numFmtId="0" fontId="2" fillId="3" borderId="5" xfId="0" applyFont="1" applyFill="1" applyBorder="1" applyAlignment="1">
      <alignment horizontal="center" vertical="center"/>
    </xf>
    <xf numFmtId="0" fontId="3" fillId="3" borderId="3" xfId="0" applyFont="1" applyFill="1" applyBorder="1" applyAlignment="1">
      <alignment horizontal="center" vertical="center" wrapText="1"/>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3" fillId="3" borderId="4" xfId="0" applyFont="1" applyFill="1" applyBorder="1" applyAlignment="1">
      <alignment horizontal="center" vertical="center"/>
    </xf>
    <xf numFmtId="0" fontId="4" fillId="0" borderId="4" xfId="0" applyFont="1" applyFill="1"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rgb="FFFFC000"/>
        </patternFill>
      </fill>
    </dxf>
    <dxf>
      <fill>
        <patternFill patternType="solid">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barChart>
        <c:barDir val="bar"/>
        <c:grouping val="clustered"/>
        <c:varyColors val="0"/>
        <c:ser>
          <c:idx val="0"/>
          <c:order val="0"/>
          <c:tx>
            <c:strRef>
              <c:f>Sheet1!$K$3</c:f>
              <c:strCache>
                <c:ptCount val="1"/>
                <c:pt idx="0">
                  <c:v>Fail</c:v>
                </c:pt>
              </c:strCache>
            </c:strRef>
          </c:tx>
          <c:spPr>
            <a:solidFill>
              <a:schemeClr val="accent2">
                <a:shade val="76667"/>
              </a:schemeClr>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GB" sz="13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1"/>
              <c:pt idx="0">
                <c:v>1</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Sheet1!$K$4:$K$14</c15:sqref>
                  </c15:fullRef>
                </c:ext>
              </c:extLst>
              <c:f>Sheet1!$K$4</c:f>
              <c:numCache>
                <c:formatCode>General</c:formatCode>
                <c:ptCount val="1"/>
                <c:pt idx="0">
                  <c:v>0</c:v>
                </c:pt>
              </c:numCache>
            </c:numRef>
          </c:val>
        </c:ser>
        <c:ser>
          <c:idx val="1"/>
          <c:order val="1"/>
          <c:tx>
            <c:strRef>
              <c:f>Sheet1!$L$3</c:f>
              <c:strCache>
                <c:ptCount val="1"/>
                <c:pt idx="0">
                  <c:v>Pass</c:v>
                </c:pt>
              </c:strCache>
            </c:strRef>
          </c:tx>
          <c:spPr>
            <a:solidFill>
              <a:schemeClr val="accent2">
                <a:tint val="76667"/>
              </a:schemeClr>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GB" sz="13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Lit>
              <c:ptCount val="1"/>
              <c:pt idx="0">
                <c:v>1</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Sheet1!$L$4:$L$14</c15:sqref>
                  </c15:fullRef>
                </c:ext>
              </c:extLst>
              <c:f>Sheet1!$L$4</c:f>
              <c:numCache>
                <c:formatCode>General</c:formatCode>
                <c:ptCount val="1"/>
                <c:pt idx="0">
                  <c:v>11</c:v>
                </c:pt>
              </c:numCache>
            </c:numRef>
          </c:val>
        </c:ser>
        <c:dLbls>
          <c:showLegendKey val="0"/>
          <c:showVal val="1"/>
          <c:showCatName val="0"/>
          <c:showSerName val="0"/>
          <c:showPercent val="0"/>
          <c:showBubbleSize val="0"/>
        </c:dLbls>
        <c:gapWidth val="182"/>
        <c:overlap val="0"/>
        <c:axId val="761423020"/>
        <c:axId val="917810280"/>
      </c:barChart>
      <c:catAx>
        <c:axId val="76142302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GB" sz="1300" b="0" i="0" u="none" strike="noStrike" kern="1200" baseline="0">
                <a:solidFill>
                  <a:schemeClr val="tx1">
                    <a:lumMod val="65000"/>
                    <a:lumOff val="35000"/>
                  </a:schemeClr>
                </a:solidFill>
                <a:latin typeface="+mn-lt"/>
                <a:ea typeface="+mn-ea"/>
                <a:cs typeface="+mn-cs"/>
              </a:defRPr>
            </a:pPr>
          </a:p>
        </c:txPr>
        <c:crossAx val="917810280"/>
        <c:crosses val="autoZero"/>
        <c:auto val="1"/>
        <c:lblAlgn val="ctr"/>
        <c:lblOffset val="100"/>
        <c:noMultiLvlLbl val="0"/>
      </c:catAx>
      <c:valAx>
        <c:axId val="917810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GB" sz="1300" b="0" i="0" u="none" strike="noStrike" kern="1200" baseline="0">
                <a:solidFill>
                  <a:schemeClr val="tx1">
                    <a:lumMod val="65000"/>
                    <a:lumOff val="35000"/>
                  </a:schemeClr>
                </a:solidFill>
                <a:latin typeface="+mn-lt"/>
                <a:ea typeface="+mn-ea"/>
                <a:cs typeface="+mn-cs"/>
              </a:defRPr>
            </a:pPr>
          </a:p>
        </c:txPr>
        <c:crossAx val="761423020"/>
        <c:crosses val="autoZero"/>
        <c:crossBetween val="between"/>
      </c:valAx>
      <c:spPr>
        <a:noFill/>
        <a:ln>
          <a:noFill/>
        </a:ln>
        <a:effectLst/>
      </c:spPr>
    </c:plotArea>
    <c:legend>
      <c:legendPos val="b"/>
      <c:legendEntry>
        <c:idx val="0"/>
        <c:txPr>
          <a:bodyPr rot="0" spcFirstLastPara="0" vertOverflow="ellipsis" vert="horz" wrap="square" anchor="ctr" anchorCtr="1"/>
          <a:lstStyle/>
          <a:p>
            <a:pPr>
              <a:defRPr lang="en-GB" sz="1300" b="0" i="0" u="none" strike="noStrike" kern="1200" baseline="0">
                <a:solidFill>
                  <a:schemeClr val="tx1">
                    <a:lumMod val="65000"/>
                    <a:lumOff val="35000"/>
                  </a:schemeClr>
                </a:solidFill>
                <a:latin typeface="+mn-lt"/>
                <a:ea typeface="+mn-ea"/>
                <a:cs typeface="+mn-cs"/>
              </a:defRPr>
            </a:pPr>
          </a:p>
        </c:txPr>
      </c:legendEntry>
      <c:legendEntry>
        <c:idx val="1"/>
        <c:txPr>
          <a:bodyPr rot="0" spcFirstLastPara="0" vertOverflow="ellipsis" vert="horz" wrap="square" anchor="ctr" anchorCtr="1"/>
          <a:lstStyle/>
          <a:p>
            <a:pPr>
              <a:defRPr lang="en-GB" sz="1300" b="0" i="0" u="none" strike="noStrike" kern="1200" baseline="0">
                <a:solidFill>
                  <a:schemeClr val="tx1">
                    <a:lumMod val="65000"/>
                    <a:lumOff val="35000"/>
                  </a:schemeClr>
                </a:solidFill>
                <a:latin typeface="+mn-lt"/>
                <a:ea typeface="+mn-ea"/>
                <a:cs typeface="+mn-cs"/>
              </a:defRPr>
            </a:pPr>
          </a:p>
        </c:txPr>
      </c:legendEntry>
      <c:layout/>
      <c:overlay val="0"/>
      <c:spPr>
        <a:noFill/>
        <a:ln>
          <a:noFill/>
        </a:ln>
        <a:effectLst/>
      </c:spPr>
      <c:txPr>
        <a:bodyPr rot="0" spcFirstLastPara="0" vertOverflow="ellipsis" vert="horz" wrap="square" anchor="ctr" anchorCtr="1"/>
        <a:lstStyle/>
        <a:p>
          <a:pPr>
            <a:defRPr lang="en-GB" sz="13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lang="en-GB" sz="1300" b="0"/>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13</xdr:col>
      <xdr:colOff>11430</xdr:colOff>
      <xdr:row>2</xdr:row>
      <xdr:rowOff>196215</xdr:rowOff>
    </xdr:from>
    <xdr:to>
      <xdr:col>20</xdr:col>
      <xdr:colOff>316230</xdr:colOff>
      <xdr:row>6</xdr:row>
      <xdr:rowOff>1024890</xdr:rowOff>
    </xdr:to>
    <xdr:graphicFrame>
      <xdr:nvGraphicFramePr>
        <xdr:cNvPr id="8" name="Chart 7"/>
        <xdr:cNvGraphicFramePr/>
      </xdr:nvGraphicFramePr>
      <xdr:xfrm>
        <a:off x="15296515" y="58674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S14"/>
  <sheetViews>
    <sheetView tabSelected="1" zoomScale="82" zoomScaleNormal="82" workbookViewId="0">
      <selection activeCell="R9" sqref="R9:S9"/>
    </sheetView>
  </sheetViews>
  <sheetFormatPr defaultColWidth="9.14285714285714" defaultRowHeight="15"/>
  <cols>
    <col min="1" max="1" width="5.53333333333333" style="1" customWidth="1"/>
    <col min="2" max="2" width="8.14285714285714" style="1" customWidth="1"/>
    <col min="3" max="3" width="16.1428571428571" style="1" customWidth="1"/>
    <col min="4" max="4" width="11.8571428571429" style="1" customWidth="1"/>
    <col min="5" max="5" width="26.8571428571429" style="1" customWidth="1"/>
    <col min="6" max="6" width="31.5714285714286" style="1" customWidth="1"/>
    <col min="7" max="7" width="48.5714285714286" style="1" customWidth="1"/>
    <col min="8" max="8" width="22.2857142857143" style="1" customWidth="1"/>
    <col min="9" max="9" width="17.8571428571429" style="1" customWidth="1"/>
    <col min="10" max="10" width="9.42857142857143" style="1" customWidth="1"/>
    <col min="11" max="11" width="10.4285714285714" style="1" customWidth="1"/>
    <col min="12" max="12" width="11.4285714285714" style="1" customWidth="1"/>
    <col min="13" max="16384" width="9.14285714285714" style="1"/>
  </cols>
  <sheetData>
    <row r="2" s="1" customFormat="1" ht="15.75" spans="2:12">
      <c r="B2" s="2" t="s">
        <v>0</v>
      </c>
      <c r="C2" s="3"/>
      <c r="D2" s="3"/>
      <c r="E2" s="3"/>
      <c r="F2" s="3"/>
      <c r="G2" s="3"/>
      <c r="H2" s="3"/>
      <c r="I2" s="3"/>
      <c r="J2" s="9"/>
      <c r="K2" s="10" t="s">
        <v>1</v>
      </c>
      <c r="L2" s="10" t="s">
        <v>1</v>
      </c>
    </row>
    <row r="3" s="1" customFormat="1" ht="15.75" spans="2:12">
      <c r="B3" s="4" t="s">
        <v>2</v>
      </c>
      <c r="C3" s="4" t="s">
        <v>3</v>
      </c>
      <c r="D3" s="4" t="s">
        <v>4</v>
      </c>
      <c r="E3" s="4" t="s">
        <v>5</v>
      </c>
      <c r="F3" s="4" t="s">
        <v>6</v>
      </c>
      <c r="G3" s="4" t="s">
        <v>7</v>
      </c>
      <c r="H3" s="4" t="s">
        <v>8</v>
      </c>
      <c r="I3" s="4" t="s">
        <v>9</v>
      </c>
      <c r="J3" s="4" t="s">
        <v>10</v>
      </c>
      <c r="K3" s="11" t="s">
        <v>11</v>
      </c>
      <c r="L3" s="11" t="s">
        <v>12</v>
      </c>
    </row>
    <row r="4" s="1" customFormat="1" ht="30" spans="2:12">
      <c r="B4" s="5" t="s">
        <v>13</v>
      </c>
      <c r="C4" s="6" t="s">
        <v>14</v>
      </c>
      <c r="D4" s="5" t="s">
        <v>15</v>
      </c>
      <c r="E4" s="5" t="s">
        <v>16</v>
      </c>
      <c r="F4" s="5" t="s">
        <v>17</v>
      </c>
      <c r="G4" s="5" t="s">
        <v>18</v>
      </c>
      <c r="H4" s="5" t="s">
        <v>19</v>
      </c>
      <c r="I4" s="5" t="s">
        <v>20</v>
      </c>
      <c r="J4" s="5" t="s">
        <v>12</v>
      </c>
      <c r="K4" s="12">
        <f>COUNTIF(J4:J14,K3)</f>
        <v>0</v>
      </c>
      <c r="L4" s="12">
        <f>COUNTIF(J4:J14,L3)</f>
        <v>11</v>
      </c>
    </row>
    <row r="5" s="1" customFormat="1" ht="45" spans="2:12">
      <c r="B5" s="5" t="s">
        <v>21</v>
      </c>
      <c r="C5" s="7"/>
      <c r="D5" s="5" t="s">
        <v>22</v>
      </c>
      <c r="E5" s="5" t="s">
        <v>23</v>
      </c>
      <c r="F5" s="5" t="s">
        <v>24</v>
      </c>
      <c r="G5" s="5" t="s">
        <v>18</v>
      </c>
      <c r="H5" s="5" t="s">
        <v>25</v>
      </c>
      <c r="I5" s="5" t="s">
        <v>20</v>
      </c>
      <c r="J5" s="5" t="s">
        <v>12</v>
      </c>
      <c r="K5" s="13"/>
      <c r="L5" s="13"/>
    </row>
    <row r="6" s="1" customFormat="1" ht="60" spans="2:12">
      <c r="B6" s="5" t="s">
        <v>26</v>
      </c>
      <c r="C6" s="7"/>
      <c r="D6" s="5" t="s">
        <v>15</v>
      </c>
      <c r="E6" s="5" t="s">
        <v>27</v>
      </c>
      <c r="F6" s="5" t="s">
        <v>28</v>
      </c>
      <c r="G6" s="5" t="s">
        <v>29</v>
      </c>
      <c r="H6" s="5" t="s">
        <v>30</v>
      </c>
      <c r="I6" s="5" t="s">
        <v>20</v>
      </c>
      <c r="J6" s="5" t="s">
        <v>12</v>
      </c>
      <c r="K6" s="13"/>
      <c r="L6" s="13"/>
    </row>
    <row r="7" s="1" customFormat="1" ht="120" spans="2:12">
      <c r="B7" s="5" t="s">
        <v>31</v>
      </c>
      <c r="C7" s="7"/>
      <c r="D7" s="5" t="s">
        <v>15</v>
      </c>
      <c r="E7" s="5" t="s">
        <v>32</v>
      </c>
      <c r="F7" s="5" t="s">
        <v>33</v>
      </c>
      <c r="G7" s="5" t="s">
        <v>34</v>
      </c>
      <c r="H7" s="5" t="s">
        <v>35</v>
      </c>
      <c r="I7" s="5" t="s">
        <v>20</v>
      </c>
      <c r="J7" s="5" t="s">
        <v>12</v>
      </c>
      <c r="K7" s="13"/>
      <c r="L7" s="13"/>
    </row>
    <row r="8" s="1" customFormat="1" ht="30" spans="2:19">
      <c r="B8" s="5" t="s">
        <v>36</v>
      </c>
      <c r="C8" s="7"/>
      <c r="D8" s="5" t="s">
        <v>22</v>
      </c>
      <c r="E8" s="5" t="s">
        <v>37</v>
      </c>
      <c r="F8" s="5" t="s">
        <v>38</v>
      </c>
      <c r="G8" s="5" t="s">
        <v>18</v>
      </c>
      <c r="H8" s="5" t="s">
        <v>39</v>
      </c>
      <c r="I8" s="5" t="s">
        <v>20</v>
      </c>
      <c r="J8" s="5" t="s">
        <v>12</v>
      </c>
      <c r="K8" s="13"/>
      <c r="L8" s="13"/>
      <c r="N8" s="14" t="s">
        <v>40</v>
      </c>
      <c r="O8" s="14"/>
      <c r="P8" s="14" t="s">
        <v>41</v>
      </c>
      <c r="Q8" s="14"/>
      <c r="R8" s="14" t="s">
        <v>42</v>
      </c>
      <c r="S8" s="14"/>
    </row>
    <row r="9" s="1" customFormat="1" ht="90" spans="2:19">
      <c r="B9" s="5" t="s">
        <v>43</v>
      </c>
      <c r="C9" s="7"/>
      <c r="D9" s="5" t="s">
        <v>15</v>
      </c>
      <c r="E9" s="5" t="s">
        <v>44</v>
      </c>
      <c r="F9" s="5" t="s">
        <v>45</v>
      </c>
      <c r="G9" s="5" t="s">
        <v>46</v>
      </c>
      <c r="H9" s="5" t="s">
        <v>47</v>
      </c>
      <c r="I9" s="5" t="s">
        <v>20</v>
      </c>
      <c r="J9" s="5" t="s">
        <v>12</v>
      </c>
      <c r="K9" s="13"/>
      <c r="L9" s="13"/>
      <c r="N9" s="15">
        <f>COUNTA(B4:B14)</f>
        <v>11</v>
      </c>
      <c r="O9" s="15"/>
      <c r="P9" s="15">
        <f>COUNTIF(D4:D14,D5)</f>
        <v>3</v>
      </c>
      <c r="Q9" s="15"/>
      <c r="R9" s="15">
        <f>COUNTIF(D4:D14,D4)</f>
        <v>8</v>
      </c>
      <c r="S9" s="15"/>
    </row>
    <row r="10" s="1" customFormat="1" ht="135" spans="2:12">
      <c r="B10" s="5" t="s">
        <v>48</v>
      </c>
      <c r="C10" s="8"/>
      <c r="D10" s="5" t="s">
        <v>15</v>
      </c>
      <c r="E10" s="5" t="s">
        <v>49</v>
      </c>
      <c r="F10" s="5" t="s">
        <v>50</v>
      </c>
      <c r="G10" s="5" t="s">
        <v>18</v>
      </c>
      <c r="H10" s="5" t="s">
        <v>51</v>
      </c>
      <c r="I10" s="5" t="s">
        <v>20</v>
      </c>
      <c r="J10" s="5" t="s">
        <v>12</v>
      </c>
      <c r="K10" s="13"/>
      <c r="L10" s="13"/>
    </row>
    <row r="11" s="1" customFormat="1" ht="45" spans="2:12">
      <c r="B11" s="5" t="s">
        <v>52</v>
      </c>
      <c r="C11" s="5" t="s">
        <v>53</v>
      </c>
      <c r="D11" s="5" t="s">
        <v>15</v>
      </c>
      <c r="E11" s="5" t="s">
        <v>54</v>
      </c>
      <c r="F11" s="5" t="s">
        <v>55</v>
      </c>
      <c r="G11" s="5" t="s">
        <v>18</v>
      </c>
      <c r="H11" s="5" t="s">
        <v>56</v>
      </c>
      <c r="I11" s="5" t="s">
        <v>20</v>
      </c>
      <c r="J11" s="5" t="s">
        <v>12</v>
      </c>
      <c r="K11" s="13"/>
      <c r="L11" s="13"/>
    </row>
    <row r="12" ht="60" spans="2:12">
      <c r="B12" s="5" t="s">
        <v>57</v>
      </c>
      <c r="C12" s="6"/>
      <c r="D12" s="5" t="s">
        <v>22</v>
      </c>
      <c r="E12" s="5" t="s">
        <v>58</v>
      </c>
      <c r="F12" s="5" t="s">
        <v>59</v>
      </c>
      <c r="G12" s="5" t="s">
        <v>60</v>
      </c>
      <c r="H12" s="5" t="s">
        <v>39</v>
      </c>
      <c r="I12" s="5" t="s">
        <v>20</v>
      </c>
      <c r="J12" s="5" t="s">
        <v>12</v>
      </c>
      <c r="K12" s="13"/>
      <c r="L12" s="13"/>
    </row>
    <row r="13" ht="60" spans="2:12">
      <c r="B13" s="5" t="s">
        <v>61</v>
      </c>
      <c r="C13" s="8"/>
      <c r="D13" s="5" t="s">
        <v>15</v>
      </c>
      <c r="E13" s="5" t="s">
        <v>62</v>
      </c>
      <c r="F13" s="5" t="s">
        <v>59</v>
      </c>
      <c r="G13" s="5" t="s">
        <v>63</v>
      </c>
      <c r="H13" s="5" t="s">
        <v>64</v>
      </c>
      <c r="I13" s="5" t="s">
        <v>20</v>
      </c>
      <c r="J13" s="5" t="s">
        <v>12</v>
      </c>
      <c r="K13" s="13"/>
      <c r="L13" s="13"/>
    </row>
    <row r="14" ht="90" spans="2:12">
      <c r="B14" s="5" t="s">
        <v>65</v>
      </c>
      <c r="C14" s="5" t="s">
        <v>53</v>
      </c>
      <c r="D14" s="5" t="s">
        <v>15</v>
      </c>
      <c r="E14" s="5" t="s">
        <v>66</v>
      </c>
      <c r="F14" s="5" t="s">
        <v>67</v>
      </c>
      <c r="G14" s="5" t="s">
        <v>68</v>
      </c>
      <c r="H14" s="5" t="s">
        <v>69</v>
      </c>
      <c r="I14" s="5" t="s">
        <v>20</v>
      </c>
      <c r="J14" s="5" t="s">
        <v>12</v>
      </c>
      <c r="K14" s="16"/>
      <c r="L14" s="16"/>
    </row>
  </sheetData>
  <mergeCells count="11">
    <mergeCell ref="B2:J2"/>
    <mergeCell ref="N8:O8"/>
    <mergeCell ref="P8:Q8"/>
    <mergeCell ref="R8:S8"/>
    <mergeCell ref="N9:O9"/>
    <mergeCell ref="P9:Q9"/>
    <mergeCell ref="R9:S9"/>
    <mergeCell ref="C4:C10"/>
    <mergeCell ref="C12:C13"/>
    <mergeCell ref="K4:K14"/>
    <mergeCell ref="L4:L14"/>
  </mergeCells>
  <conditionalFormatting sqref="J4:J14">
    <cfRule type="containsText" dxfId="0" priority="1" operator="between" text="Fail">
      <formula>NOT(ISERROR(SEARCH("Fail",J4)))</formula>
    </cfRule>
    <cfRule type="containsText" dxfId="1" priority="2" operator="between" text="Pass">
      <formula>NOT(ISERROR(SEARCH("Pass",J4)))</formula>
    </cfRule>
  </conditionalFormatting>
  <dataValidations count="2">
    <dataValidation type="list" allowBlank="1" showInputMessage="1" showErrorMessage="1" sqref="I4 I5 I6 I7 I8 I9 I10 I11:I14">
      <formula1>"As Expected,Not As Expected"</formula1>
    </dataValidation>
    <dataValidation type="list" allowBlank="1" showInputMessage="1" showErrorMessage="1" sqref="K3 L3 J4 J5 J6 J7 J8 J9:J14">
      <formula1>"Pass,Fail"</formula1>
    </dataValidation>
  </dataValidations>
  <pageMargins left="0.75" right="0.75" top="1" bottom="1" header="0.5" footer="0.5"/>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Rasyid Sholeh Rosena</dc:creator>
  <cp:lastModifiedBy>Rasyid Sholeh Rosena</cp:lastModifiedBy>
  <dcterms:created xsi:type="dcterms:W3CDTF">2021-02-27T02:48:00Z</dcterms:created>
  <dcterms:modified xsi:type="dcterms:W3CDTF">2021-04-16T17:47:04Z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2057-11.2.0.10101</vt:lpwstr>
  </property>
</Properties>
</file>