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\stack\UGent\Onderzoek\Papers\2019-02 ICHI (Recommendations)\"/>
    </mc:Choice>
  </mc:AlternateContent>
  <xr:revisionPtr revIDLastSave="0" documentId="13_ncr:1_{DA5AECC8-ED94-4DF1-A12B-ADC0F0C9148D}" xr6:coauthVersionLast="36" xr6:coauthVersionMax="36" xr10:uidLastSave="{00000000-0000-0000-0000-000000000000}"/>
  <bookViews>
    <workbookView xWindow="0" yWindow="0" windowWidth="23040" windowHeight="8790" activeTab="12" xr2:uid="{697C8F83-9EF0-4480-8886-D92B0D908C56}"/>
  </bookViews>
  <sheets>
    <sheet name="ShownNames" sheetId="8" r:id="rId1"/>
    <sheet name="calc" sheetId="20" r:id="rId2"/>
    <sheet name="calc (3)" sheetId="42" r:id="rId3"/>
    <sheet name="perc" sheetId="26" r:id="rId4"/>
    <sheet name="accuracy" sheetId="27" r:id="rId5"/>
    <sheet name="accuracy (3)" sheetId="43" r:id="rId6"/>
    <sheet name="brier" sheetId="28" r:id="rId7"/>
    <sheet name="brier (3)" sheetId="44" r:id="rId8"/>
    <sheet name="logloss" sheetId="29" r:id="rId9"/>
    <sheet name="logloss (3)" sheetId="45" r:id="rId10"/>
    <sheet name="rank" sheetId="30" r:id="rId11"/>
    <sheet name="rankScore" sheetId="31" r:id="rId12"/>
    <sheet name="rankScore (3)" sheetId="46" r:id="rId13"/>
  </sheets>
  <definedNames>
    <definedName name="_xlnm._FilterDatabase" localSheetId="0" hidden="1">ShownNames!$B$2:$B$54</definedName>
    <definedName name="_xlnm.Extract" localSheetId="0">ShownNames!$H:$H</definedName>
    <definedName name="NrOfLearningTraces" localSheetId="4">#REF!</definedName>
    <definedName name="NrOfLearningTraces" localSheetId="5">#REF!</definedName>
    <definedName name="NrOfLearningTraces" localSheetId="6">#REF!</definedName>
    <definedName name="NrOfLearningTraces" localSheetId="7">#REF!</definedName>
    <definedName name="NrOfLearningTraces" localSheetId="2">#REF!</definedName>
    <definedName name="NrOfLearningTraces" localSheetId="8">#REF!</definedName>
    <definedName name="NrOfLearningTraces" localSheetId="9">#REF!</definedName>
    <definedName name="NrOfLearningTraces" localSheetId="3">#REF!</definedName>
    <definedName name="NrOfLearningTraces" localSheetId="10">#REF!</definedName>
    <definedName name="NrOfLearningTraces" localSheetId="11">#REF!</definedName>
    <definedName name="NrOfLearningTraces" localSheetId="12">#REF!</definedName>
    <definedName name="NrOfLearningTraces">#REF!</definedName>
    <definedName name="rank" localSheetId="4">#REF!</definedName>
    <definedName name="rank" localSheetId="5">#REF!</definedName>
    <definedName name="rank" localSheetId="6">#REF!</definedName>
    <definedName name="rank" localSheetId="7">#REF!</definedName>
    <definedName name="rank" localSheetId="2">#REF!</definedName>
    <definedName name="rank" localSheetId="8">#REF!</definedName>
    <definedName name="rank" localSheetId="9">#REF!</definedName>
    <definedName name="rank" localSheetId="3">#REF!</definedName>
    <definedName name="rank" localSheetId="10">#REF!</definedName>
    <definedName name="rank" localSheetId="11">#REF!</definedName>
    <definedName name="rank" localSheetId="12">#REF!</definedName>
    <definedName name="rank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9" i="46" l="1"/>
  <c r="B28" i="46"/>
  <c r="B9" i="46"/>
  <c r="B20" i="46"/>
  <c r="B21" i="46"/>
  <c r="B22" i="46"/>
  <c r="B26" i="46"/>
  <c r="B25" i="46"/>
  <c r="B23" i="46"/>
  <c r="B35" i="46"/>
  <c r="B24" i="46"/>
  <c r="B27" i="46"/>
  <c r="B37" i="46"/>
  <c r="B34" i="46"/>
  <c r="B33" i="46"/>
  <c r="B4" i="46"/>
  <c r="B3" i="46"/>
  <c r="B32" i="46"/>
  <c r="B31" i="46"/>
  <c r="B5" i="46"/>
  <c r="B2" i="46"/>
  <c r="B38" i="46"/>
  <c r="B8" i="46"/>
  <c r="B11" i="46"/>
  <c r="B14" i="46"/>
  <c r="B10" i="46"/>
  <c r="B30" i="46"/>
  <c r="B13" i="46"/>
  <c r="B19" i="46"/>
  <c r="B16" i="46"/>
  <c r="B17" i="46"/>
  <c r="B6" i="46"/>
  <c r="B7" i="46"/>
  <c r="B18" i="46"/>
  <c r="B15" i="46"/>
  <c r="B12" i="46"/>
  <c r="B36" i="46"/>
  <c r="B39" i="46"/>
  <c r="B40" i="46"/>
  <c r="B41" i="46"/>
  <c r="B41" i="45"/>
  <c r="B40" i="45"/>
  <c r="B39" i="45"/>
  <c r="B38" i="45"/>
  <c r="B37" i="45"/>
  <c r="B36" i="45"/>
  <c r="B35" i="45"/>
  <c r="B34" i="45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B17" i="45"/>
  <c r="B16" i="45"/>
  <c r="B15" i="45"/>
  <c r="B14" i="45"/>
  <c r="B13" i="45"/>
  <c r="B12" i="45"/>
  <c r="B11" i="45"/>
  <c r="B10" i="45"/>
  <c r="B9" i="45"/>
  <c r="B8" i="45"/>
  <c r="B7" i="45"/>
  <c r="B6" i="45"/>
  <c r="B5" i="45"/>
  <c r="B4" i="45"/>
  <c r="B3" i="45"/>
  <c r="B2" i="45"/>
  <c r="B29" i="44"/>
  <c r="B23" i="44"/>
  <c r="B19" i="44"/>
  <c r="B20" i="44"/>
  <c r="B21" i="44"/>
  <c r="B22" i="44"/>
  <c r="B25" i="44"/>
  <c r="B27" i="44"/>
  <c r="B24" i="44"/>
  <c r="B34" i="44"/>
  <c r="B26" i="44"/>
  <c r="B28" i="44"/>
  <c r="B37" i="44"/>
  <c r="B35" i="44"/>
  <c r="B32" i="44"/>
  <c r="B16" i="44"/>
  <c r="B15" i="44"/>
  <c r="B33" i="44"/>
  <c r="B30" i="44"/>
  <c r="B18" i="44"/>
  <c r="B4" i="44"/>
  <c r="B39" i="44"/>
  <c r="B13" i="44"/>
  <c r="B2" i="44"/>
  <c r="B12" i="44"/>
  <c r="B3" i="44"/>
  <c r="B31" i="44"/>
  <c r="B11" i="44"/>
  <c r="B7" i="44"/>
  <c r="B6" i="44"/>
  <c r="B8" i="44"/>
  <c r="B17" i="44"/>
  <c r="B14" i="44"/>
  <c r="B9" i="44"/>
  <c r="B5" i="44"/>
  <c r="B10" i="44"/>
  <c r="B36" i="44"/>
  <c r="B38" i="44"/>
  <c r="B40" i="44"/>
  <c r="B41" i="44"/>
  <c r="B41" i="43"/>
  <c r="B40" i="43"/>
  <c r="B39" i="43"/>
  <c r="B38" i="43"/>
  <c r="B37" i="43"/>
  <c r="B36" i="43"/>
  <c r="B35" i="43"/>
  <c r="B34" i="43"/>
  <c r="B33" i="43"/>
  <c r="B32" i="43"/>
  <c r="B31" i="43"/>
  <c r="B30" i="43"/>
  <c r="B29" i="43"/>
  <c r="B28" i="43"/>
  <c r="B27" i="43"/>
  <c r="B26" i="43"/>
  <c r="B25" i="43"/>
  <c r="B24" i="43"/>
  <c r="B23" i="43"/>
  <c r="B22" i="43"/>
  <c r="B21" i="43"/>
  <c r="B20" i="43"/>
  <c r="B19" i="43"/>
  <c r="B18" i="43"/>
  <c r="B17" i="43"/>
  <c r="B16" i="43"/>
  <c r="B15" i="43"/>
  <c r="B14" i="43"/>
  <c r="B13" i="43"/>
  <c r="B12" i="43"/>
  <c r="B11" i="43"/>
  <c r="B10" i="43"/>
  <c r="B9" i="43"/>
  <c r="B8" i="43"/>
  <c r="B7" i="43"/>
  <c r="B6" i="43"/>
  <c r="B5" i="43"/>
  <c r="B4" i="43"/>
  <c r="B3" i="43"/>
  <c r="B2" i="43"/>
  <c r="B4" i="42"/>
  <c r="B2" i="42"/>
  <c r="B9" i="42"/>
  <c r="B5" i="42"/>
  <c r="B6" i="42"/>
  <c r="B7" i="42"/>
  <c r="B16" i="42"/>
  <c r="B12" i="42"/>
  <c r="B13" i="42"/>
  <c r="B14" i="42"/>
  <c r="B11" i="42"/>
  <c r="B24" i="42"/>
  <c r="B15" i="42"/>
  <c r="B17" i="42"/>
  <c r="B10" i="42"/>
  <c r="B21" i="42"/>
  <c r="B20" i="42"/>
  <c r="B22" i="42"/>
  <c r="B25" i="42"/>
  <c r="B3" i="42"/>
  <c r="B30" i="42"/>
  <c r="B29" i="42"/>
  <c r="B8" i="42"/>
  <c r="B31" i="42"/>
  <c r="B28" i="42"/>
  <c r="B23" i="42"/>
  <c r="B19" i="42"/>
  <c r="B26" i="42"/>
  <c r="B32" i="42"/>
  <c r="B33" i="42"/>
  <c r="B34" i="42"/>
  <c r="B18" i="42"/>
  <c r="B35" i="42"/>
  <c r="B27" i="42"/>
  <c r="B36" i="42"/>
  <c r="B37" i="42"/>
  <c r="B41" i="42"/>
  <c r="B40" i="42"/>
  <c r="B39" i="42"/>
  <c r="B38" i="42"/>
  <c r="B41" i="31" l="1"/>
  <c r="B40" i="31"/>
  <c r="B39" i="31"/>
  <c r="B38" i="31"/>
  <c r="B37" i="31"/>
  <c r="B36" i="31"/>
  <c r="B35" i="31"/>
  <c r="B34" i="31"/>
  <c r="B33" i="31"/>
  <c r="B32" i="31"/>
  <c r="B31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B12" i="31"/>
  <c r="B11" i="31"/>
  <c r="B10" i="31"/>
  <c r="B9" i="31"/>
  <c r="B8" i="31"/>
  <c r="B7" i="31"/>
  <c r="B6" i="31"/>
  <c r="B5" i="31"/>
  <c r="B4" i="31"/>
  <c r="B3" i="31"/>
  <c r="B2" i="31"/>
  <c r="B41" i="30"/>
  <c r="B40" i="30"/>
  <c r="B39" i="30"/>
  <c r="B38" i="30"/>
  <c r="B37" i="30"/>
  <c r="B36" i="30"/>
  <c r="B35" i="30"/>
  <c r="B34" i="30"/>
  <c r="B33" i="30"/>
  <c r="B32" i="30"/>
  <c r="B31" i="30"/>
  <c r="B30" i="30"/>
  <c r="B29" i="30"/>
  <c r="B28" i="30"/>
  <c r="B27" i="30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29" i="29"/>
  <c r="B28" i="29"/>
  <c r="B20" i="29"/>
  <c r="B21" i="29"/>
  <c r="B19" i="29"/>
  <c r="B27" i="29"/>
  <c r="B23" i="29"/>
  <c r="B25" i="29"/>
  <c r="B22" i="29"/>
  <c r="B36" i="29"/>
  <c r="B24" i="29"/>
  <c r="B26" i="29"/>
  <c r="B37" i="29"/>
  <c r="B34" i="29"/>
  <c r="B32" i="29"/>
  <c r="B17" i="29"/>
  <c r="B18" i="29"/>
  <c r="B33" i="29"/>
  <c r="B31" i="29"/>
  <c r="B15" i="29"/>
  <c r="B4" i="29"/>
  <c r="B35" i="29"/>
  <c r="B5" i="29"/>
  <c r="B3" i="29"/>
  <c r="B10" i="29"/>
  <c r="B2" i="29"/>
  <c r="B30" i="29"/>
  <c r="B11" i="29"/>
  <c r="B13" i="29"/>
  <c r="B8" i="29"/>
  <c r="B9" i="29"/>
  <c r="B16" i="29"/>
  <c r="B6" i="29"/>
  <c r="B14" i="29"/>
  <c r="B7" i="29"/>
  <c r="B12" i="29"/>
  <c r="B38" i="29"/>
  <c r="B39" i="29"/>
  <c r="B40" i="29"/>
  <c r="B41" i="29"/>
  <c r="B41" i="28"/>
  <c r="B40" i="28"/>
  <c r="B39" i="28"/>
  <c r="B38" i="28"/>
  <c r="B37" i="28"/>
  <c r="B36" i="28"/>
  <c r="B35" i="28"/>
  <c r="B34" i="28"/>
  <c r="B33" i="28"/>
  <c r="B32" i="28"/>
  <c r="B31" i="28"/>
  <c r="B30" i="28"/>
  <c r="B29" i="28"/>
  <c r="B28" i="28"/>
  <c r="B27" i="28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B2" i="28"/>
  <c r="B14" i="27"/>
  <c r="B20" i="27"/>
  <c r="B41" i="27"/>
  <c r="B39" i="27"/>
  <c r="B21" i="27"/>
  <c r="B40" i="27"/>
  <c r="B18" i="27"/>
  <c r="B17" i="27"/>
  <c r="B19" i="27"/>
  <c r="B8" i="27"/>
  <c r="B16" i="27"/>
  <c r="B15" i="27"/>
  <c r="B7" i="27"/>
  <c r="B11" i="27"/>
  <c r="B10" i="27"/>
  <c r="B23" i="27"/>
  <c r="B25" i="27"/>
  <c r="B9" i="27"/>
  <c r="B13" i="27"/>
  <c r="B27" i="27"/>
  <c r="B38" i="27"/>
  <c r="B5" i="27"/>
  <c r="B26" i="27"/>
  <c r="B36" i="27"/>
  <c r="B32" i="27"/>
  <c r="B37" i="27"/>
  <c r="B12" i="27"/>
  <c r="B31" i="27"/>
  <c r="B35" i="27"/>
  <c r="B29" i="27"/>
  <c r="B28" i="27"/>
  <c r="B24" i="27"/>
  <c r="B22" i="27"/>
  <c r="B34" i="27"/>
  <c r="B33" i="27"/>
  <c r="B30" i="27"/>
  <c r="B6" i="27"/>
  <c r="B4" i="27"/>
  <c r="B3" i="27"/>
  <c r="B2" i="27"/>
  <c r="B41" i="26"/>
  <c r="B40" i="26"/>
  <c r="B39" i="26"/>
  <c r="B38" i="26"/>
  <c r="B37" i="26"/>
  <c r="B36" i="26"/>
  <c r="B35" i="26"/>
  <c r="B34" i="26"/>
  <c r="B33" i="26"/>
  <c r="B32" i="26"/>
  <c r="B31" i="26"/>
  <c r="B30" i="26"/>
  <c r="B29" i="26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5" i="20"/>
  <c r="B4" i="20"/>
  <c r="B3" i="20"/>
  <c r="B2" i="20"/>
  <c r="B6" i="20"/>
  <c r="B7" i="20"/>
  <c r="B13" i="20"/>
  <c r="B11" i="20"/>
  <c r="B12" i="20"/>
  <c r="B14" i="20"/>
  <c r="B9" i="20"/>
  <c r="B18" i="20"/>
  <c r="B10" i="20"/>
  <c r="B15" i="20"/>
  <c r="B8" i="20"/>
  <c r="B33" i="20"/>
  <c r="B36" i="20"/>
  <c r="B17" i="20"/>
  <c r="B16" i="20"/>
  <c r="B34" i="20"/>
  <c r="B35" i="20"/>
  <c r="B21" i="20"/>
  <c r="B39" i="20"/>
  <c r="B25" i="20"/>
  <c r="B32" i="20"/>
  <c r="B31" i="20"/>
  <c r="B20" i="20"/>
  <c r="B23" i="20"/>
  <c r="B26" i="20"/>
  <c r="B24" i="20"/>
  <c r="B30" i="20"/>
  <c r="B37" i="20"/>
  <c r="B38" i="20"/>
  <c r="B28" i="20"/>
  <c r="B29" i="20"/>
  <c r="B27" i="20"/>
  <c r="B19" i="20"/>
  <c r="B22" i="20"/>
  <c r="B41" i="20"/>
  <c r="B40" i="20"/>
</calcChain>
</file>

<file path=xl/sharedStrings.xml><?xml version="1.0" encoding="utf-8"?>
<sst xmlns="http://schemas.openxmlformats.org/spreadsheetml/2006/main" count="588" uniqueCount="97">
  <si>
    <t>1.0_100_DataV1_4_0.01</t>
  </si>
  <si>
    <t>1.0_100_ControlFlowAndDataV1_4_0.6_0.4_0.55_0.15_0.3_0.01</t>
  </si>
  <si>
    <t>1.0_100_ControlFlowV1_4_0.55_0.15_0.3</t>
  </si>
  <si>
    <t>1.0_100_SameStartActivities_4_0.7857_0.2143</t>
  </si>
  <si>
    <t>1.0_100_SameStartUniqueActivities_4</t>
  </si>
  <si>
    <t>AbsoluteFrequencyKB</t>
  </si>
  <si>
    <t>ActivityInTraceFrequencyKB</t>
  </si>
  <si>
    <t>IntraTraceFrequencyNotNullV2</t>
  </si>
  <si>
    <t>IntraTraceFrequencyV1</t>
  </si>
  <si>
    <t>IntraTraceFrequencyV2</t>
  </si>
  <si>
    <t>RespondedFrequencyKB</t>
  </si>
  <si>
    <t>StepFrequencyKB</t>
  </si>
  <si>
    <t>Experiment name…</t>
  </si>
  <si>
    <t>Shown Name…</t>
  </si>
  <si>
    <t>IntraTraceFrequency</t>
  </si>
  <si>
    <t>IntraTraceFrequencyNotNull</t>
  </si>
  <si>
    <t>1.0_100_SameStartActivitiesWithBeforesAndDataV1_4_0.6_0.4_0.55_0.15_0.3_0.01</t>
  </si>
  <si>
    <t>1.0_100_SameStartActivitiesWithBefores_4_0.55_0.15_0.3</t>
  </si>
  <si>
    <t>1.0_100_UniqueActivity_4</t>
  </si>
  <si>
    <t>1.0_100_Activity_4_0.7857_0.2143</t>
  </si>
  <si>
    <t>1.0_100_ActivityUniqueTransition_4</t>
  </si>
  <si>
    <t>1.0_100_ActivityTransition_4_0.7857_0.2143</t>
  </si>
  <si>
    <t>1.0_100_ActivityWithBefores_4_0.55_0.15_0.3</t>
  </si>
  <si>
    <t>AbsoluteFrequency</t>
  </si>
  <si>
    <t>Activity</t>
  </si>
  <si>
    <t>1.0_100_ActivityBlockDistance_4</t>
  </si>
  <si>
    <t>ActivityBlockDistance</t>
  </si>
  <si>
    <t>1.0_100_ActivityCosineSimilarity_4</t>
  </si>
  <si>
    <t>ActivityCosine</t>
  </si>
  <si>
    <t>1.0_100_ActivityDice_4</t>
  </si>
  <si>
    <t>ActivityDice</t>
  </si>
  <si>
    <t>1.0_100_ActivityEuclideanDistance_4</t>
  </si>
  <si>
    <t>ActivityEuclideanDistance</t>
  </si>
  <si>
    <t>1.0_100_ActivityGeneralizedJaccard_4</t>
  </si>
  <si>
    <t>ActivityGeneralizedJaccard</t>
  </si>
  <si>
    <t>1.0_100_ActivityGeneralizedOverlapCoefficient_4</t>
  </si>
  <si>
    <t>ActivityGeneralizedOverlapCoefficient</t>
  </si>
  <si>
    <t>ActivityInTraceFrequency</t>
  </si>
  <si>
    <t>1.0_100_ActivityJaccard_4</t>
  </si>
  <si>
    <t>ActivityJaccard</t>
  </si>
  <si>
    <t>1.0_100_ActivityOverlapCoefficient_4</t>
  </si>
  <si>
    <t>ActivityOverlapCoefficient</t>
  </si>
  <si>
    <t>1.0_100_ActivitySimonWhite_4</t>
  </si>
  <si>
    <t>ActivitySimonWhite</t>
  </si>
  <si>
    <t>1.0_100_ActivityTanimotoCoefficient_4</t>
  </si>
  <si>
    <t>ActivityTanimotoCoefficient</t>
  </si>
  <si>
    <t>ActivityTransition</t>
  </si>
  <si>
    <t>ActivityUniqueTransition</t>
  </si>
  <si>
    <t>ActivityWithBefores</t>
  </si>
  <si>
    <t>1.0_100_ActivityWithBeforesAndData_4_0.6_0.4_0.55_0.15_0.3_0.01</t>
  </si>
  <si>
    <t>ActivityWithBeforesAndData</t>
  </si>
  <si>
    <t>1.0_100_ActivityWithBeforesAndDataAndKBsV1_4_0.4_0.19_0.4_0.009_0.001_0.55_0.15_0.3_0.01</t>
  </si>
  <si>
    <t>1.0_100_DataBlockDistance_4</t>
  </si>
  <si>
    <t>DataBlockDistance</t>
  </si>
  <si>
    <t>1.0_100_DataCosineSimilarity_4</t>
  </si>
  <si>
    <t>DataCosineSimilarity</t>
  </si>
  <si>
    <t>1.0_100_DataDice_4</t>
  </si>
  <si>
    <t>DataDice</t>
  </si>
  <si>
    <t>1.0_100_DataEuclideanDistance_4</t>
  </si>
  <si>
    <t>DataEuclideanDistance</t>
  </si>
  <si>
    <t>1.0_100_DataGeneralizedJaccard_4</t>
  </si>
  <si>
    <t>DataGeneralizedJaccard</t>
  </si>
  <si>
    <t>1.0_100_DataGeneralizedOverlapCoefficient_4</t>
  </si>
  <si>
    <t>DataGeneralizedOverlapCoefficient</t>
  </si>
  <si>
    <t>1.0_100_DataJaccard_4</t>
  </si>
  <si>
    <t>DataJaccard</t>
  </si>
  <si>
    <t>1.0_100_DataOverlapCoefficient_4</t>
  </si>
  <si>
    <t>DataOverlapCoefficient</t>
  </si>
  <si>
    <t>1.0_100_DataSimonWhite_4</t>
  </si>
  <si>
    <t>DataSimonWhite</t>
  </si>
  <si>
    <t>1.0_100_DataStateBlockDistance_4</t>
  </si>
  <si>
    <t>DataStateBlockDistance</t>
  </si>
  <si>
    <t>1.0_100_DataStateCosineSimilarity_4</t>
  </si>
  <si>
    <t>DataStateCosineSimilarity</t>
  </si>
  <si>
    <t>DataStateCustomOverlap</t>
  </si>
  <si>
    <t>1.0_100_DataStateDice_4</t>
  </si>
  <si>
    <t>DataStateDice</t>
  </si>
  <si>
    <t>1.0_100_DataStateEuclideanDistance_4</t>
  </si>
  <si>
    <t>DataStateEuclideanDistance</t>
  </si>
  <si>
    <t>1.0_100_DataStateGeneralizedJaccard_4</t>
  </si>
  <si>
    <t>DataStateGeneralizedJaccard</t>
  </si>
  <si>
    <t>1.0_100_DataStateGeneralizedOverlapCoefficient_4</t>
  </si>
  <si>
    <t>DataStateGeneralizedOverlapCoefficient</t>
  </si>
  <si>
    <t>1.0_100_DataStateJaccard_4</t>
  </si>
  <si>
    <t>DataStateJaccard</t>
  </si>
  <si>
    <t>1.0_100_DataStateOverlapCoefficient_4</t>
  </si>
  <si>
    <t>DataStateOverlapCoefficient</t>
  </si>
  <si>
    <t>1.0_100_DataStateSimonWhite_4</t>
  </si>
  <si>
    <t>DataStateSimonWhite</t>
  </si>
  <si>
    <t>1.0_100_DataStateTanimotoCoefficient_4</t>
  </si>
  <si>
    <t>DataStateTanimotoCoefficient</t>
  </si>
  <si>
    <t>1.0_100_DataTanimotoCoefficient_4</t>
  </si>
  <si>
    <t>DataTanimotoCoefficient</t>
  </si>
  <si>
    <t>RespondedFrequency</t>
  </si>
  <si>
    <t>StepFrequency</t>
  </si>
  <si>
    <t>UniqueActivity</t>
  </si>
  <si>
    <t>ActivityWithBeforesAndDataAndKBs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</si>
</sst>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A7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Evolution</a:t>
            </a:r>
            <a:r>
              <a:rPr lang="nl-BE" baseline="0"/>
              <a:t> of the </a:t>
            </a:r>
            <a:r>
              <a:rPr lang="nl-BE" sz="1400" b="0" i="0" u="none" strike="noStrike" baseline="0">
                <a:effectLst/>
              </a:rPr>
              <a:t>average </a:t>
            </a:r>
            <a:r>
              <a:rPr lang="nl-BE" baseline="0"/>
              <a:t>calculation time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calc!$B$2</c:f>
              <c:strCache>
                <c:ptCount val="1"/>
                <c:pt idx="0">
                  <c:v>AbsoluteFrequency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calc!$C$2:$Q$2</c:f>
              <c:numCache>
                <c:formatCode>General</c:formatCode>
                <c:ptCount val="15"/>
                <c:pt idx="0">
                  <c:v>8.0603174603174586E-3</c:v>
                </c:pt>
                <c:pt idx="1">
                  <c:v>1.0327460317460319E-2</c:v>
                </c:pt>
                <c:pt idx="2">
                  <c:v>1.0292857142857142E-2</c:v>
                </c:pt>
                <c:pt idx="3">
                  <c:v>1.3711428571428574E-2</c:v>
                </c:pt>
                <c:pt idx="4">
                  <c:v>1.4834444444444445E-2</c:v>
                </c:pt>
                <c:pt idx="5">
                  <c:v>1.4214603174603175E-2</c:v>
                </c:pt>
                <c:pt idx="6">
                  <c:v>1.4825132275132278E-2</c:v>
                </c:pt>
                <c:pt idx="7">
                  <c:v>1.5902910052910051E-2</c:v>
                </c:pt>
                <c:pt idx="8">
                  <c:v>1.4876190476190475E-2</c:v>
                </c:pt>
                <c:pt idx="9">
                  <c:v>1.6016931216931218E-2</c:v>
                </c:pt>
                <c:pt idx="10">
                  <c:v>1.3648677248677249E-2</c:v>
                </c:pt>
                <c:pt idx="11">
                  <c:v>1.7894444444444445E-2</c:v>
                </c:pt>
                <c:pt idx="12">
                  <c:v>1.8457936507936503E-2</c:v>
                </c:pt>
                <c:pt idx="13">
                  <c:v>2.0092857142857138E-2</c:v>
                </c:pt>
                <c:pt idx="14">
                  <c:v>2.4238888888888876E-2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C9-46B0-8BB7-209BD443D326}"/>
            </c:ext>
          </c:extLst>
        </c:ser>
        <c:ser>
          <c:idx val="1"/>
          <c:order val="1"/>
          <c:tx>
            <c:strRef>
              <c:f>calc!$B$3</c:f>
              <c:strCache>
                <c:ptCount val="1"/>
                <c:pt idx="0">
                  <c:v>ActivityInTraceFrequency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calc!$C$1:$Q$1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calc!$C$3:$Q$3</c:f>
              <c:numCache>
                <c:formatCode>General</c:formatCode>
                <c:ptCount val="15"/>
                <c:pt idx="0">
                  <c:v>5.632063492063492E-3</c:v>
                </c:pt>
                <c:pt idx="1">
                  <c:v>9.283809523809524E-3</c:v>
                </c:pt>
                <c:pt idx="2">
                  <c:v>1.0114761904761906E-2</c:v>
                </c:pt>
                <c:pt idx="3">
                  <c:v>9.0392063492063489E-3</c:v>
                </c:pt>
                <c:pt idx="4">
                  <c:v>1.0961587301587302E-2</c:v>
                </c:pt>
                <c:pt idx="5">
                  <c:v>1.2708412698412701E-2</c:v>
                </c:pt>
                <c:pt idx="6">
                  <c:v>1.0588888888888889E-2</c:v>
                </c:pt>
                <c:pt idx="7">
                  <c:v>1.1764550264550267E-2</c:v>
                </c:pt>
                <c:pt idx="8">
                  <c:v>1.2035449735449734E-2</c:v>
                </c:pt>
                <c:pt idx="9">
                  <c:v>1.4316666666666663E-2</c:v>
                </c:pt>
                <c:pt idx="10">
                  <c:v>1.4033862433862433E-2</c:v>
                </c:pt>
                <c:pt idx="11">
                  <c:v>1.3221693121693122E-2</c:v>
                </c:pt>
                <c:pt idx="12">
                  <c:v>1.3644179894179894E-2</c:v>
                </c:pt>
                <c:pt idx="13">
                  <c:v>1.6667195767195768E-2</c:v>
                </c:pt>
                <c:pt idx="14">
                  <c:v>1.736931216931217E-2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C9-46B0-8BB7-209BD443D326}"/>
            </c:ext>
          </c:extLst>
        </c:ser>
        <c:ser>
          <c:idx val="2"/>
          <c:order val="2"/>
          <c:tx>
            <c:strRef>
              <c:f>calc!$B$4</c:f>
              <c:strCache>
                <c:ptCount val="1"/>
                <c:pt idx="0">
                  <c:v>StepFrequency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calc!$C$1:$Q$1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calc!$C$4:$Q$4</c:f>
              <c:numCache>
                <c:formatCode>General</c:formatCode>
                <c:ptCount val="15"/>
                <c:pt idx="0">
                  <c:v>5.3473015873015863E-3</c:v>
                </c:pt>
                <c:pt idx="1">
                  <c:v>7.0788888888888889E-3</c:v>
                </c:pt>
                <c:pt idx="2">
                  <c:v>8.8184126984126986E-3</c:v>
                </c:pt>
                <c:pt idx="3">
                  <c:v>7.1468253968253971E-3</c:v>
                </c:pt>
                <c:pt idx="4">
                  <c:v>9.0515873015873001E-3</c:v>
                </c:pt>
                <c:pt idx="5">
                  <c:v>9.5604761904761922E-3</c:v>
                </c:pt>
                <c:pt idx="6">
                  <c:v>1.0195767195767197E-2</c:v>
                </c:pt>
                <c:pt idx="7">
                  <c:v>1.0252910052910054E-2</c:v>
                </c:pt>
                <c:pt idx="8">
                  <c:v>1.117962962962963E-2</c:v>
                </c:pt>
                <c:pt idx="9">
                  <c:v>1.2567460317460312E-2</c:v>
                </c:pt>
                <c:pt idx="10">
                  <c:v>1.2951322751322748E-2</c:v>
                </c:pt>
                <c:pt idx="11">
                  <c:v>1.2634656084656082E-2</c:v>
                </c:pt>
                <c:pt idx="12">
                  <c:v>1.3560317460317458E-2</c:v>
                </c:pt>
                <c:pt idx="13">
                  <c:v>1.7921957671957669E-2</c:v>
                </c:pt>
                <c:pt idx="14">
                  <c:v>1.7094708994708992E-2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C9-46B0-8BB7-209BD443D326}"/>
            </c:ext>
          </c:extLst>
        </c:ser>
        <c:ser>
          <c:idx val="3"/>
          <c:order val="3"/>
          <c:tx>
            <c:strRef>
              <c:f>calc!$B$5</c:f>
              <c:strCache>
                <c:ptCount val="1"/>
                <c:pt idx="0">
                  <c:v>RespondedFrequency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calc!$C$1:$Q$1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calc!$C$5:$Q$5</c:f>
              <c:numCache>
                <c:formatCode>General</c:formatCode>
                <c:ptCount val="15"/>
                <c:pt idx="0">
                  <c:v>4.6136507936507939E-3</c:v>
                </c:pt>
                <c:pt idx="1">
                  <c:v>6.9955555555555561E-3</c:v>
                </c:pt>
                <c:pt idx="2">
                  <c:v>7.6971428571428564E-3</c:v>
                </c:pt>
                <c:pt idx="3">
                  <c:v>7.7973015873015871E-3</c:v>
                </c:pt>
                <c:pt idx="4">
                  <c:v>8.8858730158730137E-3</c:v>
                </c:pt>
                <c:pt idx="5">
                  <c:v>8.2290476190476185E-3</c:v>
                </c:pt>
                <c:pt idx="6">
                  <c:v>8.7767195767195771E-3</c:v>
                </c:pt>
                <c:pt idx="7">
                  <c:v>9.4822751322751336E-3</c:v>
                </c:pt>
                <c:pt idx="8">
                  <c:v>1.0077513227513225E-2</c:v>
                </c:pt>
                <c:pt idx="9">
                  <c:v>1.0361904761904761E-2</c:v>
                </c:pt>
                <c:pt idx="10">
                  <c:v>1.2571957671957672E-2</c:v>
                </c:pt>
                <c:pt idx="11">
                  <c:v>1.1208201058201058E-2</c:v>
                </c:pt>
                <c:pt idx="12">
                  <c:v>1.0905820105820105E-2</c:v>
                </c:pt>
                <c:pt idx="13">
                  <c:v>1.2774074074074071E-2</c:v>
                </c:pt>
                <c:pt idx="14">
                  <c:v>1.5105291005291005E-2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C9-46B0-8BB7-209BD443D326}"/>
            </c:ext>
          </c:extLst>
        </c:ser>
        <c:ser>
          <c:idx val="4"/>
          <c:order val="4"/>
          <c:tx>
            <c:strRef>
              <c:f>calc!$B$6</c:f>
              <c:strCache>
                <c:ptCount val="1"/>
                <c:pt idx="0">
                  <c:v>IntraTraceFrequencyNotNull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calc!$C$1:$Q$1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calc!$C$6:$Q$6</c:f>
              <c:numCache>
                <c:formatCode>General</c:formatCode>
                <c:ptCount val="15"/>
                <c:pt idx="0">
                  <c:v>8.9041269841269848E-3</c:v>
                </c:pt>
                <c:pt idx="1">
                  <c:v>3.9506507936507923E-2</c:v>
                </c:pt>
                <c:pt idx="2">
                  <c:v>0.11253904761904762</c:v>
                </c:pt>
                <c:pt idx="3">
                  <c:v>0.20161936507936526</c:v>
                </c:pt>
                <c:pt idx="4">
                  <c:v>0.46498507936507927</c:v>
                </c:pt>
                <c:pt idx="5">
                  <c:v>0.8216830158730154</c:v>
                </c:pt>
                <c:pt idx="6">
                  <c:v>1.1507428571428571</c:v>
                </c:pt>
                <c:pt idx="7">
                  <c:v>1.3930658730158729</c:v>
                </c:pt>
                <c:pt idx="8">
                  <c:v>1.7430960317460318</c:v>
                </c:pt>
                <c:pt idx="9">
                  <c:v>2.0608621693121703</c:v>
                </c:pt>
                <c:pt idx="10">
                  <c:v>2.4051550264550254</c:v>
                </c:pt>
                <c:pt idx="11">
                  <c:v>2.8120809523809527</c:v>
                </c:pt>
                <c:pt idx="12">
                  <c:v>3.2435595238095236</c:v>
                </c:pt>
                <c:pt idx="13">
                  <c:v>3.659149999999999</c:v>
                </c:pt>
                <c:pt idx="14">
                  <c:v>4.1805301587301607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C9-46B0-8BB7-209BD443D326}"/>
            </c:ext>
          </c:extLst>
        </c:ser>
        <c:ser>
          <c:idx val="5"/>
          <c:order val="5"/>
          <c:tx>
            <c:strRef>
              <c:f>calc!$B$7</c:f>
              <c:strCache>
                <c:ptCount val="1"/>
                <c:pt idx="0">
                  <c:v>IntraTraceFrequency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calc!$C$1:$Q$1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calc!$C$7:$Q$7</c:f>
              <c:numCache>
                <c:formatCode>General</c:formatCode>
                <c:ptCount val="15"/>
                <c:pt idx="0">
                  <c:v>1.0034285714285714E-2</c:v>
                </c:pt>
                <c:pt idx="1">
                  <c:v>4.015142857142856E-2</c:v>
                </c:pt>
                <c:pt idx="2">
                  <c:v>0.1149044444444445</c:v>
                </c:pt>
                <c:pt idx="3">
                  <c:v>0.20000031746031763</c:v>
                </c:pt>
                <c:pt idx="4">
                  <c:v>0.47095158730158715</c:v>
                </c:pt>
                <c:pt idx="5">
                  <c:v>0.82811158730158696</c:v>
                </c:pt>
                <c:pt idx="6">
                  <c:v>1.1599563492063494</c:v>
                </c:pt>
                <c:pt idx="7">
                  <c:v>1.4054335978835981</c:v>
                </c:pt>
                <c:pt idx="8">
                  <c:v>1.7485134920634915</c:v>
                </c:pt>
                <c:pt idx="9">
                  <c:v>2.0656642857142873</c:v>
                </c:pt>
                <c:pt idx="10">
                  <c:v>2.4056851851851846</c:v>
                </c:pt>
                <c:pt idx="11">
                  <c:v>2.8108793650793644</c:v>
                </c:pt>
                <c:pt idx="12">
                  <c:v>3.2526243386243383</c:v>
                </c:pt>
                <c:pt idx="13">
                  <c:v>3.6554772486772475</c:v>
                </c:pt>
                <c:pt idx="14">
                  <c:v>4.1870066137566155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C9-46B0-8BB7-209BD443D326}"/>
            </c:ext>
          </c:extLst>
        </c:ser>
        <c:ser>
          <c:idx val="6"/>
          <c:order val="6"/>
          <c:tx>
            <c:strRef>
              <c:f>calc!$B$8</c:f>
              <c:strCache>
                <c:ptCount val="1"/>
                <c:pt idx="0">
                  <c:v>ActivityBlockDistance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calc!$C$8:$Q$8</c:f>
              <c:numCache>
                <c:formatCode>General</c:formatCode>
                <c:ptCount val="15"/>
                <c:pt idx="0">
                  <c:v>9.7793174603174576E-2</c:v>
                </c:pt>
                <c:pt idx="1">
                  <c:v>1.3716293650793649</c:v>
                </c:pt>
                <c:pt idx="2">
                  <c:v>1.4332620634920636</c:v>
                </c:pt>
                <c:pt idx="3">
                  <c:v>1.6836869841269841</c:v>
                </c:pt>
                <c:pt idx="4">
                  <c:v>2.8477966666666661</c:v>
                </c:pt>
                <c:pt idx="5">
                  <c:v>4.0230023809523816</c:v>
                </c:pt>
                <c:pt idx="6">
                  <c:v>4.9590870370370368</c:v>
                </c:pt>
                <c:pt idx="7">
                  <c:v>5.3028436507936503</c:v>
                </c:pt>
                <c:pt idx="8">
                  <c:v>7.2185304232804235</c:v>
                </c:pt>
                <c:pt idx="9">
                  <c:v>7.9326976190476159</c:v>
                </c:pt>
                <c:pt idx="10">
                  <c:v>9.6761478835978867</c:v>
                </c:pt>
                <c:pt idx="11">
                  <c:v>10.910316402116401</c:v>
                </c:pt>
                <c:pt idx="12">
                  <c:v>15.008377777777776</c:v>
                </c:pt>
                <c:pt idx="13">
                  <c:v>15.369334920634927</c:v>
                </c:pt>
                <c:pt idx="14">
                  <c:v>17.458350264550266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C9-46B0-8BB7-209BD443D326}"/>
            </c:ext>
          </c:extLst>
        </c:ser>
        <c:ser>
          <c:idx val="7"/>
          <c:order val="7"/>
          <c:tx>
            <c:strRef>
              <c:f>calc!$B$9</c:f>
              <c:strCache>
                <c:ptCount val="1"/>
                <c:pt idx="0">
                  <c:v>ActivityDice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calc!$C$9:$Q$9</c:f>
              <c:numCache>
                <c:formatCode>General</c:formatCode>
                <c:ptCount val="15"/>
                <c:pt idx="0">
                  <c:v>0.1356231746031745</c:v>
                </c:pt>
                <c:pt idx="1">
                  <c:v>0.87667523809523773</c:v>
                </c:pt>
                <c:pt idx="2">
                  <c:v>1.1657292063492062</c:v>
                </c:pt>
                <c:pt idx="3">
                  <c:v>1.6450144444444443</c:v>
                </c:pt>
                <c:pt idx="4">
                  <c:v>2.1295587301587302</c:v>
                </c:pt>
                <c:pt idx="5">
                  <c:v>4.0461422222222234</c:v>
                </c:pt>
                <c:pt idx="6">
                  <c:v>5.7429187830687818</c:v>
                </c:pt>
                <c:pt idx="7">
                  <c:v>4.3694833333333358</c:v>
                </c:pt>
                <c:pt idx="8">
                  <c:v>5.8934505291005266</c:v>
                </c:pt>
                <c:pt idx="9">
                  <c:v>6.9803436507936523</c:v>
                </c:pt>
                <c:pt idx="10">
                  <c:v>8.536323280423284</c:v>
                </c:pt>
                <c:pt idx="11">
                  <c:v>9.5630497354497344</c:v>
                </c:pt>
                <c:pt idx="12">
                  <c:v>10.703868783068783</c:v>
                </c:pt>
                <c:pt idx="13">
                  <c:v>12.140941005291005</c:v>
                </c:pt>
                <c:pt idx="14">
                  <c:v>13.272279894179894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8C9-46B0-8BB7-209BD443D326}"/>
            </c:ext>
          </c:extLst>
        </c:ser>
        <c:ser>
          <c:idx val="8"/>
          <c:order val="8"/>
          <c:tx>
            <c:strRef>
              <c:f>calc!$B$10</c:f>
              <c:strCache>
                <c:ptCount val="1"/>
                <c:pt idx="0">
                  <c:v>ActivityEuclideanDistance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calc!$C$10:$Q$10</c:f>
              <c:numCache>
                <c:formatCode>General</c:formatCode>
                <c:ptCount val="15"/>
                <c:pt idx="0">
                  <c:v>0.14964603174603158</c:v>
                </c:pt>
                <c:pt idx="1">
                  <c:v>1.2226431746031738</c:v>
                </c:pt>
                <c:pt idx="2">
                  <c:v>1.3257741269841268</c:v>
                </c:pt>
                <c:pt idx="3">
                  <c:v>1.6567928571428567</c:v>
                </c:pt>
                <c:pt idx="4">
                  <c:v>2.71551619047619</c:v>
                </c:pt>
                <c:pt idx="5">
                  <c:v>4.5636720634920662</c:v>
                </c:pt>
                <c:pt idx="6">
                  <c:v>5.0663677248677255</c:v>
                </c:pt>
                <c:pt idx="7">
                  <c:v>5.9505910052910052</c:v>
                </c:pt>
                <c:pt idx="8">
                  <c:v>7.9190978835978845</c:v>
                </c:pt>
                <c:pt idx="9">
                  <c:v>8.8354074074074074</c:v>
                </c:pt>
                <c:pt idx="10">
                  <c:v>12.059689947089945</c:v>
                </c:pt>
                <c:pt idx="11">
                  <c:v>13.722347883597882</c:v>
                </c:pt>
                <c:pt idx="12">
                  <c:v>15.632831746031741</c:v>
                </c:pt>
                <c:pt idx="13">
                  <c:v>16.815512169312175</c:v>
                </c:pt>
                <c:pt idx="14">
                  <c:v>18.781569047619044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8C9-46B0-8BB7-209BD443D326}"/>
            </c:ext>
          </c:extLst>
        </c:ser>
        <c:ser>
          <c:idx val="9"/>
          <c:order val="9"/>
          <c:tx>
            <c:strRef>
              <c:f>calc!$B$11</c:f>
              <c:strCache>
                <c:ptCount val="1"/>
                <c:pt idx="0">
                  <c:v>ActivityJaccard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calc!$C$11:$Q$11</c:f>
              <c:numCache>
                <c:formatCode>General</c:formatCode>
                <c:ptCount val="15"/>
                <c:pt idx="0">
                  <c:v>8.3764761904761911E-2</c:v>
                </c:pt>
                <c:pt idx="1">
                  <c:v>0.91187999999999914</c:v>
                </c:pt>
                <c:pt idx="2">
                  <c:v>1.0798093650793654</c:v>
                </c:pt>
                <c:pt idx="3">
                  <c:v>1.008299365079365</c:v>
                </c:pt>
                <c:pt idx="4">
                  <c:v>2.2711098412698427</c:v>
                </c:pt>
                <c:pt idx="5">
                  <c:v>4.0852168253968246</c:v>
                </c:pt>
                <c:pt idx="6">
                  <c:v>4.4135616402116407</c:v>
                </c:pt>
                <c:pt idx="7">
                  <c:v>4.8142415343915337</c:v>
                </c:pt>
                <c:pt idx="8">
                  <c:v>6.2224505291005299</c:v>
                </c:pt>
                <c:pt idx="9">
                  <c:v>6.4091563492063495</c:v>
                </c:pt>
                <c:pt idx="10">
                  <c:v>8.3343724867724891</c:v>
                </c:pt>
                <c:pt idx="11">
                  <c:v>9.3753878306878278</c:v>
                </c:pt>
                <c:pt idx="12">
                  <c:v>11.332656878306878</c:v>
                </c:pt>
                <c:pt idx="13">
                  <c:v>12.455535978835982</c:v>
                </c:pt>
                <c:pt idx="14">
                  <c:v>13.551159788359788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8C9-46B0-8BB7-209BD443D326}"/>
            </c:ext>
          </c:extLst>
        </c:ser>
        <c:ser>
          <c:idx val="10"/>
          <c:order val="10"/>
          <c:tx>
            <c:strRef>
              <c:f>calc!$B$12</c:f>
              <c:strCache>
                <c:ptCount val="1"/>
                <c:pt idx="0">
                  <c:v>ActivityOverlapCoefficient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calc!$C$12:$Q$12</c:f>
              <c:numCache>
                <c:formatCode>General</c:formatCode>
                <c:ptCount val="15"/>
                <c:pt idx="0">
                  <c:v>8.1255555555555553E-2</c:v>
                </c:pt>
                <c:pt idx="1">
                  <c:v>0.88858047619047587</c:v>
                </c:pt>
                <c:pt idx="2">
                  <c:v>1.311460476190476</c:v>
                </c:pt>
                <c:pt idx="3">
                  <c:v>1.3910169841269844</c:v>
                </c:pt>
                <c:pt idx="4">
                  <c:v>2.6306344444444449</c:v>
                </c:pt>
                <c:pt idx="5">
                  <c:v>3.7856092063492057</c:v>
                </c:pt>
                <c:pt idx="6">
                  <c:v>4.9175603174603166</c:v>
                </c:pt>
                <c:pt idx="7">
                  <c:v>5.1201838624338594</c:v>
                </c:pt>
                <c:pt idx="8">
                  <c:v>5.4404759259259263</c:v>
                </c:pt>
                <c:pt idx="9">
                  <c:v>6.9959523809523816</c:v>
                </c:pt>
                <c:pt idx="10">
                  <c:v>9.1567505291005329</c:v>
                </c:pt>
                <c:pt idx="11">
                  <c:v>9.3180613756613777</c:v>
                </c:pt>
                <c:pt idx="12">
                  <c:v>12.224279100529097</c:v>
                </c:pt>
                <c:pt idx="13">
                  <c:v>12.602679629629625</c:v>
                </c:pt>
                <c:pt idx="14">
                  <c:v>14.164341534391534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8C9-46B0-8BB7-209BD443D326}"/>
            </c:ext>
          </c:extLst>
        </c:ser>
        <c:ser>
          <c:idx val="11"/>
          <c:order val="11"/>
          <c:tx>
            <c:strRef>
              <c:f>calc!$B$13</c:f>
              <c:strCache>
                <c:ptCount val="1"/>
                <c:pt idx="0">
                  <c:v>ActivityTanimotoCoefficient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calc!$C$13:$Q$13</c:f>
              <c:numCache>
                <c:formatCode>General</c:formatCode>
                <c:ptCount val="15"/>
                <c:pt idx="0">
                  <c:v>8.1589682539682531E-2</c:v>
                </c:pt>
                <c:pt idx="1">
                  <c:v>0.92159349206349184</c:v>
                </c:pt>
                <c:pt idx="2">
                  <c:v>1.7204026984126979</c:v>
                </c:pt>
                <c:pt idx="3">
                  <c:v>1.3479904761904762</c:v>
                </c:pt>
                <c:pt idx="4">
                  <c:v>2.1883795238095245</c:v>
                </c:pt>
                <c:pt idx="5">
                  <c:v>4.2645398412698423</c:v>
                </c:pt>
                <c:pt idx="6">
                  <c:v>4.0592605820105838</c:v>
                </c:pt>
                <c:pt idx="7">
                  <c:v>4.8370079365079368</c:v>
                </c:pt>
                <c:pt idx="8">
                  <c:v>5.9942301587301614</c:v>
                </c:pt>
                <c:pt idx="9">
                  <c:v>7.0547899470899473</c:v>
                </c:pt>
                <c:pt idx="10">
                  <c:v>9.5370076719576709</c:v>
                </c:pt>
                <c:pt idx="11">
                  <c:v>10.160283333333334</c:v>
                </c:pt>
                <c:pt idx="12">
                  <c:v>12.646195238095236</c:v>
                </c:pt>
                <c:pt idx="13">
                  <c:v>13.129680158730153</c:v>
                </c:pt>
                <c:pt idx="14">
                  <c:v>15.311266137566131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8C9-46B0-8BB7-209BD443D326}"/>
            </c:ext>
          </c:extLst>
        </c:ser>
        <c:ser>
          <c:idx val="12"/>
          <c:order val="12"/>
          <c:tx>
            <c:strRef>
              <c:f>calc!$B$14</c:f>
              <c:strCache>
                <c:ptCount val="1"/>
                <c:pt idx="0">
                  <c:v>ActivityCosine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calc!$C$14:$Q$14</c:f>
              <c:numCache>
                <c:formatCode>General</c:formatCode>
                <c:ptCount val="15"/>
                <c:pt idx="0">
                  <c:v>9.5737619047619057E-2</c:v>
                </c:pt>
                <c:pt idx="1">
                  <c:v>1.594755555555555</c:v>
                </c:pt>
                <c:pt idx="2">
                  <c:v>1.572952222222223</c:v>
                </c:pt>
                <c:pt idx="3">
                  <c:v>1.4102404761904761</c:v>
                </c:pt>
                <c:pt idx="4">
                  <c:v>2.3315366666666666</c:v>
                </c:pt>
                <c:pt idx="5">
                  <c:v>4.5407853968253962</c:v>
                </c:pt>
                <c:pt idx="6">
                  <c:v>4.2987132275132263</c:v>
                </c:pt>
                <c:pt idx="7">
                  <c:v>5.0448968253968252</c:v>
                </c:pt>
                <c:pt idx="8">
                  <c:v>7.0456182539682537</c:v>
                </c:pt>
                <c:pt idx="9">
                  <c:v>7.4065775132275107</c:v>
                </c:pt>
                <c:pt idx="10">
                  <c:v>11.18305343915344</c:v>
                </c:pt>
                <c:pt idx="11">
                  <c:v>11.855017724867727</c:v>
                </c:pt>
                <c:pt idx="12">
                  <c:v>14.782735185185189</c:v>
                </c:pt>
                <c:pt idx="13">
                  <c:v>15.93330952380952</c:v>
                </c:pt>
                <c:pt idx="14">
                  <c:v>17.61436190476191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8C9-46B0-8BB7-209BD443D326}"/>
            </c:ext>
          </c:extLst>
        </c:ser>
        <c:ser>
          <c:idx val="13"/>
          <c:order val="13"/>
          <c:tx>
            <c:strRef>
              <c:f>calc!$B$15</c:f>
              <c:strCache>
                <c:ptCount val="1"/>
                <c:pt idx="0">
                  <c:v>ActivityGeneralizedJaccard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calc!$C$15:$Q$15</c:f>
              <c:numCache>
                <c:formatCode>General</c:formatCode>
                <c:ptCount val="15"/>
                <c:pt idx="0">
                  <c:v>9.0362539682539683E-2</c:v>
                </c:pt>
                <c:pt idx="1">
                  <c:v>1.1275134920634915</c:v>
                </c:pt>
                <c:pt idx="2">
                  <c:v>1.2605658730158731</c:v>
                </c:pt>
                <c:pt idx="3">
                  <c:v>1.6176993650793652</c:v>
                </c:pt>
                <c:pt idx="4">
                  <c:v>2.6414366666666669</c:v>
                </c:pt>
                <c:pt idx="5">
                  <c:v>4.2021926984126994</c:v>
                </c:pt>
                <c:pt idx="6">
                  <c:v>4.6459227513227521</c:v>
                </c:pt>
                <c:pt idx="7">
                  <c:v>5.8822605820105798</c:v>
                </c:pt>
                <c:pt idx="8">
                  <c:v>7.2963238095238125</c:v>
                </c:pt>
                <c:pt idx="9">
                  <c:v>7.7738640211640222</c:v>
                </c:pt>
                <c:pt idx="10">
                  <c:v>11.647790476190478</c:v>
                </c:pt>
                <c:pt idx="11">
                  <c:v>12.794831481481479</c:v>
                </c:pt>
                <c:pt idx="12">
                  <c:v>15.191435449735444</c:v>
                </c:pt>
                <c:pt idx="13">
                  <c:v>16.484018253968255</c:v>
                </c:pt>
                <c:pt idx="14">
                  <c:v>18.416818253968248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8C9-46B0-8BB7-209BD443D326}"/>
            </c:ext>
          </c:extLst>
        </c:ser>
        <c:ser>
          <c:idx val="14"/>
          <c:order val="14"/>
          <c:tx>
            <c:strRef>
              <c:f>calc!$B$16</c:f>
              <c:strCache>
                <c:ptCount val="1"/>
                <c:pt idx="0">
                  <c:v>ActivityGeneralizedOverlapCoefficient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calc!$C$16:$Q$16</c:f>
              <c:numCache>
                <c:formatCode>General</c:formatCode>
                <c:ptCount val="15"/>
                <c:pt idx="0">
                  <c:v>7.7178888888888894E-2</c:v>
                </c:pt>
                <c:pt idx="1">
                  <c:v>1.0042758730158723</c:v>
                </c:pt>
                <c:pt idx="2">
                  <c:v>1.1445587301587299</c:v>
                </c:pt>
                <c:pt idx="3">
                  <c:v>1.4318403174603174</c:v>
                </c:pt>
                <c:pt idx="4">
                  <c:v>2.4526780952380958</c:v>
                </c:pt>
                <c:pt idx="5">
                  <c:v>3.8096309523809522</c:v>
                </c:pt>
                <c:pt idx="6">
                  <c:v>4.8457156084656088</c:v>
                </c:pt>
                <c:pt idx="7">
                  <c:v>4.9734037037037035</c:v>
                </c:pt>
                <c:pt idx="8">
                  <c:v>7.3092343915343916</c:v>
                </c:pt>
                <c:pt idx="9">
                  <c:v>8.3362523809523843</c:v>
                </c:pt>
                <c:pt idx="10">
                  <c:v>11.225357142857142</c:v>
                </c:pt>
                <c:pt idx="11">
                  <c:v>12.258093650793652</c:v>
                </c:pt>
                <c:pt idx="12">
                  <c:v>14.964160846560851</c:v>
                </c:pt>
                <c:pt idx="13">
                  <c:v>15.995769576719582</c:v>
                </c:pt>
                <c:pt idx="14">
                  <c:v>18.10134973544973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8C9-46B0-8BB7-209BD443D326}"/>
            </c:ext>
          </c:extLst>
        </c:ser>
        <c:ser>
          <c:idx val="15"/>
          <c:order val="15"/>
          <c:tx>
            <c:strRef>
              <c:f>calc!$B$17</c:f>
              <c:strCache>
                <c:ptCount val="1"/>
                <c:pt idx="0">
                  <c:v>ActivitySimonWhite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calc!$C$17:$Q$17</c:f>
              <c:numCache>
                <c:formatCode>General</c:formatCode>
                <c:ptCount val="15"/>
                <c:pt idx="0">
                  <c:v>8.2656825396825395E-2</c:v>
                </c:pt>
                <c:pt idx="1">
                  <c:v>0.82605904761904747</c:v>
                </c:pt>
                <c:pt idx="2">
                  <c:v>1.2760661904761901</c:v>
                </c:pt>
                <c:pt idx="3">
                  <c:v>1.5217250793650794</c:v>
                </c:pt>
                <c:pt idx="4">
                  <c:v>2.3352561904761902</c:v>
                </c:pt>
                <c:pt idx="5">
                  <c:v>3.643050793650795</c:v>
                </c:pt>
                <c:pt idx="6">
                  <c:v>4.7571894179894194</c:v>
                </c:pt>
                <c:pt idx="7">
                  <c:v>5.0239230158730166</c:v>
                </c:pt>
                <c:pt idx="8">
                  <c:v>7.1957753968253968</c:v>
                </c:pt>
                <c:pt idx="9">
                  <c:v>8.5380074074074077</c:v>
                </c:pt>
                <c:pt idx="10">
                  <c:v>11.433210846560845</c:v>
                </c:pt>
                <c:pt idx="11">
                  <c:v>12.27487142857143</c:v>
                </c:pt>
                <c:pt idx="12">
                  <c:v>15.288232539682539</c:v>
                </c:pt>
                <c:pt idx="13">
                  <c:v>16.152054497354499</c:v>
                </c:pt>
                <c:pt idx="14">
                  <c:v>17.395848148148147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8C9-46B0-8BB7-209BD443D326}"/>
            </c:ext>
          </c:extLst>
        </c:ser>
        <c:ser>
          <c:idx val="16"/>
          <c:order val="16"/>
          <c:tx>
            <c:strRef>
              <c:f>calc!$B$18</c:f>
              <c:strCache>
                <c:ptCount val="1"/>
                <c:pt idx="0">
                  <c:v>UniqueActivity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calc!$C$18:$Q$18</c:f>
              <c:numCache>
                <c:formatCode>General</c:formatCode>
                <c:ptCount val="15"/>
                <c:pt idx="0">
                  <c:v>0.20297158730158699</c:v>
                </c:pt>
                <c:pt idx="1">
                  <c:v>0.86295984126984104</c:v>
                </c:pt>
                <c:pt idx="2">
                  <c:v>1.4510734920634918</c:v>
                </c:pt>
                <c:pt idx="3">
                  <c:v>1.5091923809523811</c:v>
                </c:pt>
                <c:pt idx="4">
                  <c:v>2.4045050793650797</c:v>
                </c:pt>
                <c:pt idx="5">
                  <c:v>3.5710926984126972</c:v>
                </c:pt>
                <c:pt idx="6">
                  <c:v>4.3425402116402108</c:v>
                </c:pt>
                <c:pt idx="7">
                  <c:v>5.5678153439153446</c:v>
                </c:pt>
                <c:pt idx="8">
                  <c:v>6.7291753968253971</c:v>
                </c:pt>
                <c:pt idx="9">
                  <c:v>8.4210105820105827</c:v>
                </c:pt>
                <c:pt idx="10">
                  <c:v>9.8098000000000027</c:v>
                </c:pt>
                <c:pt idx="11">
                  <c:v>11.281937301587305</c:v>
                </c:pt>
                <c:pt idx="12">
                  <c:v>14.794095502645504</c:v>
                </c:pt>
                <c:pt idx="13">
                  <c:v>15.445949735449735</c:v>
                </c:pt>
                <c:pt idx="14">
                  <c:v>16.966594444444443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8C9-46B0-8BB7-209BD443D326}"/>
            </c:ext>
          </c:extLst>
        </c:ser>
        <c:ser>
          <c:idx val="17"/>
          <c:order val="17"/>
          <c:tx>
            <c:strRef>
              <c:f>calc!$B$19</c:f>
              <c:strCache>
                <c:ptCount val="1"/>
                <c:pt idx="0">
                  <c:v>Activity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calc!$C$19:$Q$19</c:f>
              <c:numCache>
                <c:formatCode>General</c:formatCode>
                <c:ptCount val="15"/>
                <c:pt idx="0">
                  <c:v>0.10769206349206348</c:v>
                </c:pt>
                <c:pt idx="1">
                  <c:v>1.1855890476190467</c:v>
                </c:pt>
                <c:pt idx="2">
                  <c:v>1.6102042857142855</c:v>
                </c:pt>
                <c:pt idx="3">
                  <c:v>1.8113019047619048</c:v>
                </c:pt>
                <c:pt idx="4">
                  <c:v>2.9736953968253963</c:v>
                </c:pt>
                <c:pt idx="5">
                  <c:v>4.6893607936507937</c:v>
                </c:pt>
                <c:pt idx="6">
                  <c:v>5.0781917989417993</c:v>
                </c:pt>
                <c:pt idx="7">
                  <c:v>5.797075661375664</c:v>
                </c:pt>
                <c:pt idx="8">
                  <c:v>8.3567611111111102</c:v>
                </c:pt>
                <c:pt idx="9">
                  <c:v>8.9277338624338629</c:v>
                </c:pt>
                <c:pt idx="10">
                  <c:v>11.772702380952387</c:v>
                </c:pt>
                <c:pt idx="11">
                  <c:v>13.536317195767197</c:v>
                </c:pt>
                <c:pt idx="12">
                  <c:v>16.035620370370371</c:v>
                </c:pt>
                <c:pt idx="13">
                  <c:v>18.041778835978842</c:v>
                </c:pt>
                <c:pt idx="14">
                  <c:v>19.876617724867739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8C9-46B0-8BB7-209BD443D326}"/>
            </c:ext>
          </c:extLst>
        </c:ser>
        <c:ser>
          <c:idx val="18"/>
          <c:order val="18"/>
          <c:tx>
            <c:strRef>
              <c:f>calc!$B$20</c:f>
              <c:strCache>
                <c:ptCount val="1"/>
                <c:pt idx="0">
                  <c:v>ActivityUniqueTransition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calc!$C$20:$Q$20</c:f>
              <c:numCache>
                <c:formatCode>General</c:formatCode>
                <c:ptCount val="15"/>
                <c:pt idx="0">
                  <c:v>0.29867269841269822</c:v>
                </c:pt>
                <c:pt idx="1">
                  <c:v>0.93128444444444392</c:v>
                </c:pt>
                <c:pt idx="2">
                  <c:v>1.4020050793650802</c:v>
                </c:pt>
                <c:pt idx="3">
                  <c:v>1.941715238095238</c:v>
                </c:pt>
                <c:pt idx="4">
                  <c:v>2.0658500000000002</c:v>
                </c:pt>
                <c:pt idx="5">
                  <c:v>3.5785957142857137</c:v>
                </c:pt>
                <c:pt idx="6">
                  <c:v>4.8060137566137575</c:v>
                </c:pt>
                <c:pt idx="7">
                  <c:v>5.3735259259259252</c:v>
                </c:pt>
                <c:pt idx="8">
                  <c:v>6.9081515873015862</c:v>
                </c:pt>
                <c:pt idx="9">
                  <c:v>8.3097611111111132</c:v>
                </c:pt>
                <c:pt idx="10">
                  <c:v>10.302687037037037</c:v>
                </c:pt>
                <c:pt idx="11">
                  <c:v>11.527073544973549</c:v>
                </c:pt>
                <c:pt idx="12">
                  <c:v>14.388171693121697</c:v>
                </c:pt>
                <c:pt idx="13">
                  <c:v>16.237299735449739</c:v>
                </c:pt>
                <c:pt idx="14">
                  <c:v>17.104008994708995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8C9-46B0-8BB7-209BD443D326}"/>
            </c:ext>
          </c:extLst>
        </c:ser>
        <c:ser>
          <c:idx val="19"/>
          <c:order val="19"/>
          <c:tx>
            <c:strRef>
              <c:f>calc!$B$21</c:f>
              <c:strCache>
                <c:ptCount val="1"/>
                <c:pt idx="0">
                  <c:v>ActivityTransition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calc!$C$21:$Q$21</c:f>
              <c:numCache>
                <c:formatCode>General</c:formatCode>
                <c:ptCount val="15"/>
                <c:pt idx="0">
                  <c:v>0.25275396825396779</c:v>
                </c:pt>
                <c:pt idx="1">
                  <c:v>1.1523347619047617</c:v>
                </c:pt>
                <c:pt idx="2">
                  <c:v>1.462788571428572</c:v>
                </c:pt>
                <c:pt idx="3">
                  <c:v>1.5640796825396825</c:v>
                </c:pt>
                <c:pt idx="4">
                  <c:v>1.8732761904761901</c:v>
                </c:pt>
                <c:pt idx="5">
                  <c:v>3.6830619047619044</c:v>
                </c:pt>
                <c:pt idx="6">
                  <c:v>4.7352132275132268</c:v>
                </c:pt>
                <c:pt idx="7">
                  <c:v>5.3382074074074097</c:v>
                </c:pt>
                <c:pt idx="8">
                  <c:v>7.4217391534391526</c:v>
                </c:pt>
                <c:pt idx="9">
                  <c:v>7.7899179894179911</c:v>
                </c:pt>
                <c:pt idx="10">
                  <c:v>10.010753174603174</c:v>
                </c:pt>
                <c:pt idx="11">
                  <c:v>10.691923015873011</c:v>
                </c:pt>
                <c:pt idx="12">
                  <c:v>13.442389153439152</c:v>
                </c:pt>
                <c:pt idx="13">
                  <c:v>15.128551058201056</c:v>
                </c:pt>
                <c:pt idx="14">
                  <c:v>17.071236507936508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8C9-46B0-8BB7-209BD443D326}"/>
            </c:ext>
          </c:extLst>
        </c:ser>
        <c:ser>
          <c:idx val="20"/>
          <c:order val="20"/>
          <c:tx>
            <c:strRef>
              <c:f>calc!$B$22</c:f>
              <c:strCache>
                <c:ptCount val="1"/>
                <c:pt idx="0">
                  <c:v>ActivityWithBefores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calc!$C$22:$Q$22</c:f>
              <c:numCache>
                <c:formatCode>General</c:formatCode>
                <c:ptCount val="15"/>
                <c:pt idx="0">
                  <c:v>0.19421507936507942</c:v>
                </c:pt>
                <c:pt idx="1">
                  <c:v>1.8809068253968249</c:v>
                </c:pt>
                <c:pt idx="2">
                  <c:v>1.6818303174603173</c:v>
                </c:pt>
                <c:pt idx="3">
                  <c:v>2.3955700000000002</c:v>
                </c:pt>
                <c:pt idx="4">
                  <c:v>3.6523747619047611</c:v>
                </c:pt>
                <c:pt idx="5">
                  <c:v>6.5784426984126982</c:v>
                </c:pt>
                <c:pt idx="6">
                  <c:v>8.3376933862433855</c:v>
                </c:pt>
                <c:pt idx="7">
                  <c:v>10.623751851851852</c:v>
                </c:pt>
                <c:pt idx="8">
                  <c:v>14.226297089947087</c:v>
                </c:pt>
                <c:pt idx="9">
                  <c:v>17.879931746031744</c:v>
                </c:pt>
                <c:pt idx="10">
                  <c:v>22.915922486772484</c:v>
                </c:pt>
                <c:pt idx="11">
                  <c:v>26.771710846560847</c:v>
                </c:pt>
                <c:pt idx="12">
                  <c:v>30.991623809523801</c:v>
                </c:pt>
                <c:pt idx="13">
                  <c:v>34.11838941798942</c:v>
                </c:pt>
                <c:pt idx="14">
                  <c:v>38.088687301587292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8C9-46B0-8BB7-209BD443D326}"/>
            </c:ext>
          </c:extLst>
        </c:ser>
        <c:ser>
          <c:idx val="21"/>
          <c:order val="21"/>
          <c:tx>
            <c:strRef>
              <c:f>calc!$B$23</c:f>
              <c:strCache>
                <c:ptCount val="1"/>
                <c:pt idx="0">
                  <c:v>DataDice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calc!$C$23:$Q$23</c:f>
              <c:numCache>
                <c:formatCode>General</c:formatCode>
                <c:ptCount val="15"/>
                <c:pt idx="0">
                  <c:v>0.13879095238095226</c:v>
                </c:pt>
                <c:pt idx="1">
                  <c:v>0.97920317460317485</c:v>
                </c:pt>
                <c:pt idx="2">
                  <c:v>1.0361177777777777</c:v>
                </c:pt>
                <c:pt idx="3">
                  <c:v>1.8914668253968252</c:v>
                </c:pt>
                <c:pt idx="4">
                  <c:v>2.5496793650793652</c:v>
                </c:pt>
                <c:pt idx="5">
                  <c:v>4.6690768253968269</c:v>
                </c:pt>
                <c:pt idx="6">
                  <c:v>4.8452798941798951</c:v>
                </c:pt>
                <c:pt idx="7">
                  <c:v>5.4527923280423307</c:v>
                </c:pt>
                <c:pt idx="8">
                  <c:v>7.2407917989417969</c:v>
                </c:pt>
                <c:pt idx="9">
                  <c:v>8.9748862433862442</c:v>
                </c:pt>
                <c:pt idx="10">
                  <c:v>11.193124338624342</c:v>
                </c:pt>
                <c:pt idx="11">
                  <c:v>12.638230423280419</c:v>
                </c:pt>
                <c:pt idx="12">
                  <c:v>15.10082724867725</c:v>
                </c:pt>
                <c:pt idx="13">
                  <c:v>16.212628835978844</c:v>
                </c:pt>
                <c:pt idx="14">
                  <c:v>17.848813492063499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8C9-46B0-8BB7-209BD443D326}"/>
            </c:ext>
          </c:extLst>
        </c:ser>
        <c:ser>
          <c:idx val="22"/>
          <c:order val="22"/>
          <c:tx>
            <c:strRef>
              <c:f>calc!$B$24</c:f>
              <c:strCache>
                <c:ptCount val="1"/>
                <c:pt idx="0">
                  <c:v>DataJaccard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calc!$C$24:$Q$24</c:f>
              <c:numCache>
                <c:formatCode>General</c:formatCode>
                <c:ptCount val="15"/>
                <c:pt idx="0">
                  <c:v>8.1138888888888899E-2</c:v>
                </c:pt>
                <c:pt idx="1">
                  <c:v>1.2785438095238089</c:v>
                </c:pt>
                <c:pt idx="2">
                  <c:v>1.5181209523809522</c:v>
                </c:pt>
                <c:pt idx="3">
                  <c:v>1.3633852380952385</c:v>
                </c:pt>
                <c:pt idx="4">
                  <c:v>2.4430938095238104</c:v>
                </c:pt>
                <c:pt idx="5">
                  <c:v>4.308627460317461</c:v>
                </c:pt>
                <c:pt idx="6">
                  <c:v>4.8612478835978843</c:v>
                </c:pt>
                <c:pt idx="7">
                  <c:v>5.8439380952380953</c:v>
                </c:pt>
                <c:pt idx="8">
                  <c:v>7.2597775132275197</c:v>
                </c:pt>
                <c:pt idx="9">
                  <c:v>8.7898333333333323</c:v>
                </c:pt>
                <c:pt idx="10">
                  <c:v>10.850597883597887</c:v>
                </c:pt>
                <c:pt idx="11">
                  <c:v>12.547768518518517</c:v>
                </c:pt>
                <c:pt idx="12">
                  <c:v>15.193921164021164</c:v>
                </c:pt>
                <c:pt idx="13">
                  <c:v>15.968177513227516</c:v>
                </c:pt>
                <c:pt idx="14">
                  <c:v>18.104644179894187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8C9-46B0-8BB7-209BD443D326}"/>
            </c:ext>
          </c:extLst>
        </c:ser>
        <c:ser>
          <c:idx val="23"/>
          <c:order val="23"/>
          <c:tx>
            <c:strRef>
              <c:f>calc!$B$25</c:f>
              <c:strCache>
                <c:ptCount val="1"/>
                <c:pt idx="0">
                  <c:v>DataOverlapCoefficient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calc!$C$25:$Q$25</c:f>
              <c:numCache>
                <c:formatCode>General</c:formatCode>
                <c:ptCount val="15"/>
                <c:pt idx="0">
                  <c:v>8.2286984126984125E-2</c:v>
                </c:pt>
                <c:pt idx="1">
                  <c:v>1.0653287301587302</c:v>
                </c:pt>
                <c:pt idx="2">
                  <c:v>1.2735231746031743</c:v>
                </c:pt>
                <c:pt idx="3">
                  <c:v>1.9232861904761904</c:v>
                </c:pt>
                <c:pt idx="4">
                  <c:v>2.392946666666667</c:v>
                </c:pt>
                <c:pt idx="5">
                  <c:v>5.0373471428571435</c:v>
                </c:pt>
                <c:pt idx="6">
                  <c:v>4.8966351851851835</c:v>
                </c:pt>
                <c:pt idx="7">
                  <c:v>6.2231608465608454</c:v>
                </c:pt>
                <c:pt idx="8">
                  <c:v>8.1323378306878293</c:v>
                </c:pt>
                <c:pt idx="9">
                  <c:v>9.1629634920634953</c:v>
                </c:pt>
                <c:pt idx="10">
                  <c:v>11.360897354497354</c:v>
                </c:pt>
                <c:pt idx="11">
                  <c:v>12.347262962962965</c:v>
                </c:pt>
                <c:pt idx="12">
                  <c:v>15.602774867724863</c:v>
                </c:pt>
                <c:pt idx="13">
                  <c:v>15.634195238095245</c:v>
                </c:pt>
                <c:pt idx="14">
                  <c:v>18.324212433862431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8C9-46B0-8BB7-209BD443D326}"/>
            </c:ext>
          </c:extLst>
        </c:ser>
        <c:ser>
          <c:idx val="24"/>
          <c:order val="24"/>
          <c:tx>
            <c:strRef>
              <c:f>calc!$B$26</c:f>
              <c:strCache>
                <c:ptCount val="1"/>
                <c:pt idx="0">
                  <c:v>DataTanimotoCoefficient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calc!$C$26:$Q$26</c:f>
              <c:numCache>
                <c:formatCode>General</c:formatCode>
                <c:ptCount val="15"/>
                <c:pt idx="0">
                  <c:v>7.8999682539682536E-2</c:v>
                </c:pt>
                <c:pt idx="1">
                  <c:v>1.4703422222222213</c:v>
                </c:pt>
                <c:pt idx="2">
                  <c:v>1.4889744444444448</c:v>
                </c:pt>
                <c:pt idx="3">
                  <c:v>1.3336657142857145</c:v>
                </c:pt>
                <c:pt idx="4">
                  <c:v>2.4841149206349216</c:v>
                </c:pt>
                <c:pt idx="5">
                  <c:v>4.3438414285714284</c:v>
                </c:pt>
                <c:pt idx="6">
                  <c:v>4.5189634920634925</c:v>
                </c:pt>
                <c:pt idx="7">
                  <c:v>5.7584129629629617</c:v>
                </c:pt>
                <c:pt idx="8">
                  <c:v>7.8578000000000019</c:v>
                </c:pt>
                <c:pt idx="9">
                  <c:v>8.6309505291005308</c:v>
                </c:pt>
                <c:pt idx="10">
                  <c:v>12.307712962962961</c:v>
                </c:pt>
                <c:pt idx="11">
                  <c:v>11.933797354497353</c:v>
                </c:pt>
                <c:pt idx="12">
                  <c:v>15.141856349206343</c:v>
                </c:pt>
                <c:pt idx="13">
                  <c:v>15.81589788359789</c:v>
                </c:pt>
                <c:pt idx="14">
                  <c:v>18.320432010582007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8C9-46B0-8BB7-209BD443D326}"/>
            </c:ext>
          </c:extLst>
        </c:ser>
        <c:ser>
          <c:idx val="25"/>
          <c:order val="25"/>
          <c:tx>
            <c:strRef>
              <c:f>calc!$B$27</c:f>
              <c:strCache>
                <c:ptCount val="1"/>
                <c:pt idx="0">
                  <c:v>DataBlockDistance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calc!$C$27:$Q$27</c:f>
              <c:numCache>
                <c:formatCode>General</c:formatCode>
                <c:ptCount val="15"/>
                <c:pt idx="0">
                  <c:v>0.15648301587301577</c:v>
                </c:pt>
                <c:pt idx="1">
                  <c:v>1.0419330158730156</c:v>
                </c:pt>
                <c:pt idx="2">
                  <c:v>2.1673207936507937</c:v>
                </c:pt>
                <c:pt idx="3">
                  <c:v>2.0117582539682535</c:v>
                </c:pt>
                <c:pt idx="4">
                  <c:v>2.8222965079365077</c:v>
                </c:pt>
                <c:pt idx="5">
                  <c:v>4.0874560317460311</c:v>
                </c:pt>
                <c:pt idx="6">
                  <c:v>4.9099309523809511</c:v>
                </c:pt>
                <c:pt idx="7">
                  <c:v>6.1946703703703685</c:v>
                </c:pt>
                <c:pt idx="8">
                  <c:v>8.1314185185185206</c:v>
                </c:pt>
                <c:pt idx="9">
                  <c:v>9.8475134920634932</c:v>
                </c:pt>
                <c:pt idx="10">
                  <c:v>11.958923280423278</c:v>
                </c:pt>
                <c:pt idx="11">
                  <c:v>13.603674338624337</c:v>
                </c:pt>
                <c:pt idx="12">
                  <c:v>16.133795767195767</c:v>
                </c:pt>
                <c:pt idx="13">
                  <c:v>18.113594444444445</c:v>
                </c:pt>
                <c:pt idx="14">
                  <c:v>19.572582010582007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8C9-46B0-8BB7-209BD443D326}"/>
            </c:ext>
          </c:extLst>
        </c:ser>
        <c:ser>
          <c:idx val="26"/>
          <c:order val="26"/>
          <c:tx>
            <c:strRef>
              <c:f>calc!$B$28</c:f>
              <c:strCache>
                <c:ptCount val="1"/>
                <c:pt idx="0">
                  <c:v>DataCosineSimilarity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calc!$C$28:$Q$28</c:f>
              <c:numCache>
                <c:formatCode>General</c:formatCode>
                <c:ptCount val="15"/>
                <c:pt idx="0">
                  <c:v>0.18925222222222199</c:v>
                </c:pt>
                <c:pt idx="1">
                  <c:v>1.2594887301587301</c:v>
                </c:pt>
                <c:pt idx="2">
                  <c:v>1.4595466666666668</c:v>
                </c:pt>
                <c:pt idx="3">
                  <c:v>1.5350752380952379</c:v>
                </c:pt>
                <c:pt idx="4">
                  <c:v>2.5284082539682542</c:v>
                </c:pt>
                <c:pt idx="5">
                  <c:v>4.4987414285714298</c:v>
                </c:pt>
                <c:pt idx="6">
                  <c:v>5.1420441798941807</c:v>
                </c:pt>
                <c:pt idx="7">
                  <c:v>5.8956089947089962</c:v>
                </c:pt>
                <c:pt idx="8">
                  <c:v>8.341957142857142</c:v>
                </c:pt>
                <c:pt idx="9">
                  <c:v>9.7475322751322775</c:v>
                </c:pt>
                <c:pt idx="10">
                  <c:v>11.896359259259258</c:v>
                </c:pt>
                <c:pt idx="11">
                  <c:v>13.908788095238103</c:v>
                </c:pt>
                <c:pt idx="12">
                  <c:v>15.180565343915342</c:v>
                </c:pt>
                <c:pt idx="13">
                  <c:v>17.679150529100525</c:v>
                </c:pt>
                <c:pt idx="14">
                  <c:v>18.965332010582017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8C9-46B0-8BB7-209BD443D326}"/>
            </c:ext>
          </c:extLst>
        </c:ser>
        <c:ser>
          <c:idx val="27"/>
          <c:order val="27"/>
          <c:tx>
            <c:strRef>
              <c:f>calc!$B$29</c:f>
              <c:strCache>
                <c:ptCount val="1"/>
                <c:pt idx="0">
                  <c:v>DataEuclideanDistance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calc!$C$29:$Q$29</c:f>
              <c:numCache>
                <c:formatCode>General</c:formatCode>
                <c:ptCount val="15"/>
                <c:pt idx="0">
                  <c:v>0.10863015873015876</c:v>
                </c:pt>
                <c:pt idx="1">
                  <c:v>1.4993699999999994</c:v>
                </c:pt>
                <c:pt idx="2">
                  <c:v>1.6432941269841272</c:v>
                </c:pt>
                <c:pt idx="3">
                  <c:v>1.9438200000000001</c:v>
                </c:pt>
                <c:pt idx="4">
                  <c:v>2.6107538095238096</c:v>
                </c:pt>
                <c:pt idx="5">
                  <c:v>4.1430280952380958</c:v>
                </c:pt>
                <c:pt idx="6">
                  <c:v>5.3967031746031742</c:v>
                </c:pt>
                <c:pt idx="7">
                  <c:v>6.175353968253968</c:v>
                </c:pt>
                <c:pt idx="8">
                  <c:v>8.7761661375661397</c:v>
                </c:pt>
                <c:pt idx="9">
                  <c:v>9.9023621693121679</c:v>
                </c:pt>
                <c:pt idx="10">
                  <c:v>11.462548148148146</c:v>
                </c:pt>
                <c:pt idx="11">
                  <c:v>12.351367724867723</c:v>
                </c:pt>
                <c:pt idx="12">
                  <c:v>16.503237301587301</c:v>
                </c:pt>
                <c:pt idx="13">
                  <c:v>17.423364814814814</c:v>
                </c:pt>
                <c:pt idx="14">
                  <c:v>19.186944708994698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18C9-46B0-8BB7-209BD443D326}"/>
            </c:ext>
          </c:extLst>
        </c:ser>
        <c:ser>
          <c:idx val="28"/>
          <c:order val="28"/>
          <c:tx>
            <c:strRef>
              <c:f>calc!$B$30</c:f>
              <c:strCache>
                <c:ptCount val="1"/>
                <c:pt idx="0">
                  <c:v>DataGeneralizedJaccard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calc!$C$30:$Q$30</c:f>
              <c:numCache>
                <c:formatCode>General</c:formatCode>
                <c:ptCount val="15"/>
                <c:pt idx="0">
                  <c:v>0.13772619047619036</c:v>
                </c:pt>
                <c:pt idx="1">
                  <c:v>1.0362468253968253</c:v>
                </c:pt>
                <c:pt idx="2">
                  <c:v>1.8775463492063498</c:v>
                </c:pt>
                <c:pt idx="3">
                  <c:v>1.5636336507936504</c:v>
                </c:pt>
                <c:pt idx="4">
                  <c:v>2.6200757142857141</c:v>
                </c:pt>
                <c:pt idx="5">
                  <c:v>3.8548642857142852</c:v>
                </c:pt>
                <c:pt idx="6">
                  <c:v>4.6955132275132279</c:v>
                </c:pt>
                <c:pt idx="7">
                  <c:v>6.0792357142857147</c:v>
                </c:pt>
                <c:pt idx="8">
                  <c:v>9.3828000000000014</c:v>
                </c:pt>
                <c:pt idx="9">
                  <c:v>8.9018941798941835</c:v>
                </c:pt>
                <c:pt idx="10">
                  <c:v>11.573383068783075</c:v>
                </c:pt>
                <c:pt idx="11">
                  <c:v>12.429976984126986</c:v>
                </c:pt>
                <c:pt idx="12">
                  <c:v>15.357370899470903</c:v>
                </c:pt>
                <c:pt idx="13">
                  <c:v>16.918669047619051</c:v>
                </c:pt>
                <c:pt idx="14">
                  <c:v>18.026939417989411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18C9-46B0-8BB7-209BD443D326}"/>
            </c:ext>
          </c:extLst>
        </c:ser>
        <c:ser>
          <c:idx val="29"/>
          <c:order val="29"/>
          <c:tx>
            <c:strRef>
              <c:f>calc!$B$31</c:f>
              <c:strCache>
                <c:ptCount val="1"/>
                <c:pt idx="0">
                  <c:v>DataGeneralizedOverlapCoefficient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calc!$C$31:$Q$31</c:f>
              <c:numCache>
                <c:formatCode>General</c:formatCode>
                <c:ptCount val="15"/>
                <c:pt idx="0">
                  <c:v>0.20408873015873014</c:v>
                </c:pt>
                <c:pt idx="1">
                  <c:v>0.86470031746031706</c:v>
                </c:pt>
                <c:pt idx="2">
                  <c:v>1.2692000000000001</c:v>
                </c:pt>
                <c:pt idx="3">
                  <c:v>1.6315331746031745</c:v>
                </c:pt>
                <c:pt idx="4">
                  <c:v>2.2132039682539681</c:v>
                </c:pt>
                <c:pt idx="5">
                  <c:v>4.604264126984126</c:v>
                </c:pt>
                <c:pt idx="6">
                  <c:v>5.0639812169312144</c:v>
                </c:pt>
                <c:pt idx="7">
                  <c:v>6.229717195767198</c:v>
                </c:pt>
                <c:pt idx="8">
                  <c:v>7.7136100529100533</c:v>
                </c:pt>
                <c:pt idx="9">
                  <c:v>9.6065351851851837</c:v>
                </c:pt>
                <c:pt idx="10">
                  <c:v>12.862783597883597</c:v>
                </c:pt>
                <c:pt idx="11">
                  <c:v>12.520223544973542</c:v>
                </c:pt>
                <c:pt idx="12">
                  <c:v>15.441412433862432</c:v>
                </c:pt>
                <c:pt idx="13">
                  <c:v>17.821485714285714</c:v>
                </c:pt>
                <c:pt idx="14">
                  <c:v>19.50038968253968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18C9-46B0-8BB7-209BD443D326}"/>
            </c:ext>
          </c:extLst>
        </c:ser>
        <c:ser>
          <c:idx val="30"/>
          <c:order val="30"/>
          <c:tx>
            <c:strRef>
              <c:f>calc!$B$32</c:f>
              <c:strCache>
                <c:ptCount val="1"/>
                <c:pt idx="0">
                  <c:v>DataSimonWhite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calc!$C$32:$Q$32</c:f>
              <c:numCache>
                <c:formatCode>General</c:formatCode>
                <c:ptCount val="15"/>
                <c:pt idx="0">
                  <c:v>8.9160000000000017E-2</c:v>
                </c:pt>
                <c:pt idx="1">
                  <c:v>0.99047825396825373</c:v>
                </c:pt>
                <c:pt idx="2">
                  <c:v>1.427419047619048</c:v>
                </c:pt>
                <c:pt idx="3">
                  <c:v>1.9062544444444438</c:v>
                </c:pt>
                <c:pt idx="4">
                  <c:v>2.8335919047619065</c:v>
                </c:pt>
                <c:pt idx="5">
                  <c:v>4.4494753968253944</c:v>
                </c:pt>
                <c:pt idx="6">
                  <c:v>5.0996960317460314</c:v>
                </c:pt>
                <c:pt idx="7">
                  <c:v>5.9227296296296288</c:v>
                </c:pt>
                <c:pt idx="8">
                  <c:v>8.7571264550264516</c:v>
                </c:pt>
                <c:pt idx="9">
                  <c:v>9.1466423280423328</c:v>
                </c:pt>
                <c:pt idx="10">
                  <c:v>12.622668518518516</c:v>
                </c:pt>
                <c:pt idx="11">
                  <c:v>13.20446746031746</c:v>
                </c:pt>
                <c:pt idx="12">
                  <c:v>16.0387037037037</c:v>
                </c:pt>
                <c:pt idx="13">
                  <c:v>17.48348703703704</c:v>
                </c:pt>
                <c:pt idx="14">
                  <c:v>19.237981216931221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18C9-46B0-8BB7-209BD443D326}"/>
            </c:ext>
          </c:extLst>
        </c:ser>
        <c:ser>
          <c:idx val="31"/>
          <c:order val="31"/>
          <c:tx>
            <c:strRef>
              <c:f>calc!$B$33</c:f>
              <c:strCache>
                <c:ptCount val="1"/>
                <c:pt idx="0">
                  <c:v>DataStateDice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calc!$C$33:$Q$33</c:f>
              <c:numCache>
                <c:formatCode>General</c:formatCode>
                <c:ptCount val="15"/>
                <c:pt idx="0">
                  <c:v>0.15324666666666659</c:v>
                </c:pt>
                <c:pt idx="1">
                  <c:v>0.87263190476190433</c:v>
                </c:pt>
                <c:pt idx="2">
                  <c:v>1.16355873015873</c:v>
                </c:pt>
                <c:pt idx="3">
                  <c:v>2.1816226984126983</c:v>
                </c:pt>
                <c:pt idx="4">
                  <c:v>2.7221519047619038</c:v>
                </c:pt>
                <c:pt idx="5">
                  <c:v>4.514582857142857</c:v>
                </c:pt>
                <c:pt idx="6">
                  <c:v>5.647668253968253</c:v>
                </c:pt>
                <c:pt idx="7">
                  <c:v>6.3531066137566148</c:v>
                </c:pt>
                <c:pt idx="8">
                  <c:v>8.2478812169312192</c:v>
                </c:pt>
                <c:pt idx="9">
                  <c:v>8.3768769841269819</c:v>
                </c:pt>
                <c:pt idx="10">
                  <c:v>12.695820634920631</c:v>
                </c:pt>
                <c:pt idx="11">
                  <c:v>12.666879100529103</c:v>
                </c:pt>
                <c:pt idx="12">
                  <c:v>15.913953174603185</c:v>
                </c:pt>
                <c:pt idx="13">
                  <c:v>16.143655026455036</c:v>
                </c:pt>
                <c:pt idx="14">
                  <c:v>19.262782539682533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18C9-46B0-8BB7-209BD443D326}"/>
            </c:ext>
          </c:extLst>
        </c:ser>
        <c:ser>
          <c:idx val="32"/>
          <c:order val="32"/>
          <c:tx>
            <c:strRef>
              <c:f>calc!$B$34</c:f>
              <c:strCache>
                <c:ptCount val="1"/>
                <c:pt idx="0">
                  <c:v>DataStateJaccard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calc!$C$34:$Q$34</c:f>
              <c:numCache>
                <c:formatCode>General</c:formatCode>
                <c:ptCount val="15"/>
                <c:pt idx="0">
                  <c:v>0.13917285714285715</c:v>
                </c:pt>
                <c:pt idx="1">
                  <c:v>0.86573984126984094</c:v>
                </c:pt>
                <c:pt idx="2">
                  <c:v>1.5445568253968254</c:v>
                </c:pt>
                <c:pt idx="3">
                  <c:v>2.0947968253968248</c:v>
                </c:pt>
                <c:pt idx="4">
                  <c:v>2.9674007936507945</c:v>
                </c:pt>
                <c:pt idx="5">
                  <c:v>4.3428358730158738</c:v>
                </c:pt>
                <c:pt idx="6">
                  <c:v>4.9222256613756619</c:v>
                </c:pt>
                <c:pt idx="7">
                  <c:v>6.5478013227513214</c:v>
                </c:pt>
                <c:pt idx="8">
                  <c:v>8.3488611111111108</c:v>
                </c:pt>
                <c:pt idx="9">
                  <c:v>9.3786367724867734</c:v>
                </c:pt>
                <c:pt idx="10">
                  <c:v>11.380268783068781</c:v>
                </c:pt>
                <c:pt idx="11">
                  <c:v>13.24297328042328</c:v>
                </c:pt>
                <c:pt idx="12">
                  <c:v>16.123197619047616</c:v>
                </c:pt>
                <c:pt idx="13">
                  <c:v>17.087863227513228</c:v>
                </c:pt>
                <c:pt idx="14">
                  <c:v>19.283349999999995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18C9-46B0-8BB7-209BD443D326}"/>
            </c:ext>
          </c:extLst>
        </c:ser>
        <c:ser>
          <c:idx val="33"/>
          <c:order val="33"/>
          <c:tx>
            <c:strRef>
              <c:f>calc!$B$35</c:f>
              <c:strCache>
                <c:ptCount val="1"/>
                <c:pt idx="0">
                  <c:v>DataStateOverlapCoefficient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calc!$C$35:$Q$35</c:f>
              <c:numCache>
                <c:formatCode>General</c:formatCode>
                <c:ptCount val="15"/>
                <c:pt idx="0">
                  <c:v>8.3334603174603186E-2</c:v>
                </c:pt>
                <c:pt idx="1">
                  <c:v>1.0310742857142858</c:v>
                </c:pt>
                <c:pt idx="2">
                  <c:v>1.4601111111111109</c:v>
                </c:pt>
                <c:pt idx="3">
                  <c:v>2.0964744444444436</c:v>
                </c:pt>
                <c:pt idx="4">
                  <c:v>2.7071874603174604</c:v>
                </c:pt>
                <c:pt idx="5">
                  <c:v>4.1662058730158718</c:v>
                </c:pt>
                <c:pt idx="6">
                  <c:v>6.1530015873015875</c:v>
                </c:pt>
                <c:pt idx="7">
                  <c:v>6.3930970899470871</c:v>
                </c:pt>
                <c:pt idx="8">
                  <c:v>8.1591555555555519</c:v>
                </c:pt>
                <c:pt idx="9">
                  <c:v>9.2941388888888863</c:v>
                </c:pt>
                <c:pt idx="10">
                  <c:v>12.532928042328043</c:v>
                </c:pt>
                <c:pt idx="11">
                  <c:v>13.557874074074073</c:v>
                </c:pt>
                <c:pt idx="12">
                  <c:v>16.69642142857143</c:v>
                </c:pt>
                <c:pt idx="13">
                  <c:v>17.789714021164016</c:v>
                </c:pt>
                <c:pt idx="14">
                  <c:v>19.034577513227514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18C9-46B0-8BB7-209BD443D326}"/>
            </c:ext>
          </c:extLst>
        </c:ser>
        <c:ser>
          <c:idx val="34"/>
          <c:order val="34"/>
          <c:tx>
            <c:strRef>
              <c:f>calc!$B$36</c:f>
              <c:strCache>
                <c:ptCount val="1"/>
                <c:pt idx="0">
                  <c:v>DataStateTanimotoCoefficient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calc!$C$36:$Q$36</c:f>
              <c:numCache>
                <c:formatCode>General</c:formatCode>
                <c:ptCount val="15"/>
                <c:pt idx="0">
                  <c:v>0.13281634920634908</c:v>
                </c:pt>
                <c:pt idx="1">
                  <c:v>1.5493984126984124</c:v>
                </c:pt>
                <c:pt idx="2">
                  <c:v>1.2428703174603171</c:v>
                </c:pt>
                <c:pt idx="3">
                  <c:v>1.8908595238095238</c:v>
                </c:pt>
                <c:pt idx="4">
                  <c:v>2.3846073015873017</c:v>
                </c:pt>
                <c:pt idx="5">
                  <c:v>4.3741617460317483</c:v>
                </c:pt>
                <c:pt idx="6">
                  <c:v>5.5132150793650814</c:v>
                </c:pt>
                <c:pt idx="7">
                  <c:v>6.4308767195767196</c:v>
                </c:pt>
                <c:pt idx="8">
                  <c:v>7.7529944444444441</c:v>
                </c:pt>
                <c:pt idx="9">
                  <c:v>8.9688637566137555</c:v>
                </c:pt>
                <c:pt idx="10">
                  <c:v>12.254719312169312</c:v>
                </c:pt>
                <c:pt idx="11">
                  <c:v>13.234752116402113</c:v>
                </c:pt>
                <c:pt idx="12">
                  <c:v>15.844929365079368</c:v>
                </c:pt>
                <c:pt idx="13">
                  <c:v>17.749822751322753</c:v>
                </c:pt>
                <c:pt idx="14">
                  <c:v>20.0740201058201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18C9-46B0-8BB7-209BD443D326}"/>
            </c:ext>
          </c:extLst>
        </c:ser>
        <c:ser>
          <c:idx val="35"/>
          <c:order val="35"/>
          <c:tx>
            <c:strRef>
              <c:f>calc!$B$37</c:f>
              <c:strCache>
                <c:ptCount val="1"/>
                <c:pt idx="0">
                  <c:v>DataStateBlockDistance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calc!$C$37:$Q$37</c:f>
              <c:numCache>
                <c:formatCode>General</c:formatCode>
                <c:ptCount val="15"/>
                <c:pt idx="0">
                  <c:v>0.10826603174603178</c:v>
                </c:pt>
                <c:pt idx="1">
                  <c:v>1.2547655555555552</c:v>
                </c:pt>
                <c:pt idx="2">
                  <c:v>1.6054857142857142</c:v>
                </c:pt>
                <c:pt idx="3">
                  <c:v>2.1890034920634927</c:v>
                </c:pt>
                <c:pt idx="4">
                  <c:v>3.198104126984127</c:v>
                </c:pt>
                <c:pt idx="5">
                  <c:v>4.4259173015873001</c:v>
                </c:pt>
                <c:pt idx="6">
                  <c:v>5.2612809523809538</c:v>
                </c:pt>
                <c:pt idx="7">
                  <c:v>6.4111322751322772</c:v>
                </c:pt>
                <c:pt idx="8">
                  <c:v>8.7391859788359785</c:v>
                </c:pt>
                <c:pt idx="9">
                  <c:v>9.9561806878306847</c:v>
                </c:pt>
                <c:pt idx="10">
                  <c:v>13.762599470899469</c:v>
                </c:pt>
                <c:pt idx="11">
                  <c:v>13.871037037037047</c:v>
                </c:pt>
                <c:pt idx="12">
                  <c:v>16.975707142857143</c:v>
                </c:pt>
                <c:pt idx="13">
                  <c:v>18.423561375661379</c:v>
                </c:pt>
                <c:pt idx="14">
                  <c:v>20.36625873015873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18C9-46B0-8BB7-209BD443D326}"/>
            </c:ext>
          </c:extLst>
        </c:ser>
        <c:ser>
          <c:idx val="36"/>
          <c:order val="36"/>
          <c:tx>
            <c:strRef>
              <c:f>calc!$B$38</c:f>
              <c:strCache>
                <c:ptCount val="1"/>
                <c:pt idx="0">
                  <c:v>DataStateEuclideanDistance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calc!$C$38:$Q$38</c:f>
              <c:numCache>
                <c:formatCode>General</c:formatCode>
                <c:ptCount val="15"/>
                <c:pt idx="0">
                  <c:v>0.16189984126984105</c:v>
                </c:pt>
                <c:pt idx="1">
                  <c:v>1.0204179365079362</c:v>
                </c:pt>
                <c:pt idx="2">
                  <c:v>1.3737993650793654</c:v>
                </c:pt>
                <c:pt idx="3">
                  <c:v>1.8559863492063489</c:v>
                </c:pt>
                <c:pt idx="4">
                  <c:v>3.1920630158730163</c:v>
                </c:pt>
                <c:pt idx="5">
                  <c:v>4.4649139682539669</c:v>
                </c:pt>
                <c:pt idx="6">
                  <c:v>8.0190158730158725</c:v>
                </c:pt>
                <c:pt idx="7">
                  <c:v>6.7008579365079379</c:v>
                </c:pt>
                <c:pt idx="8">
                  <c:v>8.7392695767195772</c:v>
                </c:pt>
                <c:pt idx="9">
                  <c:v>10.511743650793649</c:v>
                </c:pt>
                <c:pt idx="10">
                  <c:v>13.992889417989417</c:v>
                </c:pt>
                <c:pt idx="11">
                  <c:v>13.81208465608465</c:v>
                </c:pt>
                <c:pt idx="12">
                  <c:v>17.388900793650791</c:v>
                </c:pt>
                <c:pt idx="13">
                  <c:v>19.233752645502648</c:v>
                </c:pt>
                <c:pt idx="14">
                  <c:v>20.640427513227511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18C9-46B0-8BB7-209BD443D326}"/>
            </c:ext>
          </c:extLst>
        </c:ser>
        <c:ser>
          <c:idx val="37"/>
          <c:order val="37"/>
          <c:tx>
            <c:strRef>
              <c:f>calc!$B$39</c:f>
              <c:strCache>
                <c:ptCount val="1"/>
                <c:pt idx="0">
                  <c:v>DataStateCustomOverlap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calc!$C$39:$Q$39</c:f>
              <c:numCache>
                <c:formatCode>General</c:formatCode>
                <c:ptCount val="15"/>
                <c:pt idx="0">
                  <c:v>0.14132460317460299</c:v>
                </c:pt>
                <c:pt idx="1">
                  <c:v>1.1667588888888889</c:v>
                </c:pt>
                <c:pt idx="2">
                  <c:v>1.6560887301587304</c:v>
                </c:pt>
                <c:pt idx="3">
                  <c:v>1.3765971428571431</c:v>
                </c:pt>
                <c:pt idx="4">
                  <c:v>3.0186309523809527</c:v>
                </c:pt>
                <c:pt idx="5">
                  <c:v>4.1038622222222223</c:v>
                </c:pt>
                <c:pt idx="6">
                  <c:v>5.1814769841269834</c:v>
                </c:pt>
                <c:pt idx="7">
                  <c:v>6.1421314814814814</c:v>
                </c:pt>
                <c:pt idx="8">
                  <c:v>8.8387846560846572</c:v>
                </c:pt>
                <c:pt idx="9">
                  <c:v>10.05008518518518</c:v>
                </c:pt>
                <c:pt idx="10">
                  <c:v>12.38425608465608</c:v>
                </c:pt>
                <c:pt idx="11">
                  <c:v>13.711255820105819</c:v>
                </c:pt>
                <c:pt idx="12">
                  <c:v>16.793948412698413</c:v>
                </c:pt>
                <c:pt idx="13">
                  <c:v>18.112223015873017</c:v>
                </c:pt>
                <c:pt idx="14">
                  <c:v>19.759208465608463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18C9-46B0-8BB7-209BD443D326}"/>
            </c:ext>
          </c:extLst>
        </c:ser>
        <c:ser>
          <c:idx val="38"/>
          <c:order val="38"/>
          <c:tx>
            <c:strRef>
              <c:f>calc!$B$40</c:f>
              <c:strCache>
                <c:ptCount val="1"/>
                <c:pt idx="0">
                  <c:v>ActivityWithBeforesAndData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calc!$C$40:$Q$40</c:f>
              <c:numCache>
                <c:formatCode>General</c:formatCode>
                <c:ptCount val="15"/>
                <c:pt idx="0">
                  <c:v>0.14485095238095247</c:v>
                </c:pt>
                <c:pt idx="1">
                  <c:v>1.852639523809523</c:v>
                </c:pt>
                <c:pt idx="2">
                  <c:v>1.8793638095238094</c:v>
                </c:pt>
                <c:pt idx="3">
                  <c:v>2.6999536507936517</c:v>
                </c:pt>
                <c:pt idx="4">
                  <c:v>4.3459066666666679</c:v>
                </c:pt>
                <c:pt idx="5">
                  <c:v>7.5296376190476177</c:v>
                </c:pt>
                <c:pt idx="6">
                  <c:v>9.8561711640211609</c:v>
                </c:pt>
                <c:pt idx="7">
                  <c:v>13.082772751322748</c:v>
                </c:pt>
                <c:pt idx="8">
                  <c:v>17.8382492063492</c:v>
                </c:pt>
                <c:pt idx="9">
                  <c:v>23.064807671957681</c:v>
                </c:pt>
                <c:pt idx="10">
                  <c:v>27.326298148148155</c:v>
                </c:pt>
                <c:pt idx="11">
                  <c:v>31.706306878306879</c:v>
                </c:pt>
                <c:pt idx="12">
                  <c:v>35.561969047619044</c:v>
                </c:pt>
                <c:pt idx="13">
                  <c:v>39.645776190476198</c:v>
                </c:pt>
                <c:pt idx="14">
                  <c:v>41.248876719576721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18C9-46B0-8BB7-209BD443D326}"/>
            </c:ext>
          </c:extLst>
        </c:ser>
        <c:ser>
          <c:idx val="39"/>
          <c:order val="39"/>
          <c:tx>
            <c:strRef>
              <c:f>calc!$B$41</c:f>
              <c:strCache>
                <c:ptCount val="1"/>
                <c:pt idx="0">
                  <c:v>ActivityWithBeforesAndDataAndKBs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calc!$C$41:$Q$41</c:f>
              <c:numCache>
                <c:formatCode>General</c:formatCode>
                <c:ptCount val="15"/>
                <c:pt idx="0">
                  <c:v>0.43690222222222219</c:v>
                </c:pt>
                <c:pt idx="1">
                  <c:v>8.9568452380952372</c:v>
                </c:pt>
                <c:pt idx="2">
                  <c:v>3.7537352380952385</c:v>
                </c:pt>
                <c:pt idx="3">
                  <c:v>3.0129357142857152</c:v>
                </c:pt>
                <c:pt idx="4">
                  <c:v>3.8402236507936491</c:v>
                </c:pt>
                <c:pt idx="5">
                  <c:v>5.2370565079365097</c:v>
                </c:pt>
                <c:pt idx="6">
                  <c:v>8.1536417989417966</c:v>
                </c:pt>
                <c:pt idx="7">
                  <c:v>8.8463862433862399</c:v>
                </c:pt>
                <c:pt idx="8">
                  <c:v>11.946407407407412</c:v>
                </c:pt>
                <c:pt idx="9">
                  <c:v>14.052638624338622</c:v>
                </c:pt>
                <c:pt idx="10">
                  <c:v>15.027510846560842</c:v>
                </c:pt>
                <c:pt idx="11">
                  <c:v>19.629639947089945</c:v>
                </c:pt>
                <c:pt idx="12">
                  <c:v>21.114438359788352</c:v>
                </c:pt>
                <c:pt idx="13">
                  <c:v>22.497444444444444</c:v>
                </c:pt>
                <c:pt idx="14">
                  <c:v>25.119388095238111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18C9-46B0-8BB7-209BD443D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46552"/>
        <c:axId val="784166968"/>
      </c:scatterChart>
      <c:valAx>
        <c:axId val="65834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4166968"/>
        <c:crosses val="autoZero"/>
        <c:crossBetween val="midCat"/>
      </c:valAx>
      <c:valAx>
        <c:axId val="78416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5834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Evolution</a:t>
            </a:r>
            <a:r>
              <a:rPr lang="nl-BE" baseline="0"/>
              <a:t> of the </a:t>
            </a:r>
            <a:r>
              <a:rPr lang="nl-BE" sz="1400" b="0" i="0" u="none" strike="noStrike" baseline="0">
                <a:effectLst/>
              </a:rPr>
              <a:t>average Log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logloss!$B$2</c:f>
              <c:strCache>
                <c:ptCount val="1"/>
                <c:pt idx="0">
                  <c:v>DataGeneralizedOverlapCoefficient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logloss!$C$1:$Q$1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logloss!$C$2:$Q$2</c:f>
              <c:numCache>
                <c:formatCode>0.0000</c:formatCode>
                <c:ptCount val="15"/>
                <c:pt idx="0">
                  <c:v>27.10920905219924</c:v>
                </c:pt>
                <c:pt idx="1">
                  <c:v>20.931923522618117</c:v>
                </c:pt>
                <c:pt idx="2">
                  <c:v>16.283662759329108</c:v>
                </c:pt>
                <c:pt idx="3">
                  <c:v>14.517347679714462</c:v>
                </c:pt>
                <c:pt idx="4">
                  <c:v>16.551745744182632</c:v>
                </c:pt>
                <c:pt idx="5">
                  <c:v>17.219999833652263</c:v>
                </c:pt>
                <c:pt idx="6">
                  <c:v>17.129405712206268</c:v>
                </c:pt>
                <c:pt idx="7">
                  <c:v>17.446760375692214</c:v>
                </c:pt>
                <c:pt idx="8">
                  <c:v>18.422693715410514</c:v>
                </c:pt>
                <c:pt idx="9">
                  <c:v>18.709017568809216</c:v>
                </c:pt>
                <c:pt idx="10">
                  <c:v>18.714070046210225</c:v>
                </c:pt>
                <c:pt idx="11">
                  <c:v>19.097585273279513</c:v>
                </c:pt>
                <c:pt idx="12">
                  <c:v>19.304373814427802</c:v>
                </c:pt>
                <c:pt idx="13">
                  <c:v>19.302586296637077</c:v>
                </c:pt>
                <c:pt idx="14">
                  <c:v>19.47576625775827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42-4383-B76D-4A06980EAC0A}"/>
            </c:ext>
          </c:extLst>
        </c:ser>
        <c:ser>
          <c:idx val="1"/>
          <c:order val="1"/>
          <c:tx>
            <c:strRef>
              <c:f>logloss!$B$3</c:f>
              <c:strCache>
                <c:ptCount val="1"/>
                <c:pt idx="0">
                  <c:v>DataOverlapCoefficient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logloss!$C$1:$Q$1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logloss!$C$3:$Q$3</c:f>
              <c:numCache>
                <c:formatCode>0.0000</c:formatCode>
                <c:ptCount val="15"/>
                <c:pt idx="0">
                  <c:v>27.10920905219924</c:v>
                </c:pt>
                <c:pt idx="1">
                  <c:v>20.931923522618117</c:v>
                </c:pt>
                <c:pt idx="2">
                  <c:v>16.283662759329108</c:v>
                </c:pt>
                <c:pt idx="3">
                  <c:v>14.517347679714462</c:v>
                </c:pt>
                <c:pt idx="4">
                  <c:v>16.551841654680974</c:v>
                </c:pt>
                <c:pt idx="5">
                  <c:v>17.222023497784413</c:v>
                </c:pt>
                <c:pt idx="6">
                  <c:v>17.129435388332062</c:v>
                </c:pt>
                <c:pt idx="7">
                  <c:v>17.44793691422031</c:v>
                </c:pt>
                <c:pt idx="8">
                  <c:v>18.422588184739265</c:v>
                </c:pt>
                <c:pt idx="9">
                  <c:v>18.705888424520193</c:v>
                </c:pt>
                <c:pt idx="10">
                  <c:v>18.714289516171608</c:v>
                </c:pt>
                <c:pt idx="11">
                  <c:v>19.097613270715168</c:v>
                </c:pt>
                <c:pt idx="12">
                  <c:v>19.301078141077181</c:v>
                </c:pt>
                <c:pt idx="13">
                  <c:v>19.30155816853356</c:v>
                </c:pt>
                <c:pt idx="14">
                  <c:v>19.475790401873635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42-4383-B76D-4A06980EAC0A}"/>
            </c:ext>
          </c:extLst>
        </c:ser>
        <c:ser>
          <c:idx val="2"/>
          <c:order val="2"/>
          <c:tx>
            <c:strRef>
              <c:f>logloss!$B$4</c:f>
              <c:strCache>
                <c:ptCount val="1"/>
                <c:pt idx="0">
                  <c:v>DataStateOverlapCoefficient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logloss!$C$1:$Q$1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logloss!$C$4:$Q$4</c:f>
              <c:numCache>
                <c:formatCode>0.0000</c:formatCode>
                <c:ptCount val="15"/>
                <c:pt idx="0">
                  <c:v>27.150857955863028</c:v>
                </c:pt>
                <c:pt idx="1">
                  <c:v>21.097663072222765</c:v>
                </c:pt>
                <c:pt idx="2">
                  <c:v>16.473280690151498</c:v>
                </c:pt>
                <c:pt idx="3">
                  <c:v>15.06492055683167</c:v>
                </c:pt>
                <c:pt idx="4">
                  <c:v>15.460218101026687</c:v>
                </c:pt>
                <c:pt idx="5">
                  <c:v>16.385712896388689</c:v>
                </c:pt>
                <c:pt idx="6">
                  <c:v>16.261903032641651</c:v>
                </c:pt>
                <c:pt idx="7">
                  <c:v>17.049371352249739</c:v>
                </c:pt>
                <c:pt idx="8">
                  <c:v>17.935468798904129</c:v>
                </c:pt>
                <c:pt idx="9">
                  <c:v>17.980171535749793</c:v>
                </c:pt>
                <c:pt idx="10">
                  <c:v>17.896187346125384</c:v>
                </c:pt>
                <c:pt idx="11">
                  <c:v>18.238086272737053</c:v>
                </c:pt>
                <c:pt idx="12">
                  <c:v>18.346154811156964</c:v>
                </c:pt>
                <c:pt idx="13">
                  <c:v>18.71805447708255</c:v>
                </c:pt>
                <c:pt idx="14">
                  <c:v>18.929340438261566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42-4383-B76D-4A06980EAC0A}"/>
            </c:ext>
          </c:extLst>
        </c:ser>
        <c:ser>
          <c:idx val="3"/>
          <c:order val="3"/>
          <c:tx>
            <c:strRef>
              <c:f>logloss!$B$5</c:f>
              <c:strCache>
                <c:ptCount val="1"/>
                <c:pt idx="0">
                  <c:v>DataStateCustomOverlap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logloss!$C$1:$Q$1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logloss!$C$5:$Q$5</c:f>
              <c:numCache>
                <c:formatCode>0.0000</c:formatCode>
                <c:ptCount val="15"/>
                <c:pt idx="0">
                  <c:v>26.938064502989938</c:v>
                </c:pt>
                <c:pt idx="1">
                  <c:v>21.08183981767899</c:v>
                </c:pt>
                <c:pt idx="2">
                  <c:v>16.355308863827304</c:v>
                </c:pt>
                <c:pt idx="3">
                  <c:v>14.817741011482179</c:v>
                </c:pt>
                <c:pt idx="4">
                  <c:v>15.07228797113358</c:v>
                </c:pt>
                <c:pt idx="5">
                  <c:v>15.998287014389145</c:v>
                </c:pt>
                <c:pt idx="6">
                  <c:v>16.188915248915212</c:v>
                </c:pt>
                <c:pt idx="7">
                  <c:v>16.673115642008593</c:v>
                </c:pt>
                <c:pt idx="8">
                  <c:v>17.434661442219099</c:v>
                </c:pt>
                <c:pt idx="9">
                  <c:v>17.821388012484817</c:v>
                </c:pt>
                <c:pt idx="10">
                  <c:v>17.623343140831544</c:v>
                </c:pt>
                <c:pt idx="11">
                  <c:v>17.933994314720291</c:v>
                </c:pt>
                <c:pt idx="12">
                  <c:v>17.974346172135572</c:v>
                </c:pt>
                <c:pt idx="13">
                  <c:v>18.463630273282803</c:v>
                </c:pt>
                <c:pt idx="14">
                  <c:v>18.664634560304105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42-4383-B76D-4A06980EAC0A}"/>
            </c:ext>
          </c:extLst>
        </c:ser>
        <c:ser>
          <c:idx val="4"/>
          <c:order val="4"/>
          <c:tx>
            <c:strRef>
              <c:f>logloss!$B$6</c:f>
              <c:strCache>
                <c:ptCount val="1"/>
                <c:pt idx="0">
                  <c:v>DataStateEuclideanDistance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logloss!$C$1:$Q$1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logloss!$C$6:$Q$6</c:f>
              <c:numCache>
                <c:formatCode>0.0000</c:formatCode>
                <c:ptCount val="15"/>
                <c:pt idx="0">
                  <c:v>30.458832522646581</c:v>
                </c:pt>
                <c:pt idx="1">
                  <c:v>21.198717444020204</c:v>
                </c:pt>
                <c:pt idx="2">
                  <c:v>16.561394673494974</c:v>
                </c:pt>
                <c:pt idx="3">
                  <c:v>15.08568974876772</c:v>
                </c:pt>
                <c:pt idx="4">
                  <c:v>15.463097228993684</c:v>
                </c:pt>
                <c:pt idx="5">
                  <c:v>16.070845785556564</c:v>
                </c:pt>
                <c:pt idx="6">
                  <c:v>16.176891893729341</c:v>
                </c:pt>
                <c:pt idx="7">
                  <c:v>16.656657827744883</c:v>
                </c:pt>
                <c:pt idx="8">
                  <c:v>17.425411492430396</c:v>
                </c:pt>
                <c:pt idx="9">
                  <c:v>17.804536155152988</c:v>
                </c:pt>
                <c:pt idx="10">
                  <c:v>17.61829109206252</c:v>
                </c:pt>
                <c:pt idx="11">
                  <c:v>17.933312086169853</c:v>
                </c:pt>
                <c:pt idx="12">
                  <c:v>17.966822561986262</c:v>
                </c:pt>
                <c:pt idx="13">
                  <c:v>18.457361517864129</c:v>
                </c:pt>
                <c:pt idx="14">
                  <c:v>18.667327335663657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42-4383-B76D-4A06980EAC0A}"/>
            </c:ext>
          </c:extLst>
        </c:ser>
        <c:ser>
          <c:idx val="5"/>
          <c:order val="5"/>
          <c:tx>
            <c:strRef>
              <c:f>logloss!$B$7</c:f>
              <c:strCache>
                <c:ptCount val="1"/>
                <c:pt idx="0">
                  <c:v>DataEuclideanDistance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logloss!$C$1:$Q$1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logloss!$C$7:$Q$7</c:f>
              <c:numCache>
                <c:formatCode>0.0000</c:formatCode>
                <c:ptCount val="15"/>
                <c:pt idx="0">
                  <c:v>30.458315778276273</c:v>
                </c:pt>
                <c:pt idx="1">
                  <c:v>21.064458122977932</c:v>
                </c:pt>
                <c:pt idx="2">
                  <c:v>16.337931320993544</c:v>
                </c:pt>
                <c:pt idx="3">
                  <c:v>14.644534068252458</c:v>
                </c:pt>
                <c:pt idx="4">
                  <c:v>15.9651626317923</c:v>
                </c:pt>
                <c:pt idx="5">
                  <c:v>16.141504210037596</c:v>
                </c:pt>
                <c:pt idx="6">
                  <c:v>16.23735543631258</c:v>
                </c:pt>
                <c:pt idx="7">
                  <c:v>16.338296242654522</c:v>
                </c:pt>
                <c:pt idx="8">
                  <c:v>17.403135865132104</c:v>
                </c:pt>
                <c:pt idx="9">
                  <c:v>17.775682877305414</c:v>
                </c:pt>
                <c:pt idx="10">
                  <c:v>17.746338621547192</c:v>
                </c:pt>
                <c:pt idx="11">
                  <c:v>17.999012932223213</c:v>
                </c:pt>
                <c:pt idx="12">
                  <c:v>18.003772328148326</c:v>
                </c:pt>
                <c:pt idx="13">
                  <c:v>18.201178175551345</c:v>
                </c:pt>
                <c:pt idx="14">
                  <c:v>18.62765599691572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42-4383-B76D-4A06980EAC0A}"/>
            </c:ext>
          </c:extLst>
        </c:ser>
        <c:ser>
          <c:idx val="6"/>
          <c:order val="6"/>
          <c:tx>
            <c:strRef>
              <c:f>logloss!$B$8</c:f>
              <c:strCache>
                <c:ptCount val="1"/>
                <c:pt idx="0">
                  <c:v>DataJaccard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logloss!$C$8:$Q$8</c:f>
              <c:numCache>
                <c:formatCode>0.0000</c:formatCode>
                <c:ptCount val="15"/>
                <c:pt idx="0">
                  <c:v>26.908448782505424</c:v>
                </c:pt>
                <c:pt idx="1">
                  <c:v>20.597249310998173</c:v>
                </c:pt>
                <c:pt idx="2">
                  <c:v>16.027429558326965</c:v>
                </c:pt>
                <c:pt idx="3">
                  <c:v>14.246655362931431</c:v>
                </c:pt>
                <c:pt idx="4">
                  <c:v>15.35061883543025</c:v>
                </c:pt>
                <c:pt idx="5">
                  <c:v>15.774122817924177</c:v>
                </c:pt>
                <c:pt idx="6">
                  <c:v>15.877041031529203</c:v>
                </c:pt>
                <c:pt idx="7">
                  <c:v>15.942344333972743</c:v>
                </c:pt>
                <c:pt idx="8">
                  <c:v>17.167732828409211</c:v>
                </c:pt>
                <c:pt idx="9">
                  <c:v>17.477771538079818</c:v>
                </c:pt>
                <c:pt idx="10">
                  <c:v>17.482216621114674</c:v>
                </c:pt>
                <c:pt idx="11">
                  <c:v>17.800224749457595</c:v>
                </c:pt>
                <c:pt idx="12">
                  <c:v>17.856660471491143</c:v>
                </c:pt>
                <c:pt idx="13">
                  <c:v>18.082465505977666</c:v>
                </c:pt>
                <c:pt idx="14">
                  <c:v>18.628186002759954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742-4383-B76D-4A06980EAC0A}"/>
            </c:ext>
          </c:extLst>
        </c:ser>
        <c:ser>
          <c:idx val="7"/>
          <c:order val="7"/>
          <c:tx>
            <c:strRef>
              <c:f>logloss!$B$9</c:f>
              <c:strCache>
                <c:ptCount val="1"/>
                <c:pt idx="0">
                  <c:v>DataGeneralizedJaccard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logloss!$C$9:$Q$9</c:f>
              <c:numCache>
                <c:formatCode>0.0000</c:formatCode>
                <c:ptCount val="15"/>
                <c:pt idx="0">
                  <c:v>26.908448782505424</c:v>
                </c:pt>
                <c:pt idx="1">
                  <c:v>20.597249310998173</c:v>
                </c:pt>
                <c:pt idx="2">
                  <c:v>16.027429558326965</c:v>
                </c:pt>
                <c:pt idx="3">
                  <c:v>14.246655362931431</c:v>
                </c:pt>
                <c:pt idx="4">
                  <c:v>15.350824659552742</c:v>
                </c:pt>
                <c:pt idx="5">
                  <c:v>15.772116563671208</c:v>
                </c:pt>
                <c:pt idx="6">
                  <c:v>15.876938269903251</c:v>
                </c:pt>
                <c:pt idx="7">
                  <c:v>15.942240649665612</c:v>
                </c:pt>
                <c:pt idx="8">
                  <c:v>17.167692532672323</c:v>
                </c:pt>
                <c:pt idx="9">
                  <c:v>17.477806402259514</c:v>
                </c:pt>
                <c:pt idx="10">
                  <c:v>17.48220242096593</c:v>
                </c:pt>
                <c:pt idx="11">
                  <c:v>17.803566357756509</c:v>
                </c:pt>
                <c:pt idx="12">
                  <c:v>17.859937667658674</c:v>
                </c:pt>
                <c:pt idx="13">
                  <c:v>18.082481115300613</c:v>
                </c:pt>
                <c:pt idx="14">
                  <c:v>18.624848469336161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742-4383-B76D-4A06980EAC0A}"/>
            </c:ext>
          </c:extLst>
        </c:ser>
        <c:ser>
          <c:idx val="8"/>
          <c:order val="8"/>
          <c:tx>
            <c:strRef>
              <c:f>logloss!$B$10</c:f>
              <c:strCache>
                <c:ptCount val="1"/>
                <c:pt idx="0">
                  <c:v>DataSimonWhite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logloss!$C$10:$Q$10</c:f>
              <c:numCache>
                <c:formatCode>0.0000</c:formatCode>
                <c:ptCount val="15"/>
                <c:pt idx="0">
                  <c:v>26.908448782505424</c:v>
                </c:pt>
                <c:pt idx="1">
                  <c:v>20.588112997441229</c:v>
                </c:pt>
                <c:pt idx="2">
                  <c:v>16.019016520937946</c:v>
                </c:pt>
                <c:pt idx="3">
                  <c:v>14.23907089053092</c:v>
                </c:pt>
                <c:pt idx="4">
                  <c:v>15.35242470760914</c:v>
                </c:pt>
                <c:pt idx="5">
                  <c:v>15.774566346021512</c:v>
                </c:pt>
                <c:pt idx="6">
                  <c:v>15.874021407789897</c:v>
                </c:pt>
                <c:pt idx="7">
                  <c:v>15.939314867205789</c:v>
                </c:pt>
                <c:pt idx="8">
                  <c:v>17.166313072461062</c:v>
                </c:pt>
                <c:pt idx="9">
                  <c:v>17.478668226826368</c:v>
                </c:pt>
                <c:pt idx="10">
                  <c:v>17.479160464532065</c:v>
                </c:pt>
                <c:pt idx="11">
                  <c:v>17.802131708105282</c:v>
                </c:pt>
                <c:pt idx="12">
                  <c:v>17.846692506010395</c:v>
                </c:pt>
                <c:pt idx="13">
                  <c:v>18.080265254763443</c:v>
                </c:pt>
                <c:pt idx="14">
                  <c:v>18.627491080987678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742-4383-B76D-4A06980EAC0A}"/>
            </c:ext>
          </c:extLst>
        </c:ser>
        <c:ser>
          <c:idx val="9"/>
          <c:order val="9"/>
          <c:tx>
            <c:strRef>
              <c:f>logloss!$B$11</c:f>
              <c:strCache>
                <c:ptCount val="1"/>
                <c:pt idx="0">
                  <c:v>DataDice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logloss!$C$11:$Q$11</c:f>
              <c:numCache>
                <c:formatCode>0.0000</c:formatCode>
                <c:ptCount val="15"/>
                <c:pt idx="0">
                  <c:v>26.908448782505424</c:v>
                </c:pt>
                <c:pt idx="1">
                  <c:v>20.588112997441229</c:v>
                </c:pt>
                <c:pt idx="2">
                  <c:v>16.019016520937946</c:v>
                </c:pt>
                <c:pt idx="3">
                  <c:v>14.23907089053092</c:v>
                </c:pt>
                <c:pt idx="4">
                  <c:v>15.352421811448608</c:v>
                </c:pt>
                <c:pt idx="5">
                  <c:v>15.772503892123666</c:v>
                </c:pt>
                <c:pt idx="6">
                  <c:v>15.874075220131942</c:v>
                </c:pt>
                <c:pt idx="7">
                  <c:v>15.939231657946964</c:v>
                </c:pt>
                <c:pt idx="8">
                  <c:v>17.166282810547411</c:v>
                </c:pt>
                <c:pt idx="9">
                  <c:v>17.478716815958364</c:v>
                </c:pt>
                <c:pt idx="10">
                  <c:v>17.479218155825833</c:v>
                </c:pt>
                <c:pt idx="11">
                  <c:v>17.797662652924028</c:v>
                </c:pt>
                <c:pt idx="12">
                  <c:v>17.854425425557011</c:v>
                </c:pt>
                <c:pt idx="13">
                  <c:v>18.080227447313149</c:v>
                </c:pt>
                <c:pt idx="14">
                  <c:v>18.627494835685841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742-4383-B76D-4A06980EAC0A}"/>
            </c:ext>
          </c:extLst>
        </c:ser>
        <c:ser>
          <c:idx val="10"/>
          <c:order val="10"/>
          <c:tx>
            <c:strRef>
              <c:f>logloss!$B$12</c:f>
              <c:strCache>
                <c:ptCount val="1"/>
                <c:pt idx="0">
                  <c:v>DataBlockDistance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logloss!$C$12:$Q$12</c:f>
              <c:numCache>
                <c:formatCode>0.0000</c:formatCode>
                <c:ptCount val="15"/>
                <c:pt idx="0">
                  <c:v>26.908448782505424</c:v>
                </c:pt>
                <c:pt idx="1">
                  <c:v>20.588112998432415</c:v>
                </c:pt>
                <c:pt idx="2">
                  <c:v>16.019016524309286</c:v>
                </c:pt>
                <c:pt idx="3">
                  <c:v>14.239070893903328</c:v>
                </c:pt>
                <c:pt idx="4">
                  <c:v>15.352429405550222</c:v>
                </c:pt>
                <c:pt idx="5">
                  <c:v>15.774487572525526</c:v>
                </c:pt>
                <c:pt idx="6">
                  <c:v>15.874180343339868</c:v>
                </c:pt>
                <c:pt idx="7">
                  <c:v>15.939183917184058</c:v>
                </c:pt>
                <c:pt idx="8">
                  <c:v>17.166247318381334</c:v>
                </c:pt>
                <c:pt idx="9">
                  <c:v>17.478733837813962</c:v>
                </c:pt>
                <c:pt idx="10">
                  <c:v>17.479219600439205</c:v>
                </c:pt>
                <c:pt idx="11">
                  <c:v>17.801005367456792</c:v>
                </c:pt>
                <c:pt idx="12">
                  <c:v>17.846732531487941</c:v>
                </c:pt>
                <c:pt idx="13">
                  <c:v>18.08025743752377</c:v>
                </c:pt>
                <c:pt idx="14">
                  <c:v>18.627496678509704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742-4383-B76D-4A06980EAC0A}"/>
            </c:ext>
          </c:extLst>
        </c:ser>
        <c:ser>
          <c:idx val="11"/>
          <c:order val="11"/>
          <c:tx>
            <c:strRef>
              <c:f>logloss!$B$13</c:f>
              <c:strCache>
                <c:ptCount val="1"/>
                <c:pt idx="0">
                  <c:v>DataTanimotoCoefficient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logloss!$C$13:$Q$13</c:f>
              <c:numCache>
                <c:formatCode>0.0000</c:formatCode>
                <c:ptCount val="15"/>
                <c:pt idx="0">
                  <c:v>27.311067698601374</c:v>
                </c:pt>
                <c:pt idx="1">
                  <c:v>20.581185182719274</c:v>
                </c:pt>
                <c:pt idx="2">
                  <c:v>16.052221598783788</c:v>
                </c:pt>
                <c:pt idx="3">
                  <c:v>14.268693778974519</c:v>
                </c:pt>
                <c:pt idx="4">
                  <c:v>15.122878143728585</c:v>
                </c:pt>
                <c:pt idx="5">
                  <c:v>15.793446403147168</c:v>
                </c:pt>
                <c:pt idx="6">
                  <c:v>15.925878370429439</c:v>
                </c:pt>
                <c:pt idx="7">
                  <c:v>16.054461227114373</c:v>
                </c:pt>
                <c:pt idx="8">
                  <c:v>17.090332836340732</c:v>
                </c:pt>
                <c:pt idx="9">
                  <c:v>17.408075628390748</c:v>
                </c:pt>
                <c:pt idx="10">
                  <c:v>17.454568267186009</c:v>
                </c:pt>
                <c:pt idx="11">
                  <c:v>17.756151185055437</c:v>
                </c:pt>
                <c:pt idx="12">
                  <c:v>17.835083658109614</c:v>
                </c:pt>
                <c:pt idx="13">
                  <c:v>18.060734476516746</c:v>
                </c:pt>
                <c:pt idx="14">
                  <c:v>18.606251681087219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742-4383-B76D-4A06980EAC0A}"/>
            </c:ext>
          </c:extLst>
        </c:ser>
        <c:ser>
          <c:idx val="12"/>
          <c:order val="12"/>
          <c:tx>
            <c:strRef>
              <c:f>logloss!$B$14</c:f>
              <c:strCache>
                <c:ptCount val="1"/>
                <c:pt idx="0">
                  <c:v>DataCosineSimilarity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logloss!$C$14:$Q$14</c:f>
              <c:numCache>
                <c:formatCode>0.0000</c:formatCode>
                <c:ptCount val="15"/>
                <c:pt idx="0">
                  <c:v>27.311067698601374</c:v>
                </c:pt>
                <c:pt idx="1">
                  <c:v>20.581185182719274</c:v>
                </c:pt>
                <c:pt idx="2">
                  <c:v>16.052221598783788</c:v>
                </c:pt>
                <c:pt idx="3">
                  <c:v>14.268693778974519</c:v>
                </c:pt>
                <c:pt idx="4">
                  <c:v>15.122825872840028</c:v>
                </c:pt>
                <c:pt idx="5">
                  <c:v>15.791321010444966</c:v>
                </c:pt>
                <c:pt idx="6">
                  <c:v>15.926044711266735</c:v>
                </c:pt>
                <c:pt idx="7">
                  <c:v>16.054554557167496</c:v>
                </c:pt>
                <c:pt idx="8">
                  <c:v>17.090272653043684</c:v>
                </c:pt>
                <c:pt idx="9">
                  <c:v>17.408084668551385</c:v>
                </c:pt>
                <c:pt idx="10">
                  <c:v>17.454551218845886</c:v>
                </c:pt>
                <c:pt idx="11">
                  <c:v>17.756156181932411</c:v>
                </c:pt>
                <c:pt idx="12">
                  <c:v>17.83169154571236</c:v>
                </c:pt>
                <c:pt idx="13">
                  <c:v>18.060717563915436</c:v>
                </c:pt>
                <c:pt idx="14">
                  <c:v>18.609478490716697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742-4383-B76D-4A06980EAC0A}"/>
            </c:ext>
          </c:extLst>
        </c:ser>
        <c:ser>
          <c:idx val="13"/>
          <c:order val="13"/>
          <c:tx>
            <c:strRef>
              <c:f>logloss!$B$15</c:f>
              <c:strCache>
                <c:ptCount val="1"/>
                <c:pt idx="0">
                  <c:v>DataStateJaccard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logloss!$C$15:$Q$15</c:f>
              <c:numCache>
                <c:formatCode>0.0000</c:formatCode>
                <c:ptCount val="15"/>
                <c:pt idx="0">
                  <c:v>26.938064502989938</c:v>
                </c:pt>
                <c:pt idx="1">
                  <c:v>20.940599716835258</c:v>
                </c:pt>
                <c:pt idx="2">
                  <c:v>16.09140991648238</c:v>
                </c:pt>
                <c:pt idx="3">
                  <c:v>14.526855941455159</c:v>
                </c:pt>
                <c:pt idx="4">
                  <c:v>14.953332797586787</c:v>
                </c:pt>
                <c:pt idx="5">
                  <c:v>15.676137103086244</c:v>
                </c:pt>
                <c:pt idx="6">
                  <c:v>15.807446179407464</c:v>
                </c:pt>
                <c:pt idx="7">
                  <c:v>16.240196071143004</c:v>
                </c:pt>
                <c:pt idx="8">
                  <c:v>17.040333990583047</c:v>
                </c:pt>
                <c:pt idx="9">
                  <c:v>17.486453979220002</c:v>
                </c:pt>
                <c:pt idx="10">
                  <c:v>17.351618191322419</c:v>
                </c:pt>
                <c:pt idx="11">
                  <c:v>17.734971558947151</c:v>
                </c:pt>
                <c:pt idx="12">
                  <c:v>17.820481775058639</c:v>
                </c:pt>
                <c:pt idx="13">
                  <c:v>18.33747037811759</c:v>
                </c:pt>
                <c:pt idx="14">
                  <c:v>18.666679682104622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742-4383-B76D-4A06980EAC0A}"/>
            </c:ext>
          </c:extLst>
        </c:ser>
        <c:ser>
          <c:idx val="14"/>
          <c:order val="14"/>
          <c:tx>
            <c:strRef>
              <c:f>logloss!$B$16</c:f>
              <c:strCache>
                <c:ptCount val="1"/>
                <c:pt idx="0">
                  <c:v>DataStateBlockDistance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logloss!$C$16:$Q$16</c:f>
              <c:numCache>
                <c:formatCode>0.0000</c:formatCode>
                <c:ptCount val="15"/>
                <c:pt idx="0">
                  <c:v>26.938064502989938</c:v>
                </c:pt>
                <c:pt idx="1">
                  <c:v>20.935419291315934</c:v>
                </c:pt>
                <c:pt idx="2">
                  <c:v>16.086013630584851</c:v>
                </c:pt>
                <c:pt idx="3">
                  <c:v>14.52185471007156</c:v>
                </c:pt>
                <c:pt idx="4">
                  <c:v>14.953290217819875</c:v>
                </c:pt>
                <c:pt idx="5">
                  <c:v>15.678075747808037</c:v>
                </c:pt>
                <c:pt idx="6">
                  <c:v>15.804916675462197</c:v>
                </c:pt>
                <c:pt idx="7">
                  <c:v>16.2389784835832</c:v>
                </c:pt>
                <c:pt idx="8">
                  <c:v>17.038633017223734</c:v>
                </c:pt>
                <c:pt idx="9">
                  <c:v>17.484476672647691</c:v>
                </c:pt>
                <c:pt idx="10">
                  <c:v>17.348067754949529</c:v>
                </c:pt>
                <c:pt idx="11">
                  <c:v>17.728834645806696</c:v>
                </c:pt>
                <c:pt idx="12">
                  <c:v>17.821297517154061</c:v>
                </c:pt>
                <c:pt idx="13">
                  <c:v>18.336029793451029</c:v>
                </c:pt>
                <c:pt idx="14">
                  <c:v>18.665607771541403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742-4383-B76D-4A06980EAC0A}"/>
            </c:ext>
          </c:extLst>
        </c:ser>
        <c:ser>
          <c:idx val="15"/>
          <c:order val="15"/>
          <c:tx>
            <c:strRef>
              <c:f>logloss!$B$17</c:f>
              <c:strCache>
                <c:ptCount val="1"/>
                <c:pt idx="0">
                  <c:v>DataStateDice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logloss!$C$17:$Q$17</c:f>
              <c:numCache>
                <c:formatCode>0.0000</c:formatCode>
                <c:ptCount val="15"/>
                <c:pt idx="0">
                  <c:v>26.938064502989938</c:v>
                </c:pt>
                <c:pt idx="1">
                  <c:v>20.935419292368071</c:v>
                </c:pt>
                <c:pt idx="2">
                  <c:v>16.086013628915889</c:v>
                </c:pt>
                <c:pt idx="3">
                  <c:v>14.217774949921937</c:v>
                </c:pt>
                <c:pt idx="4">
                  <c:v>14.953227829861806</c:v>
                </c:pt>
                <c:pt idx="5">
                  <c:v>15.675759588585006</c:v>
                </c:pt>
                <c:pt idx="6">
                  <c:v>15.805039408073965</c:v>
                </c:pt>
                <c:pt idx="7">
                  <c:v>16.238942295183833</c:v>
                </c:pt>
                <c:pt idx="8">
                  <c:v>17.038583706281468</c:v>
                </c:pt>
                <c:pt idx="9">
                  <c:v>17.48440722253936</c:v>
                </c:pt>
                <c:pt idx="10">
                  <c:v>17.348057353489754</c:v>
                </c:pt>
                <c:pt idx="11">
                  <c:v>17.732235740818354</c:v>
                </c:pt>
                <c:pt idx="12">
                  <c:v>17.821311914050629</c:v>
                </c:pt>
                <c:pt idx="13">
                  <c:v>18.336031183709334</c:v>
                </c:pt>
                <c:pt idx="14">
                  <c:v>18.666725380371517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742-4383-B76D-4A06980EAC0A}"/>
            </c:ext>
          </c:extLst>
        </c:ser>
        <c:ser>
          <c:idx val="16"/>
          <c:order val="16"/>
          <c:tx>
            <c:strRef>
              <c:f>logloss!$B$18</c:f>
              <c:strCache>
                <c:ptCount val="1"/>
                <c:pt idx="0">
                  <c:v>DataStateTanimotoCoefficient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logloss!$C$18:$Q$18</c:f>
              <c:numCache>
                <c:formatCode>0.0000</c:formatCode>
                <c:ptCount val="15"/>
                <c:pt idx="0">
                  <c:v>27.125955016746719</c:v>
                </c:pt>
                <c:pt idx="1">
                  <c:v>20.842223363497908</c:v>
                </c:pt>
                <c:pt idx="2">
                  <c:v>16.039618793617816</c:v>
                </c:pt>
                <c:pt idx="3">
                  <c:v>14.509820156007597</c:v>
                </c:pt>
                <c:pt idx="4">
                  <c:v>14.830965546024402</c:v>
                </c:pt>
                <c:pt idx="5">
                  <c:v>15.506352539227549</c:v>
                </c:pt>
                <c:pt idx="6">
                  <c:v>15.749139201978148</c:v>
                </c:pt>
                <c:pt idx="7">
                  <c:v>16.222951557189234</c:v>
                </c:pt>
                <c:pt idx="8">
                  <c:v>17.030577350281593</c:v>
                </c:pt>
                <c:pt idx="9">
                  <c:v>17.467837323025581</c:v>
                </c:pt>
                <c:pt idx="10">
                  <c:v>17.353524296027139</c:v>
                </c:pt>
                <c:pt idx="11">
                  <c:v>17.720202151046156</c:v>
                </c:pt>
                <c:pt idx="12">
                  <c:v>17.817844200725947</c:v>
                </c:pt>
                <c:pt idx="13">
                  <c:v>18.335976280952639</c:v>
                </c:pt>
                <c:pt idx="14">
                  <c:v>18.666946076418569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742-4383-B76D-4A06980EAC0A}"/>
            </c:ext>
          </c:extLst>
        </c:ser>
        <c:ser>
          <c:idx val="17"/>
          <c:order val="17"/>
          <c:tx>
            <c:strRef>
              <c:f>logloss!$B$19</c:f>
              <c:strCache>
                <c:ptCount val="1"/>
                <c:pt idx="0">
                  <c:v>IntraTraceFrequencyNotNull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logloss!$C$19:$Q$19</c:f>
              <c:numCache>
                <c:formatCode>0.0000</c:formatCode>
                <c:ptCount val="15"/>
                <c:pt idx="0">
                  <c:v>16.309492073810933</c:v>
                </c:pt>
                <c:pt idx="1">
                  <c:v>9.0518828398683269</c:v>
                </c:pt>
                <c:pt idx="2">
                  <c:v>8.3956314071982199</c:v>
                </c:pt>
                <c:pt idx="3">
                  <c:v>8.3929097454186667</c:v>
                </c:pt>
                <c:pt idx="4">
                  <c:v>8.34287688202323</c:v>
                </c:pt>
                <c:pt idx="5">
                  <c:v>8.3403399252108841</c:v>
                </c:pt>
                <c:pt idx="6">
                  <c:v>8.2378073958501172</c:v>
                </c:pt>
                <c:pt idx="7">
                  <c:v>8.3591170644034012</c:v>
                </c:pt>
                <c:pt idx="8">
                  <c:v>8.334332020908457</c:v>
                </c:pt>
                <c:pt idx="9">
                  <c:v>8.2498703300444305</c:v>
                </c:pt>
                <c:pt idx="10">
                  <c:v>8.3192751333236625</c:v>
                </c:pt>
                <c:pt idx="11">
                  <c:v>8.2915474980586712</c:v>
                </c:pt>
                <c:pt idx="12">
                  <c:v>8.3415244062874923</c:v>
                </c:pt>
                <c:pt idx="13">
                  <c:v>8.350253251364089</c:v>
                </c:pt>
                <c:pt idx="14">
                  <c:v>8.368129460064802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742-4383-B76D-4A06980EAC0A}"/>
            </c:ext>
          </c:extLst>
        </c:ser>
        <c:ser>
          <c:idx val="18"/>
          <c:order val="18"/>
          <c:tx>
            <c:strRef>
              <c:f>logloss!$B$20</c:f>
              <c:strCache>
                <c:ptCount val="1"/>
                <c:pt idx="0">
                  <c:v>ActivityInTraceFrequency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logloss!$C$20:$Q$20</c:f>
              <c:numCache>
                <c:formatCode>0.0000</c:formatCode>
                <c:ptCount val="15"/>
                <c:pt idx="0">
                  <c:v>8.2057775342597026</c:v>
                </c:pt>
                <c:pt idx="1">
                  <c:v>3.3866107309228823</c:v>
                </c:pt>
                <c:pt idx="2">
                  <c:v>2.9681657165897168</c:v>
                </c:pt>
                <c:pt idx="3">
                  <c:v>2.9677417958490131</c:v>
                </c:pt>
                <c:pt idx="4">
                  <c:v>2.9295771856621</c:v>
                </c:pt>
                <c:pt idx="5">
                  <c:v>2.9276522181999063</c:v>
                </c:pt>
                <c:pt idx="6">
                  <c:v>2.9293954501750812</c:v>
                </c:pt>
                <c:pt idx="7">
                  <c:v>2.9275395547949166</c:v>
                </c:pt>
                <c:pt idx="8">
                  <c:v>2.9201998155804048</c:v>
                </c:pt>
                <c:pt idx="9">
                  <c:v>2.9189551693702946</c:v>
                </c:pt>
                <c:pt idx="10">
                  <c:v>2.9183990389557599</c:v>
                </c:pt>
                <c:pt idx="11">
                  <c:v>2.9157611098014744</c:v>
                </c:pt>
                <c:pt idx="12">
                  <c:v>2.9276248389098654</c:v>
                </c:pt>
                <c:pt idx="13">
                  <c:v>2.9253857227340219</c:v>
                </c:pt>
                <c:pt idx="14">
                  <c:v>2.9261244259488266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742-4383-B76D-4A06980EAC0A}"/>
            </c:ext>
          </c:extLst>
        </c:ser>
        <c:ser>
          <c:idx val="19"/>
          <c:order val="19"/>
          <c:tx>
            <c:strRef>
              <c:f>logloss!$B$21</c:f>
              <c:strCache>
                <c:ptCount val="1"/>
                <c:pt idx="0">
                  <c:v>AbsoluteFrequency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logloss!$C$21:$Q$21</c:f>
              <c:numCache>
                <c:formatCode>0.0000</c:formatCode>
                <c:ptCount val="15"/>
                <c:pt idx="0">
                  <c:v>7.9681061138535565</c:v>
                </c:pt>
                <c:pt idx="1">
                  <c:v>3.1526300059360333</c:v>
                </c:pt>
                <c:pt idx="2">
                  <c:v>2.7289885232244195</c:v>
                </c:pt>
                <c:pt idx="3">
                  <c:v>2.7250611158754525</c:v>
                </c:pt>
                <c:pt idx="4">
                  <c:v>2.6920351358820263</c:v>
                </c:pt>
                <c:pt idx="5">
                  <c:v>2.6904881192457664</c:v>
                </c:pt>
                <c:pt idx="6">
                  <c:v>2.6880496511261094</c:v>
                </c:pt>
                <c:pt idx="7">
                  <c:v>2.6885145183999839</c:v>
                </c:pt>
                <c:pt idx="8">
                  <c:v>2.6806715780911756</c:v>
                </c:pt>
                <c:pt idx="9">
                  <c:v>2.678383617788</c:v>
                </c:pt>
                <c:pt idx="10">
                  <c:v>2.680668824466101</c:v>
                </c:pt>
                <c:pt idx="11">
                  <c:v>2.677998822893437</c:v>
                </c:pt>
                <c:pt idx="12">
                  <c:v>2.6878821932496972</c:v>
                </c:pt>
                <c:pt idx="13">
                  <c:v>2.6885647049891355</c:v>
                </c:pt>
                <c:pt idx="14">
                  <c:v>2.6894528930992294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742-4383-B76D-4A06980EAC0A}"/>
            </c:ext>
          </c:extLst>
        </c:ser>
        <c:ser>
          <c:idx val="20"/>
          <c:order val="20"/>
          <c:tx>
            <c:strRef>
              <c:f>logloss!$B$22</c:f>
              <c:strCache>
                <c:ptCount val="1"/>
                <c:pt idx="0">
                  <c:v>ActivityOverlapCoefficient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logloss!$C$22:$Q$22</c:f>
              <c:numCache>
                <c:formatCode>0.0000</c:formatCode>
                <c:ptCount val="15"/>
                <c:pt idx="0">
                  <c:v>14.257700619131686</c:v>
                </c:pt>
                <c:pt idx="1">
                  <c:v>4.4602307197140201</c:v>
                </c:pt>
                <c:pt idx="2">
                  <c:v>1.9259716648319329</c:v>
                </c:pt>
                <c:pt idx="3">
                  <c:v>1.7208309741803327</c:v>
                </c:pt>
                <c:pt idx="4">
                  <c:v>1.98210748241167</c:v>
                </c:pt>
                <c:pt idx="5">
                  <c:v>1.8681864470866496</c:v>
                </c:pt>
                <c:pt idx="6">
                  <c:v>2.2803123554895204</c:v>
                </c:pt>
                <c:pt idx="7">
                  <c:v>2.3499417034708467</c:v>
                </c:pt>
                <c:pt idx="8">
                  <c:v>2.5090455626016617</c:v>
                </c:pt>
                <c:pt idx="9">
                  <c:v>2.4877004898185278</c:v>
                </c:pt>
                <c:pt idx="10">
                  <c:v>2.2967332125680433</c:v>
                </c:pt>
                <c:pt idx="11">
                  <c:v>2.3879229923607204</c:v>
                </c:pt>
                <c:pt idx="12">
                  <c:v>2.4665856892690523</c:v>
                </c:pt>
                <c:pt idx="13">
                  <c:v>2.3393175265941086</c:v>
                </c:pt>
                <c:pt idx="14">
                  <c:v>2.3457057646771111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742-4383-B76D-4A06980EAC0A}"/>
            </c:ext>
          </c:extLst>
        </c:ser>
        <c:ser>
          <c:idx val="21"/>
          <c:order val="21"/>
          <c:tx>
            <c:strRef>
              <c:f>logloss!$B$23</c:f>
              <c:strCache>
                <c:ptCount val="1"/>
                <c:pt idx="0">
                  <c:v>ActivityTanimotoCoefficient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logloss!$C$23:$Q$23</c:f>
              <c:numCache>
                <c:formatCode>0.0000</c:formatCode>
                <c:ptCount val="15"/>
                <c:pt idx="0">
                  <c:v>14.080663997861489</c:v>
                </c:pt>
                <c:pt idx="1">
                  <c:v>4.0251762764428989</c:v>
                </c:pt>
                <c:pt idx="2">
                  <c:v>2.2095206739748807</c:v>
                </c:pt>
                <c:pt idx="3">
                  <c:v>1.5554894838303597</c:v>
                </c:pt>
                <c:pt idx="4">
                  <c:v>1.8188334978229137</c:v>
                </c:pt>
                <c:pt idx="5">
                  <c:v>1.701845765384693</c:v>
                </c:pt>
                <c:pt idx="6">
                  <c:v>2.1378918858631732</c:v>
                </c:pt>
                <c:pt idx="7">
                  <c:v>2.1626291549332044</c:v>
                </c:pt>
                <c:pt idx="8">
                  <c:v>2.4663191464176868</c:v>
                </c:pt>
                <c:pt idx="9">
                  <c:v>2.4443694590369431</c:v>
                </c:pt>
                <c:pt idx="10">
                  <c:v>2.2467135137201422</c:v>
                </c:pt>
                <c:pt idx="11">
                  <c:v>2.3387859772386488</c:v>
                </c:pt>
                <c:pt idx="12">
                  <c:v>2.4195081723097407</c:v>
                </c:pt>
                <c:pt idx="13">
                  <c:v>2.2923043480582908</c:v>
                </c:pt>
                <c:pt idx="14">
                  <c:v>2.2981638975916661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742-4383-B76D-4A06980EAC0A}"/>
            </c:ext>
          </c:extLst>
        </c:ser>
        <c:ser>
          <c:idx val="22"/>
          <c:order val="22"/>
          <c:tx>
            <c:strRef>
              <c:f>logloss!$B$24</c:f>
              <c:strCache>
                <c:ptCount val="1"/>
                <c:pt idx="0">
                  <c:v>ActivityDice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logloss!$C$24:$Q$24</c:f>
              <c:numCache>
                <c:formatCode>0.0000</c:formatCode>
                <c:ptCount val="15"/>
                <c:pt idx="0">
                  <c:v>14.04257255570678</c:v>
                </c:pt>
                <c:pt idx="1">
                  <c:v>3.9693755784300584</c:v>
                </c:pt>
                <c:pt idx="2">
                  <c:v>2.1739834689331641</c:v>
                </c:pt>
                <c:pt idx="3">
                  <c:v>1.5465531234402217</c:v>
                </c:pt>
                <c:pt idx="4">
                  <c:v>1.8175160758984164</c:v>
                </c:pt>
                <c:pt idx="5">
                  <c:v>1.7035203977472162</c:v>
                </c:pt>
                <c:pt idx="6">
                  <c:v>2.1375871934432245</c:v>
                </c:pt>
                <c:pt idx="7">
                  <c:v>2.1622998751136624</c:v>
                </c:pt>
                <c:pt idx="8">
                  <c:v>2.4661078031131809</c:v>
                </c:pt>
                <c:pt idx="9">
                  <c:v>2.4442550420837956</c:v>
                </c:pt>
                <c:pt idx="10">
                  <c:v>2.2466642356562438</c:v>
                </c:pt>
                <c:pt idx="11">
                  <c:v>2.3387442788929729</c:v>
                </c:pt>
                <c:pt idx="12">
                  <c:v>2.4194699718232902</c:v>
                </c:pt>
                <c:pt idx="13">
                  <c:v>2.2922736120241862</c:v>
                </c:pt>
                <c:pt idx="14">
                  <c:v>2.2981342244569358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742-4383-B76D-4A06980EAC0A}"/>
            </c:ext>
          </c:extLst>
        </c:ser>
        <c:ser>
          <c:idx val="23"/>
          <c:order val="23"/>
          <c:tx>
            <c:strRef>
              <c:f>logloss!$B$25</c:f>
              <c:strCache>
                <c:ptCount val="1"/>
                <c:pt idx="0">
                  <c:v>ActivityJaccard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logloss!$C$25:$Q$25</c:f>
              <c:numCache>
                <c:formatCode>0.0000</c:formatCode>
                <c:ptCount val="15"/>
                <c:pt idx="0">
                  <c:v>14.04257255570678</c:v>
                </c:pt>
                <c:pt idx="1">
                  <c:v>3.9543330284488234</c:v>
                </c:pt>
                <c:pt idx="2">
                  <c:v>2.1587610960944672</c:v>
                </c:pt>
                <c:pt idx="3">
                  <c:v>1.5322238753600568</c:v>
                </c:pt>
                <c:pt idx="4">
                  <c:v>1.8098485837020171</c:v>
                </c:pt>
                <c:pt idx="5">
                  <c:v>1.6966303590222345</c:v>
                </c:pt>
                <c:pt idx="6">
                  <c:v>2.1345335617767334</c:v>
                </c:pt>
                <c:pt idx="7">
                  <c:v>2.1593358408525805</c:v>
                </c:pt>
                <c:pt idx="8">
                  <c:v>2.4642961534660923</c:v>
                </c:pt>
                <c:pt idx="9">
                  <c:v>2.4433809017208716</c:v>
                </c:pt>
                <c:pt idx="10">
                  <c:v>2.2459761106472373</c:v>
                </c:pt>
                <c:pt idx="11">
                  <c:v>2.3382689251470814</c:v>
                </c:pt>
                <c:pt idx="12">
                  <c:v>2.4190296255113295</c:v>
                </c:pt>
                <c:pt idx="13">
                  <c:v>2.2918888733951466</c:v>
                </c:pt>
                <c:pt idx="14">
                  <c:v>2.297755179301836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742-4383-B76D-4A06980EAC0A}"/>
            </c:ext>
          </c:extLst>
        </c:ser>
        <c:ser>
          <c:idx val="24"/>
          <c:order val="24"/>
          <c:tx>
            <c:strRef>
              <c:f>logloss!$B$26</c:f>
              <c:strCache>
                <c:ptCount val="1"/>
                <c:pt idx="0">
                  <c:v>UniqueActivity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logloss!$C$26:$Q$26</c:f>
              <c:numCache>
                <c:formatCode>0.0000</c:formatCode>
                <c:ptCount val="15"/>
                <c:pt idx="0">
                  <c:v>14.022987944071811</c:v>
                </c:pt>
                <c:pt idx="1">
                  <c:v>3.761319801603983</c:v>
                </c:pt>
                <c:pt idx="2">
                  <c:v>2.0679769743994494</c:v>
                </c:pt>
                <c:pt idx="3">
                  <c:v>1.4922817259495529</c:v>
                </c:pt>
                <c:pt idx="4">
                  <c:v>1.9190689023625613</c:v>
                </c:pt>
                <c:pt idx="5">
                  <c:v>1.8318276222793302</c:v>
                </c:pt>
                <c:pt idx="6">
                  <c:v>2.2391040504453104</c:v>
                </c:pt>
                <c:pt idx="7">
                  <c:v>2.3138328372922676</c:v>
                </c:pt>
                <c:pt idx="8">
                  <c:v>2.4627759284076496</c:v>
                </c:pt>
                <c:pt idx="9">
                  <c:v>2.4402939920974198</c:v>
                </c:pt>
                <c:pt idx="10">
                  <c:v>2.2449863997936013</c:v>
                </c:pt>
                <c:pt idx="11">
                  <c:v>2.3376339082547104</c:v>
                </c:pt>
                <c:pt idx="12">
                  <c:v>2.4186205296428192</c:v>
                </c:pt>
                <c:pt idx="13">
                  <c:v>2.2910250461088095</c:v>
                </c:pt>
                <c:pt idx="14">
                  <c:v>2.2972228135029606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742-4383-B76D-4A06980EAC0A}"/>
            </c:ext>
          </c:extLst>
        </c:ser>
        <c:ser>
          <c:idx val="25"/>
          <c:order val="25"/>
          <c:tx>
            <c:strRef>
              <c:f>logloss!$B$27</c:f>
              <c:strCache>
                <c:ptCount val="1"/>
                <c:pt idx="0">
                  <c:v>IntraTraceFrequency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logloss!$C$27:$Q$27</c:f>
              <c:numCache>
                <c:formatCode>0.0000</c:formatCode>
                <c:ptCount val="15"/>
                <c:pt idx="0">
                  <c:v>10.109730475384307</c:v>
                </c:pt>
                <c:pt idx="1">
                  <c:v>2.9907654328708757</c:v>
                </c:pt>
                <c:pt idx="2">
                  <c:v>2.3362713977889795</c:v>
                </c:pt>
                <c:pt idx="3">
                  <c:v>2.3093849826757067</c:v>
                </c:pt>
                <c:pt idx="4">
                  <c:v>2.2662393971467907</c:v>
                </c:pt>
                <c:pt idx="5">
                  <c:v>2.2659439565860673</c:v>
                </c:pt>
                <c:pt idx="6">
                  <c:v>2.2663998267290406</c:v>
                </c:pt>
                <c:pt idx="7">
                  <c:v>2.2664666684001737</c:v>
                </c:pt>
                <c:pt idx="8">
                  <c:v>2.2610811764630743</c:v>
                </c:pt>
                <c:pt idx="9">
                  <c:v>2.2576717618180719</c:v>
                </c:pt>
                <c:pt idx="10">
                  <c:v>2.2471259802590535</c:v>
                </c:pt>
                <c:pt idx="11">
                  <c:v>2.2433509663886646</c:v>
                </c:pt>
                <c:pt idx="12">
                  <c:v>2.2671183669004447</c:v>
                </c:pt>
                <c:pt idx="13">
                  <c:v>2.2641461186786453</c:v>
                </c:pt>
                <c:pt idx="14">
                  <c:v>2.2677556528385643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742-4383-B76D-4A06980EAC0A}"/>
            </c:ext>
          </c:extLst>
        </c:ser>
        <c:ser>
          <c:idx val="26"/>
          <c:order val="26"/>
          <c:tx>
            <c:strRef>
              <c:f>logloss!$B$28</c:f>
              <c:strCache>
                <c:ptCount val="1"/>
                <c:pt idx="0">
                  <c:v>StepFrequency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logloss!$C$28:$Q$28</c:f>
              <c:numCache>
                <c:formatCode>0.0000</c:formatCode>
                <c:ptCount val="15"/>
                <c:pt idx="0">
                  <c:v>13.72482644239958</c:v>
                </c:pt>
                <c:pt idx="1">
                  <c:v>5.0146298249188934</c:v>
                </c:pt>
                <c:pt idx="2">
                  <c:v>1.9015859192956976</c:v>
                </c:pt>
                <c:pt idx="3">
                  <c:v>1.125697918448322</c:v>
                </c:pt>
                <c:pt idx="4">
                  <c:v>1.0258695372747433</c:v>
                </c:pt>
                <c:pt idx="5">
                  <c:v>1.0200980903333003</c:v>
                </c:pt>
                <c:pt idx="6">
                  <c:v>0.99975589752086647</c:v>
                </c:pt>
                <c:pt idx="7">
                  <c:v>1.0097905482327005</c:v>
                </c:pt>
                <c:pt idx="8">
                  <c:v>0.99063385713201912</c:v>
                </c:pt>
                <c:pt idx="9">
                  <c:v>0.96001474640484208</c:v>
                </c:pt>
                <c:pt idx="10">
                  <c:v>0.9731571453090565</c:v>
                </c:pt>
                <c:pt idx="11">
                  <c:v>0.96426278501726514</c:v>
                </c:pt>
                <c:pt idx="12">
                  <c:v>1.0023079044856897</c:v>
                </c:pt>
                <c:pt idx="13">
                  <c:v>0.98727566564860414</c:v>
                </c:pt>
                <c:pt idx="14">
                  <c:v>0.99522385258906843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A742-4383-B76D-4A06980EAC0A}"/>
            </c:ext>
          </c:extLst>
        </c:ser>
        <c:ser>
          <c:idx val="27"/>
          <c:order val="27"/>
          <c:tx>
            <c:strRef>
              <c:f>logloss!$B$29</c:f>
              <c:strCache>
                <c:ptCount val="1"/>
                <c:pt idx="0">
                  <c:v>RespondedFrequency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logloss!$C$29:$Q$29</c:f>
              <c:numCache>
                <c:formatCode>0.0000</c:formatCode>
                <c:ptCount val="15"/>
                <c:pt idx="0">
                  <c:v>15.67209003625409</c:v>
                </c:pt>
                <c:pt idx="1">
                  <c:v>2.6139083440055382</c:v>
                </c:pt>
                <c:pt idx="2">
                  <c:v>1.1252848936771265</c:v>
                </c:pt>
                <c:pt idx="3">
                  <c:v>0.84767731645669664</c:v>
                </c:pt>
                <c:pt idx="4">
                  <c:v>0.74706523518220946</c:v>
                </c:pt>
                <c:pt idx="5">
                  <c:v>0.73475252112130973</c:v>
                </c:pt>
                <c:pt idx="6">
                  <c:v>0.73963730907831637</c:v>
                </c:pt>
                <c:pt idx="7">
                  <c:v>0.74223963923439895</c:v>
                </c:pt>
                <c:pt idx="8">
                  <c:v>0.73691493776668204</c:v>
                </c:pt>
                <c:pt idx="9">
                  <c:v>0.7295755012505315</c:v>
                </c:pt>
                <c:pt idx="10">
                  <c:v>0.73573551358609546</c:v>
                </c:pt>
                <c:pt idx="11">
                  <c:v>0.73009116255129758</c:v>
                </c:pt>
                <c:pt idx="12">
                  <c:v>0.74598330461236129</c:v>
                </c:pt>
                <c:pt idx="13">
                  <c:v>0.73656008877198864</c:v>
                </c:pt>
                <c:pt idx="14">
                  <c:v>0.73871873036366498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742-4383-B76D-4A06980EAC0A}"/>
            </c:ext>
          </c:extLst>
        </c:ser>
        <c:ser>
          <c:idx val="28"/>
          <c:order val="28"/>
          <c:tx>
            <c:strRef>
              <c:f>logloss!$B$30</c:f>
              <c:strCache>
                <c:ptCount val="1"/>
                <c:pt idx="0">
                  <c:v>ActivityUniqueTransition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logloss!$C$30:$Q$30</c:f>
              <c:numCache>
                <c:formatCode>0.0000</c:formatCode>
                <c:ptCount val="15"/>
                <c:pt idx="0">
                  <c:v>13.813765530593358</c:v>
                </c:pt>
                <c:pt idx="1">
                  <c:v>4.5666444132730835</c:v>
                </c:pt>
                <c:pt idx="2">
                  <c:v>1.8666774631877463</c:v>
                </c:pt>
                <c:pt idx="3">
                  <c:v>1.306189555514091</c:v>
                </c:pt>
                <c:pt idx="4">
                  <c:v>0.75234753747812155</c:v>
                </c:pt>
                <c:pt idx="5">
                  <c:v>0.63229973771309345</c:v>
                </c:pt>
                <c:pt idx="6">
                  <c:v>0.74179200879125962</c:v>
                </c:pt>
                <c:pt idx="7">
                  <c:v>0.72037090388822245</c:v>
                </c:pt>
                <c:pt idx="8">
                  <c:v>0.70414858627117038</c:v>
                </c:pt>
                <c:pt idx="9">
                  <c:v>0.70439937353320037</c:v>
                </c:pt>
                <c:pt idx="10">
                  <c:v>0.842458387505999</c:v>
                </c:pt>
                <c:pt idx="11">
                  <c:v>0.82440572965776049</c:v>
                </c:pt>
                <c:pt idx="12">
                  <c:v>0.87593635172391293</c:v>
                </c:pt>
                <c:pt idx="13">
                  <c:v>0.81505343082382709</c:v>
                </c:pt>
                <c:pt idx="14">
                  <c:v>0.80442400835732142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A742-4383-B76D-4A06980EAC0A}"/>
            </c:ext>
          </c:extLst>
        </c:ser>
        <c:ser>
          <c:idx val="29"/>
          <c:order val="29"/>
          <c:tx>
            <c:strRef>
              <c:f>logloss!$B$31</c:f>
              <c:strCache>
                <c:ptCount val="1"/>
                <c:pt idx="0">
                  <c:v>ActivityGeneralizedOverlapCoefficient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logloss!$C$31:$Q$31</c:f>
              <c:numCache>
                <c:formatCode>0.0000</c:formatCode>
                <c:ptCount val="15"/>
                <c:pt idx="0">
                  <c:v>12.768923177939669</c:v>
                </c:pt>
                <c:pt idx="1">
                  <c:v>3.1830259057885373</c:v>
                </c:pt>
                <c:pt idx="2">
                  <c:v>1.3792294580841635</c:v>
                </c:pt>
                <c:pt idx="3">
                  <c:v>1.0462302411568052</c:v>
                </c:pt>
                <c:pt idx="4">
                  <c:v>0.69161216201810727</c:v>
                </c:pt>
                <c:pt idx="5">
                  <c:v>0.64066317598835476</c:v>
                </c:pt>
                <c:pt idx="6">
                  <c:v>0.60472110833469084</c:v>
                </c:pt>
                <c:pt idx="7">
                  <c:v>0.60424537505305587</c:v>
                </c:pt>
                <c:pt idx="8">
                  <c:v>0.58196934728642447</c:v>
                </c:pt>
                <c:pt idx="9">
                  <c:v>0.55573342782415214</c:v>
                </c:pt>
                <c:pt idx="10">
                  <c:v>0.56004131267965795</c:v>
                </c:pt>
                <c:pt idx="11">
                  <c:v>0.55972427579885453</c:v>
                </c:pt>
                <c:pt idx="12">
                  <c:v>0.57990829438056257</c:v>
                </c:pt>
                <c:pt idx="13">
                  <c:v>0.56391468335374528</c:v>
                </c:pt>
                <c:pt idx="14">
                  <c:v>0.57112733336961696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A742-4383-B76D-4A06980EAC0A}"/>
            </c:ext>
          </c:extLst>
        </c:ser>
        <c:ser>
          <c:idx val="30"/>
          <c:order val="30"/>
          <c:tx>
            <c:strRef>
              <c:f>logloss!$B$32</c:f>
              <c:strCache>
                <c:ptCount val="1"/>
                <c:pt idx="0">
                  <c:v>ActivityBlockDistance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logloss!$C$32:$Q$32</c:f>
              <c:numCache>
                <c:formatCode>0.0000</c:formatCode>
                <c:ptCount val="15"/>
                <c:pt idx="0">
                  <c:v>12.664120037577195</c:v>
                </c:pt>
                <c:pt idx="1">
                  <c:v>3.573322383604669</c:v>
                </c:pt>
                <c:pt idx="2">
                  <c:v>1.535909015541457</c:v>
                </c:pt>
                <c:pt idx="3">
                  <c:v>1.0663608906371707</c:v>
                </c:pt>
                <c:pt idx="4">
                  <c:v>0.69897376718092707</c:v>
                </c:pt>
                <c:pt idx="5">
                  <c:v>0.59922531197423701</c:v>
                </c:pt>
                <c:pt idx="6">
                  <c:v>0.53680391853701048</c:v>
                </c:pt>
                <c:pt idx="7">
                  <c:v>0.54245419085550883</c:v>
                </c:pt>
                <c:pt idx="8">
                  <c:v>0.50232883394189842</c:v>
                </c:pt>
                <c:pt idx="9">
                  <c:v>0.46629128457058427</c:v>
                </c:pt>
                <c:pt idx="10">
                  <c:v>0.46934464560810302</c:v>
                </c:pt>
                <c:pt idx="11">
                  <c:v>0.4617826416876642</c:v>
                </c:pt>
                <c:pt idx="12">
                  <c:v>0.47620968271537262</c:v>
                </c:pt>
                <c:pt idx="13">
                  <c:v>0.46177906892759674</c:v>
                </c:pt>
                <c:pt idx="14">
                  <c:v>0.46550479510116388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A742-4383-B76D-4A06980EAC0A}"/>
            </c:ext>
          </c:extLst>
        </c:ser>
        <c:ser>
          <c:idx val="31"/>
          <c:order val="31"/>
          <c:tx>
            <c:strRef>
              <c:f>logloss!$B$33</c:f>
              <c:strCache>
                <c:ptCount val="1"/>
                <c:pt idx="0">
                  <c:v>ActivitySimonWhite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logloss!$C$33:$Q$33</c:f>
              <c:numCache>
                <c:formatCode>0.0000</c:formatCode>
                <c:ptCount val="15"/>
                <c:pt idx="0">
                  <c:v>12.664120037577195</c:v>
                </c:pt>
                <c:pt idx="1">
                  <c:v>3.5733223870891999</c:v>
                </c:pt>
                <c:pt idx="2">
                  <c:v>1.5359090186944526</c:v>
                </c:pt>
                <c:pt idx="3">
                  <c:v>1.0663608940179918</c:v>
                </c:pt>
                <c:pt idx="4">
                  <c:v>0.69893348289447244</c:v>
                </c:pt>
                <c:pt idx="5">
                  <c:v>0.5992078099985324</c:v>
                </c:pt>
                <c:pt idx="6">
                  <c:v>0.53680629033556837</c:v>
                </c:pt>
                <c:pt idx="7">
                  <c:v>0.54241149697956781</c:v>
                </c:pt>
                <c:pt idx="8">
                  <c:v>0.5023134739971874</c:v>
                </c:pt>
                <c:pt idx="9">
                  <c:v>0.46629968025118052</c:v>
                </c:pt>
                <c:pt idx="10">
                  <c:v>0.46934079039620585</c:v>
                </c:pt>
                <c:pt idx="11">
                  <c:v>0.46178428591905457</c:v>
                </c:pt>
                <c:pt idx="12">
                  <c:v>0.47620141577692737</c:v>
                </c:pt>
                <c:pt idx="13">
                  <c:v>0.46178608377592595</c:v>
                </c:pt>
                <c:pt idx="14">
                  <c:v>0.46549956251805069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A742-4383-B76D-4A06980EAC0A}"/>
            </c:ext>
          </c:extLst>
        </c:ser>
        <c:ser>
          <c:idx val="32"/>
          <c:order val="32"/>
          <c:tx>
            <c:strRef>
              <c:f>logloss!$B$34</c:f>
              <c:strCache>
                <c:ptCount val="1"/>
                <c:pt idx="0">
                  <c:v>ActivityGeneralizedJaccard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logloss!$C$34:$Q$34</c:f>
              <c:numCache>
                <c:formatCode>0.0000</c:formatCode>
                <c:ptCount val="15"/>
                <c:pt idx="0">
                  <c:v>12.664120037577195</c:v>
                </c:pt>
                <c:pt idx="1">
                  <c:v>3.5520090695072541</c:v>
                </c:pt>
                <c:pt idx="2">
                  <c:v>1.5139763211073514</c:v>
                </c:pt>
                <c:pt idx="3">
                  <c:v>1.044556448144744</c:v>
                </c:pt>
                <c:pt idx="4">
                  <c:v>0.68668012293795844</c:v>
                </c:pt>
                <c:pt idx="5">
                  <c:v>0.59141861798474971</c:v>
                </c:pt>
                <c:pt idx="6">
                  <c:v>0.53063062994015808</c:v>
                </c:pt>
                <c:pt idx="7">
                  <c:v>0.53685691662776913</c:v>
                </c:pt>
                <c:pt idx="8">
                  <c:v>0.49891428242519625</c:v>
                </c:pt>
                <c:pt idx="9">
                  <c:v>0.46430525773649373</c:v>
                </c:pt>
                <c:pt idx="10">
                  <c:v>0.46753452921933009</c:v>
                </c:pt>
                <c:pt idx="11">
                  <c:v>0.46039264611217012</c:v>
                </c:pt>
                <c:pt idx="12">
                  <c:v>0.47491023126057702</c:v>
                </c:pt>
                <c:pt idx="13">
                  <c:v>0.46067270077831068</c:v>
                </c:pt>
                <c:pt idx="14">
                  <c:v>0.4645180456068323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A742-4383-B76D-4A06980EAC0A}"/>
            </c:ext>
          </c:extLst>
        </c:ser>
        <c:ser>
          <c:idx val="33"/>
          <c:order val="33"/>
          <c:tx>
            <c:strRef>
              <c:f>logloss!$B$35</c:f>
              <c:strCache>
                <c:ptCount val="1"/>
                <c:pt idx="0">
                  <c:v>ActivityTransition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logloss!$C$35:$Q$35</c:f>
              <c:numCache>
                <c:formatCode>0.0000</c:formatCode>
                <c:ptCount val="15"/>
                <c:pt idx="0">
                  <c:v>13.813765530593358</c:v>
                </c:pt>
                <c:pt idx="1">
                  <c:v>4.5208428364238662</c:v>
                </c:pt>
                <c:pt idx="2">
                  <c:v>1.8259497943789402</c:v>
                </c:pt>
                <c:pt idx="3">
                  <c:v>1.2498952320927486</c:v>
                </c:pt>
                <c:pt idx="4">
                  <c:v>0.72552001960158408</c:v>
                </c:pt>
                <c:pt idx="5">
                  <c:v>0.61813152697336804</c:v>
                </c:pt>
                <c:pt idx="6">
                  <c:v>0.54585615794671727</c:v>
                </c:pt>
                <c:pt idx="7">
                  <c:v>0.54808168271480495</c:v>
                </c:pt>
                <c:pt idx="8">
                  <c:v>0.492790231465071</c:v>
                </c:pt>
                <c:pt idx="9">
                  <c:v>0.45326176622736208</c:v>
                </c:pt>
                <c:pt idx="10">
                  <c:v>0.45814725685733698</c:v>
                </c:pt>
                <c:pt idx="11">
                  <c:v>0.44826206342515124</c:v>
                </c:pt>
                <c:pt idx="12">
                  <c:v>0.46488106809824831</c:v>
                </c:pt>
                <c:pt idx="13">
                  <c:v>0.44743380756494494</c:v>
                </c:pt>
                <c:pt idx="14">
                  <c:v>0.44963596659648042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A742-4383-B76D-4A06980EAC0A}"/>
            </c:ext>
          </c:extLst>
        </c:ser>
        <c:ser>
          <c:idx val="34"/>
          <c:order val="34"/>
          <c:tx>
            <c:strRef>
              <c:f>logloss!$B$36</c:f>
              <c:strCache>
                <c:ptCount val="1"/>
                <c:pt idx="0">
                  <c:v>ActivityCosine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logloss!$C$36:$Q$36</c:f>
              <c:numCache>
                <c:formatCode>0.0000</c:formatCode>
                <c:ptCount val="15"/>
                <c:pt idx="0">
                  <c:v>12.717713810841378</c:v>
                </c:pt>
                <c:pt idx="1">
                  <c:v>3.6470837936776261</c:v>
                </c:pt>
                <c:pt idx="2">
                  <c:v>1.5655353505094454</c:v>
                </c:pt>
                <c:pt idx="3">
                  <c:v>1.0340024970195807</c:v>
                </c:pt>
                <c:pt idx="4">
                  <c:v>0.68324761190340966</c:v>
                </c:pt>
                <c:pt idx="5">
                  <c:v>0.58587551262602067</c:v>
                </c:pt>
                <c:pt idx="6">
                  <c:v>0.52378296456407103</c:v>
                </c:pt>
                <c:pt idx="7">
                  <c:v>0.5313862700288744</c:v>
                </c:pt>
                <c:pt idx="8">
                  <c:v>0.49167097629634426</c:v>
                </c:pt>
                <c:pt idx="9">
                  <c:v>0.46165836309994485</c:v>
                </c:pt>
                <c:pt idx="10">
                  <c:v>0.46438976045292496</c:v>
                </c:pt>
                <c:pt idx="11">
                  <c:v>0.45837606657748636</c:v>
                </c:pt>
                <c:pt idx="12">
                  <c:v>0.47427262887189148</c:v>
                </c:pt>
                <c:pt idx="13">
                  <c:v>0.4594357365959913</c:v>
                </c:pt>
                <c:pt idx="14">
                  <c:v>0.4637782187950415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A742-4383-B76D-4A06980EAC0A}"/>
            </c:ext>
          </c:extLst>
        </c:ser>
        <c:ser>
          <c:idx val="35"/>
          <c:order val="35"/>
          <c:tx>
            <c:strRef>
              <c:f>logloss!$B$37</c:f>
              <c:strCache>
                <c:ptCount val="1"/>
                <c:pt idx="0">
                  <c:v>ActivityEuclideanDistance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logloss!$C$37:$Q$37</c:f>
              <c:numCache>
                <c:formatCode>0.0000</c:formatCode>
                <c:ptCount val="15"/>
                <c:pt idx="0">
                  <c:v>12.315553813611878</c:v>
                </c:pt>
                <c:pt idx="1">
                  <c:v>3.2004327830010721</c:v>
                </c:pt>
                <c:pt idx="2">
                  <c:v>1.3641649480004956</c:v>
                </c:pt>
                <c:pt idx="3">
                  <c:v>0.98336076488706914</c:v>
                </c:pt>
                <c:pt idx="4">
                  <c:v>0.63555231690474245</c:v>
                </c:pt>
                <c:pt idx="5">
                  <c:v>0.5575823277706522</c:v>
                </c:pt>
                <c:pt idx="6">
                  <c:v>0.51519114767479268</c:v>
                </c:pt>
                <c:pt idx="7">
                  <c:v>0.522677722688068</c:v>
                </c:pt>
                <c:pt idx="8">
                  <c:v>0.49098184617076795</c:v>
                </c:pt>
                <c:pt idx="9">
                  <c:v>0.45919083020632229</c:v>
                </c:pt>
                <c:pt idx="10">
                  <c:v>0.46080484797020893</c:v>
                </c:pt>
                <c:pt idx="11">
                  <c:v>0.45615468479482679</c:v>
                </c:pt>
                <c:pt idx="12">
                  <c:v>0.47145977845612924</c:v>
                </c:pt>
                <c:pt idx="13">
                  <c:v>0.45739891006167382</c:v>
                </c:pt>
                <c:pt idx="14">
                  <c:v>0.46162282008250582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A742-4383-B76D-4A06980EAC0A}"/>
            </c:ext>
          </c:extLst>
        </c:ser>
        <c:ser>
          <c:idx val="36"/>
          <c:order val="36"/>
          <c:tx>
            <c:strRef>
              <c:f>logloss!$B$38</c:f>
              <c:strCache>
                <c:ptCount val="1"/>
                <c:pt idx="0">
                  <c:v>Activity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logloss!$C$38:$Q$38</c:f>
              <c:numCache>
                <c:formatCode>0.0000</c:formatCode>
                <c:ptCount val="15"/>
                <c:pt idx="0">
                  <c:v>12.599320293539591</c:v>
                </c:pt>
                <c:pt idx="1">
                  <c:v>2.961556709753709</c:v>
                </c:pt>
                <c:pt idx="2">
                  <c:v>1.3762806307938482</c:v>
                </c:pt>
                <c:pt idx="3">
                  <c:v>1.0003417564988819</c:v>
                </c:pt>
                <c:pt idx="4">
                  <c:v>0.64144238486959337</c:v>
                </c:pt>
                <c:pt idx="5">
                  <c:v>0.56357449110019686</c:v>
                </c:pt>
                <c:pt idx="6">
                  <c:v>0.52349000016986291</c:v>
                </c:pt>
                <c:pt idx="7">
                  <c:v>0.5250467580864725</c:v>
                </c:pt>
                <c:pt idx="8">
                  <c:v>0.48995007564173293</c:v>
                </c:pt>
                <c:pt idx="9">
                  <c:v>0.45709992333741223</c:v>
                </c:pt>
                <c:pt idx="10">
                  <c:v>0.45949999973146549</c:v>
                </c:pt>
                <c:pt idx="11">
                  <c:v>0.45537982594770959</c:v>
                </c:pt>
                <c:pt idx="12">
                  <c:v>0.47083685373000428</c:v>
                </c:pt>
                <c:pt idx="13">
                  <c:v>0.45683037391579512</c:v>
                </c:pt>
                <c:pt idx="14">
                  <c:v>0.46156451844921581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A742-4383-B76D-4A06980EAC0A}"/>
            </c:ext>
          </c:extLst>
        </c:ser>
        <c:ser>
          <c:idx val="37"/>
          <c:order val="37"/>
          <c:tx>
            <c:strRef>
              <c:f>logloss!$B$39</c:f>
              <c:strCache>
                <c:ptCount val="1"/>
                <c:pt idx="0">
                  <c:v>ActivityWithBefores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logloss!$C$39:$Q$39</c:f>
              <c:numCache>
                <c:formatCode>0.0000</c:formatCode>
                <c:ptCount val="15"/>
                <c:pt idx="0">
                  <c:v>12.78560663903844</c:v>
                </c:pt>
                <c:pt idx="1">
                  <c:v>3.3399744330948393</c:v>
                </c:pt>
                <c:pt idx="2">
                  <c:v>1.4369415373835568</c:v>
                </c:pt>
                <c:pt idx="3">
                  <c:v>0.95088620231910903</c:v>
                </c:pt>
                <c:pt idx="4">
                  <c:v>0.6280448479978139</c:v>
                </c:pt>
                <c:pt idx="5">
                  <c:v>0.55388075826494831</c:v>
                </c:pt>
                <c:pt idx="6">
                  <c:v>0.50977455075578815</c:v>
                </c:pt>
                <c:pt idx="7">
                  <c:v>0.51113792376820266</c:v>
                </c:pt>
                <c:pt idx="8">
                  <c:v>0.48093146186659047</c:v>
                </c:pt>
                <c:pt idx="9">
                  <c:v>0.44442986679695617</c:v>
                </c:pt>
                <c:pt idx="10">
                  <c:v>0.44921022465305988</c:v>
                </c:pt>
                <c:pt idx="11">
                  <c:v>0.44312031764984261</c:v>
                </c:pt>
                <c:pt idx="12">
                  <c:v>0.45672065515274318</c:v>
                </c:pt>
                <c:pt idx="13">
                  <c:v>0.4431440678402922</c:v>
                </c:pt>
                <c:pt idx="14">
                  <c:v>0.4471622613893444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742-4383-B76D-4A06980EAC0A}"/>
            </c:ext>
          </c:extLst>
        </c:ser>
        <c:ser>
          <c:idx val="38"/>
          <c:order val="38"/>
          <c:tx>
            <c:strRef>
              <c:f>logloss!$B$40</c:f>
              <c:strCache>
                <c:ptCount val="1"/>
                <c:pt idx="0">
                  <c:v>ActivityWithBeforesAndDataAndKBs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logloss!$C$40:$Q$40</c:f>
              <c:numCache>
                <c:formatCode>0.0000</c:formatCode>
                <c:ptCount val="15"/>
                <c:pt idx="0">
                  <c:v>4.8352987220859571</c:v>
                </c:pt>
                <c:pt idx="1">
                  <c:v>1.2273634180000179</c:v>
                </c:pt>
                <c:pt idx="2">
                  <c:v>0.80157752908394253</c:v>
                </c:pt>
                <c:pt idx="3">
                  <c:v>0.71293766463882169</c:v>
                </c:pt>
                <c:pt idx="4">
                  <c:v>0.59051083107346169</c:v>
                </c:pt>
                <c:pt idx="5">
                  <c:v>0.55016393842682842</c:v>
                </c:pt>
                <c:pt idx="6">
                  <c:v>0.52465321762152939</c:v>
                </c:pt>
                <c:pt idx="7">
                  <c:v>0.48936081464354469</c:v>
                </c:pt>
                <c:pt idx="8">
                  <c:v>0.47786151783225783</c:v>
                </c:pt>
                <c:pt idx="9">
                  <c:v>0.45880030023959978</c:v>
                </c:pt>
                <c:pt idx="10">
                  <c:v>0.4391474059773956</c:v>
                </c:pt>
                <c:pt idx="11">
                  <c:v>0.43391909487722563</c:v>
                </c:pt>
                <c:pt idx="12">
                  <c:v>0.4281448734137423</c:v>
                </c:pt>
                <c:pt idx="13">
                  <c:v>0.42370167220864924</c:v>
                </c:pt>
                <c:pt idx="14">
                  <c:v>0.42057316243320386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A742-4383-B76D-4A06980EAC0A}"/>
            </c:ext>
          </c:extLst>
        </c:ser>
        <c:ser>
          <c:idx val="39"/>
          <c:order val="39"/>
          <c:tx>
            <c:strRef>
              <c:f>logloss!$B$41</c:f>
              <c:strCache>
                <c:ptCount val="1"/>
                <c:pt idx="0">
                  <c:v>ActivityWithBeforesAndData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logloss!$C$41:$Q$41</c:f>
              <c:numCache>
                <c:formatCode>0.0000</c:formatCode>
                <c:ptCount val="15"/>
                <c:pt idx="0">
                  <c:v>12.625674256425699</c:v>
                </c:pt>
                <c:pt idx="1">
                  <c:v>3.2951318631240816</c:v>
                </c:pt>
                <c:pt idx="2">
                  <c:v>1.3092755333435124</c:v>
                </c:pt>
                <c:pt idx="3">
                  <c:v>0.93937729019686356</c:v>
                </c:pt>
                <c:pt idx="4">
                  <c:v>0.60711696977683238</c:v>
                </c:pt>
                <c:pt idx="5">
                  <c:v>0.53583798839341301</c:v>
                </c:pt>
                <c:pt idx="6">
                  <c:v>0.46328604112940358</c:v>
                </c:pt>
                <c:pt idx="7">
                  <c:v>0.44591043057738627</c:v>
                </c:pt>
                <c:pt idx="8">
                  <c:v>0.40222884707052659</c:v>
                </c:pt>
                <c:pt idx="9">
                  <c:v>0.3656681656621627</c:v>
                </c:pt>
                <c:pt idx="10">
                  <c:v>0.34515351624031004</c:v>
                </c:pt>
                <c:pt idx="11">
                  <c:v>0.32953525882097096</c:v>
                </c:pt>
                <c:pt idx="12">
                  <c:v>0.32321276670697757</c:v>
                </c:pt>
                <c:pt idx="13">
                  <c:v>0.31571347268440092</c:v>
                </c:pt>
                <c:pt idx="14">
                  <c:v>0.31592051224750589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A742-4383-B76D-4A06980EA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46552"/>
        <c:axId val="784166968"/>
      </c:scatterChart>
      <c:valAx>
        <c:axId val="658346552"/>
        <c:scaling>
          <c:orientation val="minMax"/>
          <c:max val="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4166968"/>
        <c:crosses val="autoZero"/>
        <c:crossBetween val="midCat"/>
      </c:valAx>
      <c:valAx>
        <c:axId val="78416696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5834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Evolution</a:t>
            </a:r>
            <a:r>
              <a:rPr lang="nl-BE" baseline="0"/>
              <a:t> of the </a:t>
            </a:r>
            <a:r>
              <a:rPr lang="nl-BE" sz="1400" b="0" i="0" u="none" strike="noStrike" baseline="0">
                <a:effectLst/>
              </a:rPr>
              <a:t>average Log Loss (ArmFractures)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19"/>
          <c:order val="0"/>
          <c:tx>
            <c:strRef>
              <c:f>'logloss (3)'!$B$21</c:f>
              <c:strCache>
                <c:ptCount val="1"/>
                <c:pt idx="0">
                  <c:v>AbsoluteFrequency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'logloss (3)'!$C$1:$Q$1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'logloss (3)'!$C$21:$Q$21</c:f>
              <c:numCache>
                <c:formatCode>0.0000</c:formatCode>
                <c:ptCount val="15"/>
                <c:pt idx="0">
                  <c:v>7.9681061138535565</c:v>
                </c:pt>
                <c:pt idx="1">
                  <c:v>3.1526300059360333</c:v>
                </c:pt>
                <c:pt idx="2">
                  <c:v>2.7289885232244195</c:v>
                </c:pt>
                <c:pt idx="3">
                  <c:v>2.7250611158754525</c:v>
                </c:pt>
                <c:pt idx="4">
                  <c:v>2.6920351358820263</c:v>
                </c:pt>
                <c:pt idx="5">
                  <c:v>2.6904881192457664</c:v>
                </c:pt>
                <c:pt idx="6">
                  <c:v>2.6880496511261094</c:v>
                </c:pt>
                <c:pt idx="7">
                  <c:v>2.6885145183999839</c:v>
                </c:pt>
                <c:pt idx="8">
                  <c:v>2.6806715780911756</c:v>
                </c:pt>
                <c:pt idx="9">
                  <c:v>2.678383617788</c:v>
                </c:pt>
                <c:pt idx="10">
                  <c:v>2.680668824466101</c:v>
                </c:pt>
                <c:pt idx="11">
                  <c:v>2.677998822893437</c:v>
                </c:pt>
                <c:pt idx="12">
                  <c:v>2.6878821932496972</c:v>
                </c:pt>
                <c:pt idx="13">
                  <c:v>2.6885647049891355</c:v>
                </c:pt>
                <c:pt idx="14">
                  <c:v>2.6894528930992294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2B2-4378-803D-927C19C08BF2}"/>
            </c:ext>
          </c:extLst>
        </c:ser>
        <c:ser>
          <c:idx val="25"/>
          <c:order val="1"/>
          <c:tx>
            <c:strRef>
              <c:f>'logloss (3)'!$B$27</c:f>
              <c:strCache>
                <c:ptCount val="1"/>
                <c:pt idx="0">
                  <c:v>IntraTraceFrequency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'logloss (3)'!$C$1:$Q$1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'logloss (3)'!$C$27:$Q$27</c:f>
              <c:numCache>
                <c:formatCode>0.0000</c:formatCode>
                <c:ptCount val="15"/>
                <c:pt idx="0">
                  <c:v>10.109730475384307</c:v>
                </c:pt>
                <c:pt idx="1">
                  <c:v>2.9907654328708757</c:v>
                </c:pt>
                <c:pt idx="2">
                  <c:v>2.3362713977889795</c:v>
                </c:pt>
                <c:pt idx="3">
                  <c:v>2.3093849826757067</c:v>
                </c:pt>
                <c:pt idx="4">
                  <c:v>2.2662393971467907</c:v>
                </c:pt>
                <c:pt idx="5">
                  <c:v>2.2659439565860673</c:v>
                </c:pt>
                <c:pt idx="6">
                  <c:v>2.2663998267290406</c:v>
                </c:pt>
                <c:pt idx="7">
                  <c:v>2.2664666684001737</c:v>
                </c:pt>
                <c:pt idx="8">
                  <c:v>2.2610811764630743</c:v>
                </c:pt>
                <c:pt idx="9">
                  <c:v>2.2576717618180719</c:v>
                </c:pt>
                <c:pt idx="10">
                  <c:v>2.2471259802590535</c:v>
                </c:pt>
                <c:pt idx="11">
                  <c:v>2.2433509663886646</c:v>
                </c:pt>
                <c:pt idx="12">
                  <c:v>2.2671183669004447</c:v>
                </c:pt>
                <c:pt idx="13">
                  <c:v>2.2641461186786453</c:v>
                </c:pt>
                <c:pt idx="14">
                  <c:v>2.2677556528385643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2B2-4378-803D-927C19C08BF2}"/>
            </c:ext>
          </c:extLst>
        </c:ser>
        <c:ser>
          <c:idx val="26"/>
          <c:order val="2"/>
          <c:tx>
            <c:strRef>
              <c:f>'logloss (3)'!$B$28</c:f>
              <c:strCache>
                <c:ptCount val="1"/>
                <c:pt idx="0">
                  <c:v>StepFrequency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'logloss (3)'!$C$1:$Q$1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'logloss (3)'!$C$28:$Q$28</c:f>
              <c:numCache>
                <c:formatCode>0.0000</c:formatCode>
                <c:ptCount val="15"/>
                <c:pt idx="0">
                  <c:v>13.72482644239958</c:v>
                </c:pt>
                <c:pt idx="1">
                  <c:v>5.0146298249188934</c:v>
                </c:pt>
                <c:pt idx="2">
                  <c:v>1.9015859192956976</c:v>
                </c:pt>
                <c:pt idx="3">
                  <c:v>1.125697918448322</c:v>
                </c:pt>
                <c:pt idx="4">
                  <c:v>1.0258695372747433</c:v>
                </c:pt>
                <c:pt idx="5">
                  <c:v>1.0200980903333003</c:v>
                </c:pt>
                <c:pt idx="6">
                  <c:v>0.99975589752086647</c:v>
                </c:pt>
                <c:pt idx="7">
                  <c:v>1.0097905482327005</c:v>
                </c:pt>
                <c:pt idx="8">
                  <c:v>0.99063385713201912</c:v>
                </c:pt>
                <c:pt idx="9">
                  <c:v>0.96001474640484208</c:v>
                </c:pt>
                <c:pt idx="10">
                  <c:v>0.9731571453090565</c:v>
                </c:pt>
                <c:pt idx="11">
                  <c:v>0.96426278501726514</c:v>
                </c:pt>
                <c:pt idx="12">
                  <c:v>1.0023079044856897</c:v>
                </c:pt>
                <c:pt idx="13">
                  <c:v>0.98727566564860414</c:v>
                </c:pt>
                <c:pt idx="14">
                  <c:v>0.99522385258906843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2B2-4378-803D-927C19C08BF2}"/>
            </c:ext>
          </c:extLst>
        </c:ser>
        <c:ser>
          <c:idx val="27"/>
          <c:order val="3"/>
          <c:tx>
            <c:strRef>
              <c:f>'logloss (3)'!$B$29</c:f>
              <c:strCache>
                <c:ptCount val="1"/>
                <c:pt idx="0">
                  <c:v>RespondedFrequency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'logloss (3)'!$C$1:$Q$1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'logloss (3)'!$C$29:$Q$29</c:f>
              <c:numCache>
                <c:formatCode>0.0000</c:formatCode>
                <c:ptCount val="15"/>
                <c:pt idx="0">
                  <c:v>15.67209003625409</c:v>
                </c:pt>
                <c:pt idx="1">
                  <c:v>2.6139083440055382</c:v>
                </c:pt>
                <c:pt idx="2">
                  <c:v>1.1252848936771265</c:v>
                </c:pt>
                <c:pt idx="3">
                  <c:v>0.84767731645669664</c:v>
                </c:pt>
                <c:pt idx="4">
                  <c:v>0.74706523518220946</c:v>
                </c:pt>
                <c:pt idx="5">
                  <c:v>0.73475252112130973</c:v>
                </c:pt>
                <c:pt idx="6">
                  <c:v>0.73963730907831637</c:v>
                </c:pt>
                <c:pt idx="7">
                  <c:v>0.74223963923439895</c:v>
                </c:pt>
                <c:pt idx="8">
                  <c:v>0.73691493776668204</c:v>
                </c:pt>
                <c:pt idx="9">
                  <c:v>0.7295755012505315</c:v>
                </c:pt>
                <c:pt idx="10">
                  <c:v>0.73573551358609546</c:v>
                </c:pt>
                <c:pt idx="11">
                  <c:v>0.73009116255129758</c:v>
                </c:pt>
                <c:pt idx="12">
                  <c:v>0.74598330461236129</c:v>
                </c:pt>
                <c:pt idx="13">
                  <c:v>0.73656008877198864</c:v>
                </c:pt>
                <c:pt idx="14">
                  <c:v>0.73871873036366498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2B2-4378-803D-927C19C08BF2}"/>
            </c:ext>
          </c:extLst>
        </c:ser>
        <c:ser>
          <c:idx val="38"/>
          <c:order val="4"/>
          <c:tx>
            <c:strRef>
              <c:f>'logloss (3)'!$B$40</c:f>
              <c:strCache>
                <c:ptCount val="1"/>
                <c:pt idx="0">
                  <c:v>ActivityWithBeforesAndDataAndKBs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'logloss (3)'!$C$1:$Q$1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'logloss (3)'!$C$40:$Q$40</c:f>
              <c:numCache>
                <c:formatCode>0.0000</c:formatCode>
                <c:ptCount val="15"/>
                <c:pt idx="0">
                  <c:v>4.8352987220859571</c:v>
                </c:pt>
                <c:pt idx="1">
                  <c:v>1.2273634180000179</c:v>
                </c:pt>
                <c:pt idx="2">
                  <c:v>0.80157752908394253</c:v>
                </c:pt>
                <c:pt idx="3">
                  <c:v>0.71293766463882169</c:v>
                </c:pt>
                <c:pt idx="4">
                  <c:v>0.59051083107346169</c:v>
                </c:pt>
                <c:pt idx="5">
                  <c:v>0.55016393842682842</c:v>
                </c:pt>
                <c:pt idx="6">
                  <c:v>0.52465321762152939</c:v>
                </c:pt>
                <c:pt idx="7">
                  <c:v>0.48936081464354469</c:v>
                </c:pt>
                <c:pt idx="8">
                  <c:v>0.47786151783225783</c:v>
                </c:pt>
                <c:pt idx="9">
                  <c:v>0.45880030023959978</c:v>
                </c:pt>
                <c:pt idx="10">
                  <c:v>0.4391474059773956</c:v>
                </c:pt>
                <c:pt idx="11">
                  <c:v>0.43391909487722563</c:v>
                </c:pt>
                <c:pt idx="12">
                  <c:v>0.4281448734137423</c:v>
                </c:pt>
                <c:pt idx="13">
                  <c:v>0.42370167220864924</c:v>
                </c:pt>
                <c:pt idx="14">
                  <c:v>0.42057316243320386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22B2-4378-803D-927C19C08BF2}"/>
            </c:ext>
          </c:extLst>
        </c:ser>
        <c:ser>
          <c:idx val="39"/>
          <c:order val="5"/>
          <c:tx>
            <c:strRef>
              <c:f>'logloss (3)'!$B$41</c:f>
              <c:strCache>
                <c:ptCount val="1"/>
                <c:pt idx="0">
                  <c:v>ActivityWithBeforesAndData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dash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'logloss (3)'!$C$1:$Q$1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'logloss (3)'!$C$41:$Q$41</c:f>
              <c:numCache>
                <c:formatCode>0.0000</c:formatCode>
                <c:ptCount val="15"/>
                <c:pt idx="0">
                  <c:v>12.625674256425699</c:v>
                </c:pt>
                <c:pt idx="1">
                  <c:v>3.2951318631240816</c:v>
                </c:pt>
                <c:pt idx="2">
                  <c:v>1.3092755333435124</c:v>
                </c:pt>
                <c:pt idx="3">
                  <c:v>0.93937729019686356</c:v>
                </c:pt>
                <c:pt idx="4">
                  <c:v>0.60711696977683238</c:v>
                </c:pt>
                <c:pt idx="5">
                  <c:v>0.53583798839341301</c:v>
                </c:pt>
                <c:pt idx="6">
                  <c:v>0.46328604112940358</c:v>
                </c:pt>
                <c:pt idx="7">
                  <c:v>0.44591043057738627</c:v>
                </c:pt>
                <c:pt idx="8">
                  <c:v>0.40222884707052659</c:v>
                </c:pt>
                <c:pt idx="9">
                  <c:v>0.3656681656621627</c:v>
                </c:pt>
                <c:pt idx="10">
                  <c:v>0.34515351624031004</c:v>
                </c:pt>
                <c:pt idx="11">
                  <c:v>0.32953525882097096</c:v>
                </c:pt>
                <c:pt idx="12">
                  <c:v>0.32321276670697757</c:v>
                </c:pt>
                <c:pt idx="13">
                  <c:v>0.31571347268440092</c:v>
                </c:pt>
                <c:pt idx="14">
                  <c:v>0.31592051224750589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22B2-4378-803D-927C19C08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46552"/>
        <c:axId val="784166968"/>
      </c:scatterChart>
      <c:valAx>
        <c:axId val="658346552"/>
        <c:scaling>
          <c:orientation val="minMax"/>
          <c:max val="4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4166968"/>
        <c:crosses val="autoZero"/>
        <c:crossBetween val="midCat"/>
      </c:valAx>
      <c:valAx>
        <c:axId val="784166968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5834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Evolution</a:t>
            </a:r>
            <a:r>
              <a:rPr lang="nl-BE" baseline="0"/>
              <a:t> of the </a:t>
            </a:r>
            <a:r>
              <a:rPr lang="nl-BE" sz="1400" b="0" i="0" u="none" strike="noStrike" baseline="0">
                <a:effectLst/>
              </a:rPr>
              <a:t>average rank of the correct next-activity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rank!$B$2</c:f>
              <c:strCache>
                <c:ptCount val="1"/>
                <c:pt idx="0">
                  <c:v>ActivityWithBeforesAndData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rank!$C$1:$Q$1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rank!$C$2:$Q$2</c:f>
              <c:numCache>
                <c:formatCode>0.000</c:formatCode>
                <c:ptCount val="15"/>
                <c:pt idx="0">
                  <c:v>2.3573952380952377</c:v>
                </c:pt>
                <c:pt idx="1">
                  <c:v>1.5224274603174597</c:v>
                </c:pt>
                <c:pt idx="2">
                  <c:v>1.3299860317460317</c:v>
                </c:pt>
                <c:pt idx="3">
                  <c:v>1.3109338095238097</c:v>
                </c:pt>
                <c:pt idx="4">
                  <c:v>1.2686379365079359</c:v>
                </c:pt>
                <c:pt idx="5">
                  <c:v>1.2493211111111111</c:v>
                </c:pt>
                <c:pt idx="6">
                  <c:v>1.1999246031746038</c:v>
                </c:pt>
                <c:pt idx="7">
                  <c:v>1.197013227513227</c:v>
                </c:pt>
                <c:pt idx="8">
                  <c:v>1.1597886243386242</c:v>
                </c:pt>
                <c:pt idx="9">
                  <c:v>1.1430796296296293</c:v>
                </c:pt>
                <c:pt idx="10">
                  <c:v>1.133952116402116</c:v>
                </c:pt>
                <c:pt idx="11">
                  <c:v>1.1309441798941799</c:v>
                </c:pt>
                <c:pt idx="12">
                  <c:v>1.1275865079365073</c:v>
                </c:pt>
                <c:pt idx="13">
                  <c:v>1.1196394179894182</c:v>
                </c:pt>
                <c:pt idx="14">
                  <c:v>1.1183082010582013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01-46F5-B3F8-74EA457C8B76}"/>
            </c:ext>
          </c:extLst>
        </c:ser>
        <c:ser>
          <c:idx val="1"/>
          <c:order val="1"/>
          <c:tx>
            <c:strRef>
              <c:f>rank!$B$3</c:f>
              <c:strCache>
                <c:ptCount val="1"/>
                <c:pt idx="0">
                  <c:v>ActivityWithBeforesAndDataAndKBs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rank!$C$1:$Q$1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rank!$C$3:$Q$3</c:f>
              <c:numCache>
                <c:formatCode>0.000</c:formatCode>
                <c:ptCount val="15"/>
                <c:pt idx="0">
                  <c:v>1.9997044444444441</c:v>
                </c:pt>
                <c:pt idx="1">
                  <c:v>1.3519925396825396</c:v>
                </c:pt>
                <c:pt idx="2">
                  <c:v>1.2783115873015876</c:v>
                </c:pt>
                <c:pt idx="3">
                  <c:v>1.2562609523809525</c:v>
                </c:pt>
                <c:pt idx="4">
                  <c:v>1.215165873015873</c:v>
                </c:pt>
                <c:pt idx="5">
                  <c:v>1.1964546031746028</c:v>
                </c:pt>
                <c:pt idx="6">
                  <c:v>1.1839317460317458</c:v>
                </c:pt>
                <c:pt idx="7">
                  <c:v>1.1730978835978834</c:v>
                </c:pt>
                <c:pt idx="8">
                  <c:v>1.1656497354497353</c:v>
                </c:pt>
                <c:pt idx="9">
                  <c:v>1.1494005291005287</c:v>
                </c:pt>
                <c:pt idx="10">
                  <c:v>1.1395407407407403</c:v>
                </c:pt>
                <c:pt idx="11">
                  <c:v>1.1404277777777774</c:v>
                </c:pt>
                <c:pt idx="12">
                  <c:v>1.1369129629629624</c:v>
                </c:pt>
                <c:pt idx="13">
                  <c:v>1.1346224867724863</c:v>
                </c:pt>
                <c:pt idx="14">
                  <c:v>1.1296523809523802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1-46F5-B3F8-74EA457C8B76}"/>
            </c:ext>
          </c:extLst>
        </c:ser>
        <c:ser>
          <c:idx val="2"/>
          <c:order val="2"/>
          <c:tx>
            <c:strRef>
              <c:f>rank!$B$4</c:f>
              <c:strCache>
                <c:ptCount val="1"/>
                <c:pt idx="0">
                  <c:v>ActivityWithBefores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rank!$C$1:$Q$1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rank!$C$4:$Q$4</c:f>
              <c:numCache>
                <c:formatCode>0.000</c:formatCode>
                <c:ptCount val="15"/>
                <c:pt idx="0">
                  <c:v>2.3745896825396815</c:v>
                </c:pt>
                <c:pt idx="1">
                  <c:v>1.5244269841269844</c:v>
                </c:pt>
                <c:pt idx="2">
                  <c:v>1.3492703174603171</c:v>
                </c:pt>
                <c:pt idx="3">
                  <c:v>1.3228084126984128</c:v>
                </c:pt>
                <c:pt idx="4">
                  <c:v>1.2796079365079365</c:v>
                </c:pt>
                <c:pt idx="5">
                  <c:v>1.2361720634920634</c:v>
                </c:pt>
                <c:pt idx="6">
                  <c:v>1.2132767195767196</c:v>
                </c:pt>
                <c:pt idx="7">
                  <c:v>1.2175224867724863</c:v>
                </c:pt>
                <c:pt idx="8">
                  <c:v>1.1910865079365085</c:v>
                </c:pt>
                <c:pt idx="9">
                  <c:v>1.1800232804232806</c:v>
                </c:pt>
                <c:pt idx="10">
                  <c:v>1.1805486772486782</c:v>
                </c:pt>
                <c:pt idx="11">
                  <c:v>1.1749613756613757</c:v>
                </c:pt>
                <c:pt idx="12">
                  <c:v>1.1835648148148159</c:v>
                </c:pt>
                <c:pt idx="13">
                  <c:v>1.1729780423280431</c:v>
                </c:pt>
                <c:pt idx="14">
                  <c:v>1.1751902116402124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01-46F5-B3F8-74EA457C8B76}"/>
            </c:ext>
          </c:extLst>
        </c:ser>
        <c:ser>
          <c:idx val="3"/>
          <c:order val="3"/>
          <c:tx>
            <c:strRef>
              <c:f>rank!$B$5</c:f>
              <c:strCache>
                <c:ptCount val="1"/>
                <c:pt idx="0">
                  <c:v>Activity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rank!$C$1:$Q$1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rank!$C$5:$Q$5</c:f>
              <c:numCache>
                <c:formatCode>0.000</c:formatCode>
                <c:ptCount val="15"/>
                <c:pt idx="0">
                  <c:v>2.3545619047619044</c:v>
                </c:pt>
                <c:pt idx="1">
                  <c:v>1.5014357142857135</c:v>
                </c:pt>
                <c:pt idx="2">
                  <c:v>1.353670317460318</c:v>
                </c:pt>
                <c:pt idx="3">
                  <c:v>1.3341093650793663</c:v>
                </c:pt>
                <c:pt idx="4">
                  <c:v>1.2828526984126984</c:v>
                </c:pt>
                <c:pt idx="5">
                  <c:v>1.2396411111111114</c:v>
                </c:pt>
                <c:pt idx="6">
                  <c:v>1.2184619047619045</c:v>
                </c:pt>
                <c:pt idx="7">
                  <c:v>1.2286132275132273</c:v>
                </c:pt>
                <c:pt idx="8">
                  <c:v>1.1955177248677256</c:v>
                </c:pt>
                <c:pt idx="9">
                  <c:v>1.1882058201058208</c:v>
                </c:pt>
                <c:pt idx="10">
                  <c:v>1.1856253968253976</c:v>
                </c:pt>
                <c:pt idx="11">
                  <c:v>1.1822814814814819</c:v>
                </c:pt>
                <c:pt idx="12">
                  <c:v>1.1920793650793662</c:v>
                </c:pt>
                <c:pt idx="13">
                  <c:v>1.1821830687830699</c:v>
                </c:pt>
                <c:pt idx="14">
                  <c:v>1.1856716931216937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1-46F5-B3F8-74EA457C8B76}"/>
            </c:ext>
          </c:extLst>
        </c:ser>
        <c:ser>
          <c:idx val="4"/>
          <c:order val="4"/>
          <c:tx>
            <c:strRef>
              <c:f>rank!$B$6</c:f>
              <c:strCache>
                <c:ptCount val="1"/>
                <c:pt idx="0">
                  <c:v>DataBlockDistance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rank!$C$1:$Q$1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rank!$C$6:$Q$6</c:f>
              <c:numCache>
                <c:formatCode>0.000</c:formatCode>
                <c:ptCount val="15"/>
                <c:pt idx="0">
                  <c:v>3.9054841269841263</c:v>
                </c:pt>
                <c:pt idx="1">
                  <c:v>3.7112031746031762</c:v>
                </c:pt>
                <c:pt idx="2">
                  <c:v>3.4687574603174598</c:v>
                </c:pt>
                <c:pt idx="3">
                  <c:v>3.3636049206349199</c:v>
                </c:pt>
                <c:pt idx="4">
                  <c:v>3.3833966666666675</c:v>
                </c:pt>
                <c:pt idx="5">
                  <c:v>3.3639463492063468</c:v>
                </c:pt>
                <c:pt idx="6">
                  <c:v>3.3760328042328029</c:v>
                </c:pt>
                <c:pt idx="7">
                  <c:v>3.369757936507936</c:v>
                </c:pt>
                <c:pt idx="8">
                  <c:v>3.3859539682539652</c:v>
                </c:pt>
                <c:pt idx="9">
                  <c:v>3.3915187830687814</c:v>
                </c:pt>
                <c:pt idx="10">
                  <c:v>3.3744060846560848</c:v>
                </c:pt>
                <c:pt idx="11">
                  <c:v>3.3902121693121701</c:v>
                </c:pt>
                <c:pt idx="12">
                  <c:v>3.4099394179894182</c:v>
                </c:pt>
                <c:pt idx="13">
                  <c:v>3.4119283068783091</c:v>
                </c:pt>
                <c:pt idx="14">
                  <c:v>3.4456460317460338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01-46F5-B3F8-74EA457C8B76}"/>
            </c:ext>
          </c:extLst>
        </c:ser>
        <c:ser>
          <c:idx val="5"/>
          <c:order val="5"/>
          <c:tx>
            <c:strRef>
              <c:f>rank!$B$7</c:f>
              <c:strCache>
                <c:ptCount val="1"/>
                <c:pt idx="0">
                  <c:v>DataEuclideanDistance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rank!$C$1:$Q$1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rank!$C$7:$Q$7</c:f>
              <c:numCache>
                <c:formatCode>0.000</c:formatCode>
                <c:ptCount val="15"/>
                <c:pt idx="0">
                  <c:v>4.2745952380952374</c:v>
                </c:pt>
                <c:pt idx="1">
                  <c:v>3.7564492063492105</c:v>
                </c:pt>
                <c:pt idx="2">
                  <c:v>3.5760825396825391</c:v>
                </c:pt>
                <c:pt idx="3">
                  <c:v>3.4751311111111107</c:v>
                </c:pt>
                <c:pt idx="4">
                  <c:v>3.4293122222222223</c:v>
                </c:pt>
                <c:pt idx="5">
                  <c:v>3.3986263492063467</c:v>
                </c:pt>
                <c:pt idx="6">
                  <c:v>3.4061595238095221</c:v>
                </c:pt>
                <c:pt idx="7">
                  <c:v>3.4090050264550249</c:v>
                </c:pt>
                <c:pt idx="8">
                  <c:v>3.4219042328042302</c:v>
                </c:pt>
                <c:pt idx="9">
                  <c:v>3.421767989417988</c:v>
                </c:pt>
                <c:pt idx="10">
                  <c:v>3.3997243386243383</c:v>
                </c:pt>
                <c:pt idx="11">
                  <c:v>3.4089809523809529</c:v>
                </c:pt>
                <c:pt idx="12">
                  <c:v>3.4247201058201053</c:v>
                </c:pt>
                <c:pt idx="13">
                  <c:v>3.423118783068785</c:v>
                </c:pt>
                <c:pt idx="14">
                  <c:v>3.4456738095238113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01-46F5-B3F8-74EA457C8B76}"/>
            </c:ext>
          </c:extLst>
        </c:ser>
        <c:ser>
          <c:idx val="6"/>
          <c:order val="6"/>
          <c:tx>
            <c:strRef>
              <c:f>rank!$B$8</c:f>
              <c:strCache>
                <c:ptCount val="1"/>
                <c:pt idx="0">
                  <c:v>DataCosineSimilarity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rank!$C$8:$Q$8</c:f>
              <c:numCache>
                <c:formatCode>0.000</c:formatCode>
                <c:ptCount val="15"/>
                <c:pt idx="0">
                  <c:v>3.9265499999999998</c:v>
                </c:pt>
                <c:pt idx="1">
                  <c:v>3.7132582539682559</c:v>
                </c:pt>
                <c:pt idx="2">
                  <c:v>3.4826768253968248</c:v>
                </c:pt>
                <c:pt idx="3">
                  <c:v>3.3914587301587291</c:v>
                </c:pt>
                <c:pt idx="4">
                  <c:v>3.3923080952380951</c:v>
                </c:pt>
                <c:pt idx="5">
                  <c:v>3.3708098412698391</c:v>
                </c:pt>
                <c:pt idx="6">
                  <c:v>3.3847629629629616</c:v>
                </c:pt>
                <c:pt idx="7">
                  <c:v>3.377858465608464</c:v>
                </c:pt>
                <c:pt idx="8">
                  <c:v>3.3853917989417965</c:v>
                </c:pt>
                <c:pt idx="9">
                  <c:v>3.3871722222222211</c:v>
                </c:pt>
                <c:pt idx="10">
                  <c:v>3.372444444444445</c:v>
                </c:pt>
                <c:pt idx="11">
                  <c:v>3.3877835978835988</c:v>
                </c:pt>
                <c:pt idx="12">
                  <c:v>3.4096298941798939</c:v>
                </c:pt>
                <c:pt idx="13">
                  <c:v>3.4112113756613773</c:v>
                </c:pt>
                <c:pt idx="14">
                  <c:v>3.4449052910052935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01-46F5-B3F8-74EA457C8B76}"/>
            </c:ext>
          </c:extLst>
        </c:ser>
        <c:ser>
          <c:idx val="7"/>
          <c:order val="7"/>
          <c:tx>
            <c:strRef>
              <c:f>rank!$B$9</c:f>
              <c:strCache>
                <c:ptCount val="1"/>
                <c:pt idx="0">
                  <c:v>DataStateEuclideanDistance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rank!$C$9:$Q$9</c:f>
              <c:numCache>
                <c:formatCode>0.000</c:formatCode>
                <c:ptCount val="15"/>
                <c:pt idx="0">
                  <c:v>4.2746507936507925</c:v>
                </c:pt>
                <c:pt idx="1">
                  <c:v>3.7531209523809563</c:v>
                </c:pt>
                <c:pt idx="2">
                  <c:v>3.5856173015872996</c:v>
                </c:pt>
                <c:pt idx="3">
                  <c:v>3.4928799999999982</c:v>
                </c:pt>
                <c:pt idx="4">
                  <c:v>3.5206714285714256</c:v>
                </c:pt>
                <c:pt idx="5">
                  <c:v>3.4702898412698397</c:v>
                </c:pt>
                <c:pt idx="6">
                  <c:v>3.5058407407407413</c:v>
                </c:pt>
                <c:pt idx="7">
                  <c:v>3.4937917989417961</c:v>
                </c:pt>
                <c:pt idx="8">
                  <c:v>3.455828571428571</c:v>
                </c:pt>
                <c:pt idx="9">
                  <c:v>3.4729732804232825</c:v>
                </c:pt>
                <c:pt idx="10">
                  <c:v>3.4384695767195779</c:v>
                </c:pt>
                <c:pt idx="11">
                  <c:v>3.4579629629629647</c:v>
                </c:pt>
                <c:pt idx="12">
                  <c:v>3.457910052910055</c:v>
                </c:pt>
                <c:pt idx="13">
                  <c:v>3.4783195767195809</c:v>
                </c:pt>
                <c:pt idx="14">
                  <c:v>3.4818391534391573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701-46F5-B3F8-74EA457C8B76}"/>
            </c:ext>
          </c:extLst>
        </c:ser>
        <c:ser>
          <c:idx val="8"/>
          <c:order val="8"/>
          <c:tx>
            <c:strRef>
              <c:f>rank!$B$10</c:f>
              <c:strCache>
                <c:ptCount val="1"/>
                <c:pt idx="0">
                  <c:v>DataStateBlockDistance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rank!$C$10:$Q$10</c:f>
              <c:numCache>
                <c:formatCode>0.000</c:formatCode>
                <c:ptCount val="15"/>
                <c:pt idx="0">
                  <c:v>3.9096785714285707</c:v>
                </c:pt>
                <c:pt idx="1">
                  <c:v>3.70391412698413</c:v>
                </c:pt>
                <c:pt idx="2">
                  <c:v>3.5396909523809512</c:v>
                </c:pt>
                <c:pt idx="3">
                  <c:v>3.3991419047619038</c:v>
                </c:pt>
                <c:pt idx="4">
                  <c:v>3.4760025396825376</c:v>
                </c:pt>
                <c:pt idx="5">
                  <c:v>3.4309053968253957</c:v>
                </c:pt>
                <c:pt idx="6">
                  <c:v>3.4646661375661387</c:v>
                </c:pt>
                <c:pt idx="7">
                  <c:v>3.4475825396825379</c:v>
                </c:pt>
                <c:pt idx="8">
                  <c:v>3.4146671957671959</c:v>
                </c:pt>
                <c:pt idx="9">
                  <c:v>3.4413346560846585</c:v>
                </c:pt>
                <c:pt idx="10">
                  <c:v>3.4139544973544993</c:v>
                </c:pt>
                <c:pt idx="11">
                  <c:v>3.4388320105820118</c:v>
                </c:pt>
                <c:pt idx="12">
                  <c:v>3.4439063492063515</c:v>
                </c:pt>
                <c:pt idx="13">
                  <c:v>3.466871164021168</c:v>
                </c:pt>
                <c:pt idx="14">
                  <c:v>3.48197010582011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701-46F5-B3F8-74EA457C8B76}"/>
            </c:ext>
          </c:extLst>
        </c:ser>
        <c:ser>
          <c:idx val="9"/>
          <c:order val="9"/>
          <c:tx>
            <c:strRef>
              <c:f>rank!$B$11</c:f>
              <c:strCache>
                <c:ptCount val="1"/>
                <c:pt idx="0">
                  <c:v>DataGeneralizedJaccard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rank!$C$11:$Q$11</c:f>
              <c:numCache>
                <c:formatCode>0.000</c:formatCode>
                <c:ptCount val="15"/>
                <c:pt idx="0">
                  <c:v>3.9054841269841263</c:v>
                </c:pt>
                <c:pt idx="1">
                  <c:v>3.7122880952380974</c:v>
                </c:pt>
                <c:pt idx="2">
                  <c:v>3.4706368253968249</c:v>
                </c:pt>
                <c:pt idx="3">
                  <c:v>3.3630358730158725</c:v>
                </c:pt>
                <c:pt idx="4">
                  <c:v>3.3820452380952388</c:v>
                </c:pt>
                <c:pt idx="5">
                  <c:v>3.364304285714284</c:v>
                </c:pt>
                <c:pt idx="6">
                  <c:v>3.376207407407406</c:v>
                </c:pt>
                <c:pt idx="7">
                  <c:v>3.3687359788359785</c:v>
                </c:pt>
                <c:pt idx="8">
                  <c:v>3.3862555555555534</c:v>
                </c:pt>
                <c:pt idx="9">
                  <c:v>3.3911568783068771</c:v>
                </c:pt>
                <c:pt idx="10">
                  <c:v>3.3726211640211647</c:v>
                </c:pt>
                <c:pt idx="11">
                  <c:v>3.3895206349206357</c:v>
                </c:pt>
                <c:pt idx="12">
                  <c:v>3.4097796296296301</c:v>
                </c:pt>
                <c:pt idx="13">
                  <c:v>3.4123674603174625</c:v>
                </c:pt>
                <c:pt idx="14">
                  <c:v>3.4435600529100561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701-46F5-B3F8-74EA457C8B76}"/>
            </c:ext>
          </c:extLst>
        </c:ser>
        <c:ser>
          <c:idx val="10"/>
          <c:order val="10"/>
          <c:tx>
            <c:strRef>
              <c:f>rank!$B$12</c:f>
              <c:strCache>
                <c:ptCount val="1"/>
                <c:pt idx="0">
                  <c:v>DataJaccard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rank!$C$12:$Q$12</c:f>
              <c:numCache>
                <c:formatCode>0.000</c:formatCode>
                <c:ptCount val="15"/>
                <c:pt idx="0">
                  <c:v>3.9054841269841263</c:v>
                </c:pt>
                <c:pt idx="1">
                  <c:v>3.7122880952380974</c:v>
                </c:pt>
                <c:pt idx="2">
                  <c:v>3.4706368253968249</c:v>
                </c:pt>
                <c:pt idx="3">
                  <c:v>3.3630358730158725</c:v>
                </c:pt>
                <c:pt idx="4">
                  <c:v>3.3821452380952395</c:v>
                </c:pt>
                <c:pt idx="5">
                  <c:v>3.3643709523809506</c:v>
                </c:pt>
                <c:pt idx="6">
                  <c:v>3.3761240740740726</c:v>
                </c:pt>
                <c:pt idx="7">
                  <c:v>3.3686288359788357</c:v>
                </c:pt>
                <c:pt idx="8">
                  <c:v>3.3860388888888866</c:v>
                </c:pt>
                <c:pt idx="9">
                  <c:v>3.3912309523809512</c:v>
                </c:pt>
                <c:pt idx="10">
                  <c:v>3.3725378306878313</c:v>
                </c:pt>
                <c:pt idx="11">
                  <c:v>3.3892706349206354</c:v>
                </c:pt>
                <c:pt idx="12">
                  <c:v>3.4097240740740742</c:v>
                </c:pt>
                <c:pt idx="13">
                  <c:v>3.4123304232804252</c:v>
                </c:pt>
                <c:pt idx="14">
                  <c:v>3.4437267195767221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701-46F5-B3F8-74EA457C8B76}"/>
            </c:ext>
          </c:extLst>
        </c:ser>
        <c:ser>
          <c:idx val="11"/>
          <c:order val="11"/>
          <c:tx>
            <c:strRef>
              <c:f>rank!$B$13</c:f>
              <c:strCache>
                <c:ptCount val="1"/>
                <c:pt idx="0">
                  <c:v>DataTanimotoCoefficient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rank!$C$13:$Q$13</c:f>
              <c:numCache>
                <c:formatCode>0.000</c:formatCode>
                <c:ptCount val="15"/>
                <c:pt idx="0">
                  <c:v>3.9265499999999998</c:v>
                </c:pt>
                <c:pt idx="1">
                  <c:v>3.7132582539682559</c:v>
                </c:pt>
                <c:pt idx="2">
                  <c:v>3.4826768253968248</c:v>
                </c:pt>
                <c:pt idx="3">
                  <c:v>3.3914587301587291</c:v>
                </c:pt>
                <c:pt idx="4">
                  <c:v>3.3923382539682536</c:v>
                </c:pt>
                <c:pt idx="5">
                  <c:v>3.3709669841269814</c:v>
                </c:pt>
                <c:pt idx="6">
                  <c:v>3.384587037037035</c:v>
                </c:pt>
                <c:pt idx="7">
                  <c:v>3.3779695767195754</c:v>
                </c:pt>
                <c:pt idx="8">
                  <c:v>3.3853917989417965</c:v>
                </c:pt>
                <c:pt idx="9">
                  <c:v>3.3871629629629623</c:v>
                </c:pt>
                <c:pt idx="10">
                  <c:v>3.3723333333333336</c:v>
                </c:pt>
                <c:pt idx="11">
                  <c:v>3.3876724867724874</c:v>
                </c:pt>
                <c:pt idx="12">
                  <c:v>3.4096854497354498</c:v>
                </c:pt>
                <c:pt idx="13">
                  <c:v>3.4112113756613773</c:v>
                </c:pt>
                <c:pt idx="14">
                  <c:v>3.4447386243386267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701-46F5-B3F8-74EA457C8B76}"/>
            </c:ext>
          </c:extLst>
        </c:ser>
        <c:ser>
          <c:idx val="12"/>
          <c:order val="12"/>
          <c:tx>
            <c:strRef>
              <c:f>rank!$B$14</c:f>
              <c:strCache>
                <c:ptCount val="1"/>
                <c:pt idx="0">
                  <c:v>DataDice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rank!$C$14:$Q$14</c:f>
              <c:numCache>
                <c:formatCode>0.000</c:formatCode>
                <c:ptCount val="15"/>
                <c:pt idx="0">
                  <c:v>3.9054841269841263</c:v>
                </c:pt>
                <c:pt idx="1">
                  <c:v>3.7112587301587312</c:v>
                </c:pt>
                <c:pt idx="2">
                  <c:v>3.469347936507936</c:v>
                </c:pt>
                <c:pt idx="3">
                  <c:v>3.3636549206349202</c:v>
                </c:pt>
                <c:pt idx="4">
                  <c:v>3.3832077777777783</c:v>
                </c:pt>
                <c:pt idx="5">
                  <c:v>3.3640423809523794</c:v>
                </c:pt>
                <c:pt idx="6">
                  <c:v>3.375810582010581</c:v>
                </c:pt>
                <c:pt idx="7">
                  <c:v>3.3704854497354493</c:v>
                </c:pt>
                <c:pt idx="8">
                  <c:v>3.3860095238095211</c:v>
                </c:pt>
                <c:pt idx="9">
                  <c:v>3.3916298941798932</c:v>
                </c:pt>
                <c:pt idx="10">
                  <c:v>3.3744060846560848</c:v>
                </c:pt>
                <c:pt idx="11">
                  <c:v>3.3899621693121702</c:v>
                </c:pt>
                <c:pt idx="12">
                  <c:v>3.4102171957671961</c:v>
                </c:pt>
                <c:pt idx="13">
                  <c:v>3.4120764550264568</c:v>
                </c:pt>
                <c:pt idx="14">
                  <c:v>3.4456460317460338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701-46F5-B3F8-74EA457C8B76}"/>
            </c:ext>
          </c:extLst>
        </c:ser>
        <c:ser>
          <c:idx val="13"/>
          <c:order val="13"/>
          <c:tx>
            <c:strRef>
              <c:f>rank!$B$15</c:f>
              <c:strCache>
                <c:ptCount val="1"/>
                <c:pt idx="0">
                  <c:v>ActivityUniqueTransition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rank!$C$15:$Q$15</c:f>
              <c:numCache>
                <c:formatCode>0.000</c:formatCode>
                <c:ptCount val="15"/>
                <c:pt idx="0">
                  <c:v>2.4851277777777767</c:v>
                </c:pt>
                <c:pt idx="1">
                  <c:v>1.6932174603174623</c:v>
                </c:pt>
                <c:pt idx="2">
                  <c:v>1.4451146031746021</c:v>
                </c:pt>
                <c:pt idx="3">
                  <c:v>1.412986825396825</c:v>
                </c:pt>
                <c:pt idx="4">
                  <c:v>1.3056650793650797</c:v>
                </c:pt>
                <c:pt idx="5">
                  <c:v>1.2674734920634922</c:v>
                </c:pt>
                <c:pt idx="6">
                  <c:v>1.2427835978835982</c:v>
                </c:pt>
                <c:pt idx="7">
                  <c:v>1.2482555555555557</c:v>
                </c:pt>
                <c:pt idx="8">
                  <c:v>1.2196685185185192</c:v>
                </c:pt>
                <c:pt idx="9">
                  <c:v>1.2126687830687837</c:v>
                </c:pt>
                <c:pt idx="10">
                  <c:v>1.2282550264550272</c:v>
                </c:pt>
                <c:pt idx="11">
                  <c:v>1.2197074074074077</c:v>
                </c:pt>
                <c:pt idx="12">
                  <c:v>1.2369775132275145</c:v>
                </c:pt>
                <c:pt idx="13">
                  <c:v>1.2193775132275142</c:v>
                </c:pt>
                <c:pt idx="14">
                  <c:v>1.21996798941799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701-46F5-B3F8-74EA457C8B76}"/>
            </c:ext>
          </c:extLst>
        </c:ser>
        <c:ser>
          <c:idx val="14"/>
          <c:order val="14"/>
          <c:tx>
            <c:strRef>
              <c:f>rank!$B$16</c:f>
              <c:strCache>
                <c:ptCount val="1"/>
                <c:pt idx="0">
                  <c:v>DataGeneralizedOverlapCoefficient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rank!$C$16:$Q$16</c:f>
              <c:numCache>
                <c:formatCode>0.000</c:formatCode>
                <c:ptCount val="15"/>
                <c:pt idx="0">
                  <c:v>3.9157380952380949</c:v>
                </c:pt>
                <c:pt idx="1">
                  <c:v>3.7430738095238114</c:v>
                </c:pt>
                <c:pt idx="2">
                  <c:v>3.5439709523809517</c:v>
                </c:pt>
                <c:pt idx="3">
                  <c:v>3.4530907936507944</c:v>
                </c:pt>
                <c:pt idx="4">
                  <c:v>3.4475306349206329</c:v>
                </c:pt>
                <c:pt idx="5">
                  <c:v>3.4303953968253942</c:v>
                </c:pt>
                <c:pt idx="6">
                  <c:v>3.412326719576718</c:v>
                </c:pt>
                <c:pt idx="7">
                  <c:v>3.4394288359788341</c:v>
                </c:pt>
                <c:pt idx="8">
                  <c:v>3.4684825396825367</c:v>
                </c:pt>
                <c:pt idx="9">
                  <c:v>3.4696711640211646</c:v>
                </c:pt>
                <c:pt idx="10">
                  <c:v>3.4483362433862452</c:v>
                </c:pt>
                <c:pt idx="11">
                  <c:v>3.4703169312169337</c:v>
                </c:pt>
                <c:pt idx="12">
                  <c:v>3.4907272486772492</c:v>
                </c:pt>
                <c:pt idx="13">
                  <c:v>3.4699814814814842</c:v>
                </c:pt>
                <c:pt idx="14">
                  <c:v>3.475221693121695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701-46F5-B3F8-74EA457C8B76}"/>
            </c:ext>
          </c:extLst>
        </c:ser>
        <c:ser>
          <c:idx val="15"/>
          <c:order val="15"/>
          <c:tx>
            <c:strRef>
              <c:f>rank!$B$17</c:f>
              <c:strCache>
                <c:ptCount val="1"/>
                <c:pt idx="0">
                  <c:v>DataSimonWhite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rank!$C$17:$Q$17</c:f>
              <c:numCache>
                <c:formatCode>0.000</c:formatCode>
                <c:ptCount val="15"/>
                <c:pt idx="0">
                  <c:v>3.9054841269841263</c:v>
                </c:pt>
                <c:pt idx="1">
                  <c:v>3.7112587301587312</c:v>
                </c:pt>
                <c:pt idx="2">
                  <c:v>3.469347936507936</c:v>
                </c:pt>
                <c:pt idx="3">
                  <c:v>3.3636549206349202</c:v>
                </c:pt>
                <c:pt idx="4">
                  <c:v>3.3831911111111119</c:v>
                </c:pt>
                <c:pt idx="5">
                  <c:v>3.3641519047619033</c:v>
                </c:pt>
                <c:pt idx="6">
                  <c:v>3.3760605820105805</c:v>
                </c:pt>
                <c:pt idx="7">
                  <c:v>3.3703346560846561</c:v>
                </c:pt>
                <c:pt idx="8">
                  <c:v>3.3858150793650772</c:v>
                </c:pt>
                <c:pt idx="9">
                  <c:v>3.3914724867724857</c:v>
                </c:pt>
                <c:pt idx="10">
                  <c:v>3.3743320105820112</c:v>
                </c:pt>
                <c:pt idx="11">
                  <c:v>3.3902955026455039</c:v>
                </c:pt>
                <c:pt idx="12">
                  <c:v>3.4097171957671963</c:v>
                </c:pt>
                <c:pt idx="13">
                  <c:v>3.4120023809523832</c:v>
                </c:pt>
                <c:pt idx="14">
                  <c:v>3.4456460317460338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701-46F5-B3F8-74EA457C8B76}"/>
            </c:ext>
          </c:extLst>
        </c:ser>
        <c:ser>
          <c:idx val="16"/>
          <c:order val="16"/>
          <c:tx>
            <c:strRef>
              <c:f>rank!$B$18</c:f>
              <c:strCache>
                <c:ptCount val="1"/>
                <c:pt idx="0">
                  <c:v>DataOverlapCoefficient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rank!$C$18:$Q$18</c:f>
              <c:numCache>
                <c:formatCode>0.000</c:formatCode>
                <c:ptCount val="15"/>
                <c:pt idx="0">
                  <c:v>3.9157380952380949</c:v>
                </c:pt>
                <c:pt idx="1">
                  <c:v>3.7430738095238114</c:v>
                </c:pt>
                <c:pt idx="2">
                  <c:v>3.5439709523809517</c:v>
                </c:pt>
                <c:pt idx="3">
                  <c:v>3.4530907936507944</c:v>
                </c:pt>
                <c:pt idx="4">
                  <c:v>3.4477806349206332</c:v>
                </c:pt>
                <c:pt idx="5">
                  <c:v>3.4306382539682518</c:v>
                </c:pt>
                <c:pt idx="6">
                  <c:v>3.4120529100529082</c:v>
                </c:pt>
                <c:pt idx="7">
                  <c:v>3.4393177248677227</c:v>
                </c:pt>
                <c:pt idx="8">
                  <c:v>3.4684825396825367</c:v>
                </c:pt>
                <c:pt idx="9">
                  <c:v>3.4695230158730155</c:v>
                </c:pt>
                <c:pt idx="10">
                  <c:v>3.4486021164021174</c:v>
                </c:pt>
                <c:pt idx="11">
                  <c:v>3.470221693121696</c:v>
                </c:pt>
                <c:pt idx="12">
                  <c:v>3.4903939153439154</c:v>
                </c:pt>
                <c:pt idx="13">
                  <c:v>3.4697037037037064</c:v>
                </c:pt>
                <c:pt idx="14">
                  <c:v>3.4751383597883616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701-46F5-B3F8-74EA457C8B76}"/>
            </c:ext>
          </c:extLst>
        </c:ser>
        <c:ser>
          <c:idx val="17"/>
          <c:order val="17"/>
          <c:tx>
            <c:strRef>
              <c:f>rank!$B$19</c:f>
              <c:strCache>
                <c:ptCount val="1"/>
                <c:pt idx="0">
                  <c:v>DataStateCustomOverlap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rank!$C$19:$Q$19</c:f>
              <c:numCache>
                <c:formatCode>0.000</c:formatCode>
                <c:ptCount val="15"/>
                <c:pt idx="0">
                  <c:v>3.9073357142857139</c:v>
                </c:pt>
                <c:pt idx="1">
                  <c:v>3.738870793650797</c:v>
                </c:pt>
                <c:pt idx="2">
                  <c:v>3.5990022222222193</c:v>
                </c:pt>
                <c:pt idx="3">
                  <c:v>3.5011014285714261</c:v>
                </c:pt>
                <c:pt idx="4">
                  <c:v>3.5158282539682517</c:v>
                </c:pt>
                <c:pt idx="5">
                  <c:v>3.4702704761904748</c:v>
                </c:pt>
                <c:pt idx="6">
                  <c:v>3.5145761904761912</c:v>
                </c:pt>
                <c:pt idx="7">
                  <c:v>3.5044005291005269</c:v>
                </c:pt>
                <c:pt idx="8">
                  <c:v>3.4647955026455022</c:v>
                </c:pt>
                <c:pt idx="9">
                  <c:v>3.4865489417989437</c:v>
                </c:pt>
                <c:pt idx="10">
                  <c:v>3.4499494708994711</c:v>
                </c:pt>
                <c:pt idx="11">
                  <c:v>3.4643664021164042</c:v>
                </c:pt>
                <c:pt idx="12">
                  <c:v>3.4661452380952404</c:v>
                </c:pt>
                <c:pt idx="13">
                  <c:v>3.4831708994709039</c:v>
                </c:pt>
                <c:pt idx="14">
                  <c:v>3.4818526455026499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701-46F5-B3F8-74EA457C8B76}"/>
            </c:ext>
          </c:extLst>
        </c:ser>
        <c:ser>
          <c:idx val="18"/>
          <c:order val="18"/>
          <c:tx>
            <c:strRef>
              <c:f>rank!$B$20</c:f>
              <c:strCache>
                <c:ptCount val="1"/>
                <c:pt idx="0">
                  <c:v>ActivityTransition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rank!$C$20:$Q$20</c:f>
              <c:numCache>
                <c:formatCode>0.000</c:formatCode>
                <c:ptCount val="15"/>
                <c:pt idx="0">
                  <c:v>2.4851277777777767</c:v>
                </c:pt>
                <c:pt idx="1">
                  <c:v>1.6931484126984142</c:v>
                </c:pt>
                <c:pt idx="2">
                  <c:v>1.4474546031746018</c:v>
                </c:pt>
                <c:pt idx="3">
                  <c:v>1.4149734920634915</c:v>
                </c:pt>
                <c:pt idx="4">
                  <c:v>1.301811111111111</c:v>
                </c:pt>
                <c:pt idx="5">
                  <c:v>1.2600171428571425</c:v>
                </c:pt>
                <c:pt idx="6">
                  <c:v>1.2161962962962962</c:v>
                </c:pt>
                <c:pt idx="7">
                  <c:v>1.2216148148148147</c:v>
                </c:pt>
                <c:pt idx="8">
                  <c:v>1.1950666666666674</c:v>
                </c:pt>
                <c:pt idx="9">
                  <c:v>1.1805484126984127</c:v>
                </c:pt>
                <c:pt idx="10">
                  <c:v>1.1845883597883606</c:v>
                </c:pt>
                <c:pt idx="11">
                  <c:v>1.1768740740740744</c:v>
                </c:pt>
                <c:pt idx="12">
                  <c:v>1.1894775132275142</c:v>
                </c:pt>
                <c:pt idx="13">
                  <c:v>1.1768589947089954</c:v>
                </c:pt>
                <c:pt idx="14">
                  <c:v>1.1783013227513235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701-46F5-B3F8-74EA457C8B76}"/>
            </c:ext>
          </c:extLst>
        </c:ser>
        <c:ser>
          <c:idx val="19"/>
          <c:order val="19"/>
          <c:tx>
            <c:strRef>
              <c:f>rank!$B$21</c:f>
              <c:strCache>
                <c:ptCount val="1"/>
                <c:pt idx="0">
                  <c:v>DataStateOverlapCoefficient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rank!$C$21:$Q$21</c:f>
              <c:numCache>
                <c:formatCode>0.000</c:formatCode>
                <c:ptCount val="15"/>
                <c:pt idx="0">
                  <c:v>3.9205436507936504</c:v>
                </c:pt>
                <c:pt idx="1">
                  <c:v>3.7239226984127014</c:v>
                </c:pt>
                <c:pt idx="2">
                  <c:v>3.5689780952380943</c:v>
                </c:pt>
                <c:pt idx="3">
                  <c:v>3.4363939682539675</c:v>
                </c:pt>
                <c:pt idx="4">
                  <c:v>3.532302857142855</c:v>
                </c:pt>
                <c:pt idx="5">
                  <c:v>3.476056349206349</c:v>
                </c:pt>
                <c:pt idx="6">
                  <c:v>3.5099039682539677</c:v>
                </c:pt>
                <c:pt idx="7">
                  <c:v>3.5074513227513209</c:v>
                </c:pt>
                <c:pt idx="8">
                  <c:v>3.4815746031746038</c:v>
                </c:pt>
                <c:pt idx="9">
                  <c:v>3.4891171957671983</c:v>
                </c:pt>
                <c:pt idx="10">
                  <c:v>3.466062962962964</c:v>
                </c:pt>
                <c:pt idx="11">
                  <c:v>3.4827404761904766</c:v>
                </c:pt>
                <c:pt idx="12">
                  <c:v>3.4927796296296307</c:v>
                </c:pt>
                <c:pt idx="13">
                  <c:v>3.5018007936507956</c:v>
                </c:pt>
                <c:pt idx="14">
                  <c:v>3.5059325396825414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701-46F5-B3F8-74EA457C8B76}"/>
            </c:ext>
          </c:extLst>
        </c:ser>
        <c:ser>
          <c:idx val="20"/>
          <c:order val="20"/>
          <c:tx>
            <c:strRef>
              <c:f>rank!$B$22</c:f>
              <c:strCache>
                <c:ptCount val="1"/>
                <c:pt idx="0">
                  <c:v>DataStateJaccard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rank!$C$22:$Q$22</c:f>
              <c:numCache>
                <c:formatCode>0.000</c:formatCode>
                <c:ptCount val="15"/>
                <c:pt idx="0">
                  <c:v>3.9096785714285707</c:v>
                </c:pt>
                <c:pt idx="1">
                  <c:v>3.7050450793650826</c:v>
                </c:pt>
                <c:pt idx="2">
                  <c:v>3.5389680952380944</c:v>
                </c:pt>
                <c:pt idx="3">
                  <c:v>3.4022523809523806</c:v>
                </c:pt>
                <c:pt idx="4">
                  <c:v>3.4746609523809502</c:v>
                </c:pt>
                <c:pt idx="5">
                  <c:v>3.429395079365078</c:v>
                </c:pt>
                <c:pt idx="6">
                  <c:v>3.4646227513227514</c:v>
                </c:pt>
                <c:pt idx="7">
                  <c:v>3.4457137566137557</c:v>
                </c:pt>
                <c:pt idx="8">
                  <c:v>3.4148730158730154</c:v>
                </c:pt>
                <c:pt idx="9">
                  <c:v>3.4410201058201082</c:v>
                </c:pt>
                <c:pt idx="10">
                  <c:v>3.4132473544973561</c:v>
                </c:pt>
                <c:pt idx="11">
                  <c:v>3.438017195767197</c:v>
                </c:pt>
                <c:pt idx="12">
                  <c:v>3.442919576719579</c:v>
                </c:pt>
                <c:pt idx="13">
                  <c:v>3.4671497354497398</c:v>
                </c:pt>
                <c:pt idx="14">
                  <c:v>3.4822230158730196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701-46F5-B3F8-74EA457C8B76}"/>
            </c:ext>
          </c:extLst>
        </c:ser>
        <c:ser>
          <c:idx val="21"/>
          <c:order val="21"/>
          <c:tx>
            <c:strRef>
              <c:f>rank!$B$23</c:f>
              <c:strCache>
                <c:ptCount val="1"/>
                <c:pt idx="0">
                  <c:v>ActivityGeneralizedOverlapCoefficient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rank!$C$23:$Q$23</c:f>
              <c:numCache>
                <c:formatCode>0.000</c:formatCode>
                <c:ptCount val="15"/>
                <c:pt idx="0">
                  <c:v>2.3727960317460308</c:v>
                </c:pt>
                <c:pt idx="1">
                  <c:v>1.5272368253968256</c:v>
                </c:pt>
                <c:pt idx="2">
                  <c:v>1.3816180952380952</c:v>
                </c:pt>
                <c:pt idx="3">
                  <c:v>1.356584285714286</c:v>
                </c:pt>
                <c:pt idx="4">
                  <c:v>1.3089871428571438</c:v>
                </c:pt>
                <c:pt idx="5">
                  <c:v>1.2879347619047627</c:v>
                </c:pt>
                <c:pt idx="6">
                  <c:v>1.2579542328042332</c:v>
                </c:pt>
                <c:pt idx="7">
                  <c:v>1.284993915343916</c:v>
                </c:pt>
                <c:pt idx="8">
                  <c:v>1.2507100529100539</c:v>
                </c:pt>
                <c:pt idx="9">
                  <c:v>1.247339682539683</c:v>
                </c:pt>
                <c:pt idx="10">
                  <c:v>1.2446359788359798</c:v>
                </c:pt>
                <c:pt idx="11">
                  <c:v>1.2514082010582015</c:v>
                </c:pt>
                <c:pt idx="12">
                  <c:v>1.2595767195767202</c:v>
                </c:pt>
                <c:pt idx="13">
                  <c:v>1.2460653439153446</c:v>
                </c:pt>
                <c:pt idx="14">
                  <c:v>1.2533132275132279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701-46F5-B3F8-74EA457C8B76}"/>
            </c:ext>
          </c:extLst>
        </c:ser>
        <c:ser>
          <c:idx val="22"/>
          <c:order val="22"/>
          <c:tx>
            <c:strRef>
              <c:f>rank!$B$24</c:f>
              <c:strCache>
                <c:ptCount val="1"/>
                <c:pt idx="0">
                  <c:v>ActivitySimonWhite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rank!$C$24:$Q$24</c:f>
              <c:numCache>
                <c:formatCode>0.000</c:formatCode>
                <c:ptCount val="15"/>
                <c:pt idx="0">
                  <c:v>2.361528571428571</c:v>
                </c:pt>
                <c:pt idx="1">
                  <c:v>1.5648690476190477</c:v>
                </c:pt>
                <c:pt idx="2">
                  <c:v>1.3882114285714278</c:v>
                </c:pt>
                <c:pt idx="3">
                  <c:v>1.3630344444444442</c:v>
                </c:pt>
                <c:pt idx="4">
                  <c:v>1.3069715873015872</c:v>
                </c:pt>
                <c:pt idx="5">
                  <c:v>1.255935396825397</c:v>
                </c:pt>
                <c:pt idx="6">
                  <c:v>1.2159142857142855</c:v>
                </c:pt>
                <c:pt idx="7">
                  <c:v>1.2243362433862435</c:v>
                </c:pt>
                <c:pt idx="8">
                  <c:v>1.2014304232804236</c:v>
                </c:pt>
                <c:pt idx="9">
                  <c:v>1.192477248677249</c:v>
                </c:pt>
                <c:pt idx="10">
                  <c:v>1.1888873015873023</c:v>
                </c:pt>
                <c:pt idx="11">
                  <c:v>1.1846386243386247</c:v>
                </c:pt>
                <c:pt idx="12">
                  <c:v>1.1941031746031756</c:v>
                </c:pt>
                <c:pt idx="13">
                  <c:v>1.1840640211640221</c:v>
                </c:pt>
                <c:pt idx="14">
                  <c:v>1.1875050264550271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701-46F5-B3F8-74EA457C8B76}"/>
            </c:ext>
          </c:extLst>
        </c:ser>
        <c:ser>
          <c:idx val="23"/>
          <c:order val="23"/>
          <c:tx>
            <c:strRef>
              <c:f>rank!$B$25</c:f>
              <c:strCache>
                <c:ptCount val="1"/>
                <c:pt idx="0">
                  <c:v>DataStateTanimotoCoefficient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rank!$C$25:$Q$25</c:f>
              <c:numCache>
                <c:formatCode>0.000</c:formatCode>
                <c:ptCount val="15"/>
                <c:pt idx="0">
                  <c:v>3.919772222222222</c:v>
                </c:pt>
                <c:pt idx="1">
                  <c:v>3.6979088888888918</c:v>
                </c:pt>
                <c:pt idx="2">
                  <c:v>3.5494204761904755</c:v>
                </c:pt>
                <c:pt idx="3">
                  <c:v>3.438416349206348</c:v>
                </c:pt>
                <c:pt idx="4">
                  <c:v>3.4814269841269812</c:v>
                </c:pt>
                <c:pt idx="5">
                  <c:v>3.4230901587301572</c:v>
                </c:pt>
                <c:pt idx="6">
                  <c:v>3.461528571428572</c:v>
                </c:pt>
                <c:pt idx="7">
                  <c:v>3.4433772486772471</c:v>
                </c:pt>
                <c:pt idx="8">
                  <c:v>3.4146600529100533</c:v>
                </c:pt>
                <c:pt idx="9">
                  <c:v>3.439957936507938</c:v>
                </c:pt>
                <c:pt idx="10">
                  <c:v>3.4130576719576737</c:v>
                </c:pt>
                <c:pt idx="11">
                  <c:v>3.4379722222222235</c:v>
                </c:pt>
                <c:pt idx="12">
                  <c:v>3.4437859788359813</c:v>
                </c:pt>
                <c:pt idx="13">
                  <c:v>3.4672071428571472</c:v>
                </c:pt>
                <c:pt idx="14">
                  <c:v>3.482238624338629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701-46F5-B3F8-74EA457C8B76}"/>
            </c:ext>
          </c:extLst>
        </c:ser>
        <c:ser>
          <c:idx val="24"/>
          <c:order val="24"/>
          <c:tx>
            <c:strRef>
              <c:f>rank!$B$26</c:f>
              <c:strCache>
                <c:ptCount val="1"/>
                <c:pt idx="0">
                  <c:v>DataStateDice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rank!$C$26:$Q$26</c:f>
              <c:numCache>
                <c:formatCode>0.000</c:formatCode>
                <c:ptCount val="15"/>
                <c:pt idx="0">
                  <c:v>3.9096785714285707</c:v>
                </c:pt>
                <c:pt idx="1">
                  <c:v>3.70391412698413</c:v>
                </c:pt>
                <c:pt idx="2">
                  <c:v>3.5394544444444436</c:v>
                </c:pt>
                <c:pt idx="3">
                  <c:v>3.4662957142857125</c:v>
                </c:pt>
                <c:pt idx="4">
                  <c:v>3.4761930158730139</c:v>
                </c:pt>
                <c:pt idx="5">
                  <c:v>3.4306165079365067</c:v>
                </c:pt>
                <c:pt idx="6">
                  <c:v>3.4651185185185192</c:v>
                </c:pt>
                <c:pt idx="7">
                  <c:v>3.4477492063492048</c:v>
                </c:pt>
                <c:pt idx="8">
                  <c:v>3.4147505291005289</c:v>
                </c:pt>
                <c:pt idx="9">
                  <c:v>3.4415013227513249</c:v>
                </c:pt>
                <c:pt idx="10">
                  <c:v>3.4140285714285734</c:v>
                </c:pt>
                <c:pt idx="11">
                  <c:v>3.4391097883597901</c:v>
                </c:pt>
                <c:pt idx="12">
                  <c:v>3.4440174603174629</c:v>
                </c:pt>
                <c:pt idx="13">
                  <c:v>3.4670404761904803</c:v>
                </c:pt>
                <c:pt idx="14">
                  <c:v>3.48197010582011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701-46F5-B3F8-74EA457C8B76}"/>
            </c:ext>
          </c:extLst>
        </c:ser>
        <c:ser>
          <c:idx val="25"/>
          <c:order val="25"/>
          <c:tx>
            <c:strRef>
              <c:f>rank!$B$27</c:f>
              <c:strCache>
                <c:ptCount val="1"/>
                <c:pt idx="0">
                  <c:v>ActivityBlockDistance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rank!$C$27:$Q$27</c:f>
              <c:numCache>
                <c:formatCode>0.000</c:formatCode>
                <c:ptCount val="15"/>
                <c:pt idx="0">
                  <c:v>2.361528571428571</c:v>
                </c:pt>
                <c:pt idx="1">
                  <c:v>1.5648690476190477</c:v>
                </c:pt>
                <c:pt idx="2">
                  <c:v>1.3882114285714278</c:v>
                </c:pt>
                <c:pt idx="3">
                  <c:v>1.3611944444444446</c:v>
                </c:pt>
                <c:pt idx="4">
                  <c:v>1.3069026984126988</c:v>
                </c:pt>
                <c:pt idx="5">
                  <c:v>1.256035396825397</c:v>
                </c:pt>
                <c:pt idx="6">
                  <c:v>1.2159142857142855</c:v>
                </c:pt>
                <c:pt idx="7">
                  <c:v>1.2243362433862435</c:v>
                </c:pt>
                <c:pt idx="8">
                  <c:v>1.2014304232804236</c:v>
                </c:pt>
                <c:pt idx="9">
                  <c:v>1.192477248677249</c:v>
                </c:pt>
                <c:pt idx="10">
                  <c:v>1.1888873015873023</c:v>
                </c:pt>
                <c:pt idx="11">
                  <c:v>1.1846386243386247</c:v>
                </c:pt>
                <c:pt idx="12">
                  <c:v>1.1941031746031756</c:v>
                </c:pt>
                <c:pt idx="13">
                  <c:v>1.1840640211640221</c:v>
                </c:pt>
                <c:pt idx="14">
                  <c:v>1.1875050264550271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701-46F5-B3F8-74EA457C8B76}"/>
            </c:ext>
          </c:extLst>
        </c:ser>
        <c:ser>
          <c:idx val="26"/>
          <c:order val="26"/>
          <c:tx>
            <c:strRef>
              <c:f>rank!$B$28</c:f>
              <c:strCache>
                <c:ptCount val="1"/>
                <c:pt idx="0">
                  <c:v>ActivityGeneralizedJaccard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rank!$C$28:$Q$28</c:f>
              <c:numCache>
                <c:formatCode>0.000</c:formatCode>
                <c:ptCount val="15"/>
                <c:pt idx="0">
                  <c:v>2.361528571428571</c:v>
                </c:pt>
                <c:pt idx="1">
                  <c:v>1.565119047619048</c:v>
                </c:pt>
                <c:pt idx="2">
                  <c:v>1.3872558730158728</c:v>
                </c:pt>
                <c:pt idx="3">
                  <c:v>1.3625198412698412</c:v>
                </c:pt>
                <c:pt idx="4">
                  <c:v>1.2971015873015874</c:v>
                </c:pt>
                <c:pt idx="5">
                  <c:v>1.2494274603174607</c:v>
                </c:pt>
                <c:pt idx="6">
                  <c:v>1.2127253968253966</c:v>
                </c:pt>
                <c:pt idx="7">
                  <c:v>1.2196867724867728</c:v>
                </c:pt>
                <c:pt idx="8">
                  <c:v>1.2009304232804234</c:v>
                </c:pt>
                <c:pt idx="9">
                  <c:v>1.1902439153439157</c:v>
                </c:pt>
                <c:pt idx="10">
                  <c:v>1.188553968253969</c:v>
                </c:pt>
                <c:pt idx="11">
                  <c:v>1.1835552910052913</c:v>
                </c:pt>
                <c:pt idx="12">
                  <c:v>1.1941031746031756</c:v>
                </c:pt>
                <c:pt idx="13">
                  <c:v>1.1840640211640221</c:v>
                </c:pt>
                <c:pt idx="14">
                  <c:v>1.1875050264550271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D701-46F5-B3F8-74EA457C8B76}"/>
            </c:ext>
          </c:extLst>
        </c:ser>
        <c:ser>
          <c:idx val="27"/>
          <c:order val="27"/>
          <c:tx>
            <c:strRef>
              <c:f>rank!$B$29</c:f>
              <c:strCache>
                <c:ptCount val="1"/>
                <c:pt idx="0">
                  <c:v>ActivityEuclideanDistance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rank!$C$29:$Q$29</c:f>
              <c:numCache>
                <c:formatCode>0.000</c:formatCode>
                <c:ptCount val="15"/>
                <c:pt idx="0">
                  <c:v>2.3240539682539678</c:v>
                </c:pt>
                <c:pt idx="1">
                  <c:v>1.5104809523809526</c:v>
                </c:pt>
                <c:pt idx="2">
                  <c:v>1.3546973015873012</c:v>
                </c:pt>
                <c:pt idx="3">
                  <c:v>1.3318222222222222</c:v>
                </c:pt>
                <c:pt idx="4">
                  <c:v>1.2735693650793651</c:v>
                </c:pt>
                <c:pt idx="5">
                  <c:v>1.2385871428571431</c:v>
                </c:pt>
                <c:pt idx="6">
                  <c:v>1.2031550264550264</c:v>
                </c:pt>
                <c:pt idx="7">
                  <c:v>1.2157015873015877</c:v>
                </c:pt>
                <c:pt idx="8">
                  <c:v>1.1955970899470907</c:v>
                </c:pt>
                <c:pt idx="9">
                  <c:v>1.1887772486772494</c:v>
                </c:pt>
                <c:pt idx="10">
                  <c:v>1.1852206349206356</c:v>
                </c:pt>
                <c:pt idx="11">
                  <c:v>1.1822219576719581</c:v>
                </c:pt>
                <c:pt idx="12">
                  <c:v>1.1922698412698425</c:v>
                </c:pt>
                <c:pt idx="13">
                  <c:v>1.182564021164022</c:v>
                </c:pt>
                <c:pt idx="14">
                  <c:v>1.1856716931216937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D701-46F5-B3F8-74EA457C8B76}"/>
            </c:ext>
          </c:extLst>
        </c:ser>
        <c:ser>
          <c:idx val="28"/>
          <c:order val="28"/>
          <c:tx>
            <c:strRef>
              <c:f>rank!$B$30</c:f>
              <c:strCache>
                <c:ptCount val="1"/>
                <c:pt idx="0">
                  <c:v>UniqueActivity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rank!$C$30:$Q$30</c:f>
              <c:numCache>
                <c:formatCode>0.000</c:formatCode>
                <c:ptCount val="15"/>
                <c:pt idx="0">
                  <c:v>2.5076214285714267</c:v>
                </c:pt>
                <c:pt idx="1">
                  <c:v>1.6133341269841253</c:v>
                </c:pt>
                <c:pt idx="2">
                  <c:v>1.4426949206349211</c:v>
                </c:pt>
                <c:pt idx="3">
                  <c:v>1.4040020634920634</c:v>
                </c:pt>
                <c:pt idx="4">
                  <c:v>1.4418288888888893</c:v>
                </c:pt>
                <c:pt idx="5">
                  <c:v>1.4171934920634912</c:v>
                </c:pt>
                <c:pt idx="6">
                  <c:v>1.4455002645502635</c:v>
                </c:pt>
                <c:pt idx="7">
                  <c:v>1.4557989417989408</c:v>
                </c:pt>
                <c:pt idx="8">
                  <c:v>1.4455058201058215</c:v>
                </c:pt>
                <c:pt idx="9">
                  <c:v>1.4309769841269846</c:v>
                </c:pt>
                <c:pt idx="10">
                  <c:v>1.4154759259259271</c:v>
                </c:pt>
                <c:pt idx="11">
                  <c:v>1.4192193121693126</c:v>
                </c:pt>
                <c:pt idx="12">
                  <c:v>1.4264457671957684</c:v>
                </c:pt>
                <c:pt idx="13">
                  <c:v>1.4049476190476209</c:v>
                </c:pt>
                <c:pt idx="14">
                  <c:v>1.4106915343915356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D701-46F5-B3F8-74EA457C8B76}"/>
            </c:ext>
          </c:extLst>
        </c:ser>
        <c:ser>
          <c:idx val="29"/>
          <c:order val="29"/>
          <c:tx>
            <c:strRef>
              <c:f>rank!$B$31</c:f>
              <c:strCache>
                <c:ptCount val="1"/>
                <c:pt idx="0">
                  <c:v>ActivityDice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rank!$C$31:$Q$31</c:f>
              <c:numCache>
                <c:formatCode>0.000</c:formatCode>
                <c:ptCount val="15"/>
                <c:pt idx="0">
                  <c:v>2.5097269841269823</c:v>
                </c:pt>
                <c:pt idx="1">
                  <c:v>1.638038888888889</c:v>
                </c:pt>
                <c:pt idx="2">
                  <c:v>1.4613403174603175</c:v>
                </c:pt>
                <c:pt idx="3">
                  <c:v>1.4237849206349207</c:v>
                </c:pt>
                <c:pt idx="4">
                  <c:v>1.4468626984126982</c:v>
                </c:pt>
                <c:pt idx="5">
                  <c:v>1.4174346031746026</c:v>
                </c:pt>
                <c:pt idx="6">
                  <c:v>1.4418060846560852</c:v>
                </c:pt>
                <c:pt idx="7">
                  <c:v>1.4626259259259262</c:v>
                </c:pt>
                <c:pt idx="8">
                  <c:v>1.4463523809523824</c:v>
                </c:pt>
                <c:pt idx="9">
                  <c:v>1.4321939153439158</c:v>
                </c:pt>
                <c:pt idx="10">
                  <c:v>1.4166293650793662</c:v>
                </c:pt>
                <c:pt idx="11">
                  <c:v>1.4198436507936512</c:v>
                </c:pt>
                <c:pt idx="12">
                  <c:v>1.426953703703705</c:v>
                </c:pt>
                <c:pt idx="13">
                  <c:v>1.4049767195767213</c:v>
                </c:pt>
                <c:pt idx="14">
                  <c:v>1.4111359788359801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D701-46F5-B3F8-74EA457C8B76}"/>
            </c:ext>
          </c:extLst>
        </c:ser>
        <c:ser>
          <c:idx val="30"/>
          <c:order val="30"/>
          <c:tx>
            <c:strRef>
              <c:f>rank!$B$32</c:f>
              <c:strCache>
                <c:ptCount val="1"/>
                <c:pt idx="0">
                  <c:v>ActivityCosine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rank!$C$32:$Q$32</c:f>
              <c:numCache>
                <c:formatCode>0.000</c:formatCode>
                <c:ptCount val="15"/>
                <c:pt idx="0">
                  <c:v>2.3672904761904756</c:v>
                </c:pt>
                <c:pt idx="1">
                  <c:v>1.572716666666667</c:v>
                </c:pt>
                <c:pt idx="2">
                  <c:v>1.3836419047619044</c:v>
                </c:pt>
                <c:pt idx="3">
                  <c:v>1.3490230158730161</c:v>
                </c:pt>
                <c:pt idx="4">
                  <c:v>1.2869501587301588</c:v>
                </c:pt>
                <c:pt idx="5">
                  <c:v>1.2397409523809526</c:v>
                </c:pt>
                <c:pt idx="6">
                  <c:v>1.2018047619047618</c:v>
                </c:pt>
                <c:pt idx="7">
                  <c:v>1.2187462962962965</c:v>
                </c:pt>
                <c:pt idx="8">
                  <c:v>1.1952637566137569</c:v>
                </c:pt>
                <c:pt idx="9">
                  <c:v>1.1899994708994714</c:v>
                </c:pt>
                <c:pt idx="10">
                  <c:v>1.1890539682539691</c:v>
                </c:pt>
                <c:pt idx="11">
                  <c:v>1.1838330687830692</c:v>
                </c:pt>
                <c:pt idx="12">
                  <c:v>1.1932698412698421</c:v>
                </c:pt>
                <c:pt idx="13">
                  <c:v>1.1833417989418</c:v>
                </c:pt>
                <c:pt idx="14">
                  <c:v>1.1865605820105827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D701-46F5-B3F8-74EA457C8B76}"/>
            </c:ext>
          </c:extLst>
        </c:ser>
        <c:ser>
          <c:idx val="31"/>
          <c:order val="31"/>
          <c:tx>
            <c:strRef>
              <c:f>rank!$B$33</c:f>
              <c:strCache>
                <c:ptCount val="1"/>
                <c:pt idx="0">
                  <c:v>ActivityOverlapCoefficient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rank!$C$33:$Q$33</c:f>
              <c:numCache>
                <c:formatCode>0.000</c:formatCode>
                <c:ptCount val="15"/>
                <c:pt idx="0">
                  <c:v>2.5328555555555545</c:v>
                </c:pt>
                <c:pt idx="1">
                  <c:v>1.6878765079365081</c:v>
                </c:pt>
                <c:pt idx="2">
                  <c:v>1.4922252380952383</c:v>
                </c:pt>
                <c:pt idx="3">
                  <c:v>1.4753842857142869</c:v>
                </c:pt>
                <c:pt idx="4">
                  <c:v>1.4589188888888898</c:v>
                </c:pt>
                <c:pt idx="5">
                  <c:v>1.4382625396825399</c:v>
                </c:pt>
                <c:pt idx="6">
                  <c:v>1.477064021164022</c:v>
                </c:pt>
                <c:pt idx="7">
                  <c:v>1.4687968253968251</c:v>
                </c:pt>
                <c:pt idx="8">
                  <c:v>1.4686611111111123</c:v>
                </c:pt>
                <c:pt idx="9">
                  <c:v>1.4547391534391541</c:v>
                </c:pt>
                <c:pt idx="10">
                  <c:v>1.448116137566138</c:v>
                </c:pt>
                <c:pt idx="11">
                  <c:v>1.4493711640211648</c:v>
                </c:pt>
                <c:pt idx="12">
                  <c:v>1.4621706349206349</c:v>
                </c:pt>
                <c:pt idx="13">
                  <c:v>1.4422320105820114</c:v>
                </c:pt>
                <c:pt idx="14">
                  <c:v>1.4488000000000005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D701-46F5-B3F8-74EA457C8B76}"/>
            </c:ext>
          </c:extLst>
        </c:ser>
        <c:ser>
          <c:idx val="32"/>
          <c:order val="32"/>
          <c:tx>
            <c:strRef>
              <c:f>rank!$B$34</c:f>
              <c:strCache>
                <c:ptCount val="1"/>
                <c:pt idx="0">
                  <c:v>ActivityJaccard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rank!$C$34:$Q$34</c:f>
              <c:numCache>
                <c:formatCode>0.000</c:formatCode>
                <c:ptCount val="15"/>
                <c:pt idx="0">
                  <c:v>2.5097269841269823</c:v>
                </c:pt>
                <c:pt idx="1">
                  <c:v>1.6384888888888891</c:v>
                </c:pt>
                <c:pt idx="2">
                  <c:v>1.461073650793651</c:v>
                </c:pt>
                <c:pt idx="3">
                  <c:v>1.4227115873015876</c:v>
                </c:pt>
                <c:pt idx="4">
                  <c:v>1.4460666666666668</c:v>
                </c:pt>
                <c:pt idx="5">
                  <c:v>1.4156433333333329</c:v>
                </c:pt>
                <c:pt idx="6">
                  <c:v>1.4417822751322749</c:v>
                </c:pt>
                <c:pt idx="7">
                  <c:v>1.4577851851851855</c:v>
                </c:pt>
                <c:pt idx="8">
                  <c:v>1.4457968253968267</c:v>
                </c:pt>
                <c:pt idx="9">
                  <c:v>1.4321939153439158</c:v>
                </c:pt>
                <c:pt idx="10">
                  <c:v>1.4165182539682553</c:v>
                </c:pt>
                <c:pt idx="11">
                  <c:v>1.4198436507936512</c:v>
                </c:pt>
                <c:pt idx="12">
                  <c:v>1.4268584656084669</c:v>
                </c:pt>
                <c:pt idx="13">
                  <c:v>1.4046433862433878</c:v>
                </c:pt>
                <c:pt idx="14">
                  <c:v>1.4111359788359801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D701-46F5-B3F8-74EA457C8B76}"/>
            </c:ext>
          </c:extLst>
        </c:ser>
        <c:ser>
          <c:idx val="33"/>
          <c:order val="33"/>
          <c:tx>
            <c:strRef>
              <c:f>rank!$B$35</c:f>
              <c:strCache>
                <c:ptCount val="1"/>
                <c:pt idx="0">
                  <c:v>ActivityTanimotoCoefficient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rank!$C$35:$Q$35</c:f>
              <c:numCache>
                <c:formatCode>0.000</c:formatCode>
                <c:ptCount val="15"/>
                <c:pt idx="0">
                  <c:v>2.5138222222222204</c:v>
                </c:pt>
                <c:pt idx="1">
                  <c:v>1.642195238095238</c:v>
                </c:pt>
                <c:pt idx="2">
                  <c:v>1.4667165079365083</c:v>
                </c:pt>
                <c:pt idx="3">
                  <c:v>1.4248341269841274</c:v>
                </c:pt>
                <c:pt idx="4">
                  <c:v>1.4470060317460312</c:v>
                </c:pt>
                <c:pt idx="5">
                  <c:v>1.4175528571428564</c:v>
                </c:pt>
                <c:pt idx="6">
                  <c:v>1.4418060846560852</c:v>
                </c:pt>
                <c:pt idx="7">
                  <c:v>1.4626259259259262</c:v>
                </c:pt>
                <c:pt idx="8">
                  <c:v>1.4463523809523824</c:v>
                </c:pt>
                <c:pt idx="9">
                  <c:v>1.4321939153439158</c:v>
                </c:pt>
                <c:pt idx="10">
                  <c:v>1.4171293650793662</c:v>
                </c:pt>
                <c:pt idx="11">
                  <c:v>1.4198436507936512</c:v>
                </c:pt>
                <c:pt idx="12">
                  <c:v>1.426953703703705</c:v>
                </c:pt>
                <c:pt idx="13">
                  <c:v>1.4049767195767213</c:v>
                </c:pt>
                <c:pt idx="14">
                  <c:v>1.4111359788359801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D701-46F5-B3F8-74EA457C8B76}"/>
            </c:ext>
          </c:extLst>
        </c:ser>
        <c:ser>
          <c:idx val="34"/>
          <c:order val="34"/>
          <c:tx>
            <c:strRef>
              <c:f>rank!$B$36</c:f>
              <c:strCache>
                <c:ptCount val="1"/>
                <c:pt idx="0">
                  <c:v>IntraTraceFrequency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rank!$C$36:$Q$36</c:f>
              <c:numCache>
                <c:formatCode>0.000</c:formatCode>
                <c:ptCount val="15"/>
                <c:pt idx="0">
                  <c:v>3.785946666666665</c:v>
                </c:pt>
                <c:pt idx="1">
                  <c:v>2.7576190476190479</c:v>
                </c:pt>
                <c:pt idx="2">
                  <c:v>2.418605238095239</c:v>
                </c:pt>
                <c:pt idx="3">
                  <c:v>2.4289282539682557</c:v>
                </c:pt>
                <c:pt idx="4">
                  <c:v>2.3759539682539694</c:v>
                </c:pt>
                <c:pt idx="5">
                  <c:v>2.3316012698412711</c:v>
                </c:pt>
                <c:pt idx="6">
                  <c:v>2.34746560846561</c:v>
                </c:pt>
                <c:pt idx="7">
                  <c:v>2.3376486772486786</c:v>
                </c:pt>
                <c:pt idx="8">
                  <c:v>2.3255767195767199</c:v>
                </c:pt>
                <c:pt idx="9">
                  <c:v>2.327475661375662</c:v>
                </c:pt>
                <c:pt idx="10">
                  <c:v>2.3068841269841274</c:v>
                </c:pt>
                <c:pt idx="11">
                  <c:v>2.3076523809523817</c:v>
                </c:pt>
                <c:pt idx="12">
                  <c:v>2.3327100529100537</c:v>
                </c:pt>
                <c:pt idx="13">
                  <c:v>2.3250502645502658</c:v>
                </c:pt>
                <c:pt idx="14">
                  <c:v>2.326674074074075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D701-46F5-B3F8-74EA457C8B76}"/>
            </c:ext>
          </c:extLst>
        </c:ser>
        <c:ser>
          <c:idx val="35"/>
          <c:order val="35"/>
          <c:tx>
            <c:strRef>
              <c:f>rank!$B$37</c:f>
              <c:strCache>
                <c:ptCount val="1"/>
                <c:pt idx="0">
                  <c:v>IntraTraceFrequencyNotNull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rank!$C$37:$Q$37</c:f>
              <c:numCache>
                <c:formatCode>0.000</c:formatCode>
                <c:ptCount val="15"/>
                <c:pt idx="0">
                  <c:v>3.6465793650793699</c:v>
                </c:pt>
                <c:pt idx="1">
                  <c:v>2.730740952380954</c:v>
                </c:pt>
                <c:pt idx="2">
                  <c:v>2.5243609523809534</c:v>
                </c:pt>
                <c:pt idx="3">
                  <c:v>2.5219704761904764</c:v>
                </c:pt>
                <c:pt idx="4">
                  <c:v>2.5084999999999984</c:v>
                </c:pt>
                <c:pt idx="5">
                  <c:v>2.4619520634920624</c:v>
                </c:pt>
                <c:pt idx="6">
                  <c:v>2.4582756613756613</c:v>
                </c:pt>
                <c:pt idx="7">
                  <c:v>2.4736714285714267</c:v>
                </c:pt>
                <c:pt idx="8">
                  <c:v>2.4559666666666655</c:v>
                </c:pt>
                <c:pt idx="9">
                  <c:v>2.4418047619047609</c:v>
                </c:pt>
                <c:pt idx="10">
                  <c:v>2.4378216931216916</c:v>
                </c:pt>
                <c:pt idx="11">
                  <c:v>2.4343132275132264</c:v>
                </c:pt>
                <c:pt idx="12">
                  <c:v>2.4666042328042321</c:v>
                </c:pt>
                <c:pt idx="13">
                  <c:v>2.4586328042328045</c:v>
                </c:pt>
                <c:pt idx="14">
                  <c:v>2.4627624338624328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D701-46F5-B3F8-74EA457C8B76}"/>
            </c:ext>
          </c:extLst>
        </c:ser>
        <c:ser>
          <c:idx val="36"/>
          <c:order val="36"/>
          <c:tx>
            <c:strRef>
              <c:f>rank!$B$38</c:f>
              <c:strCache>
                <c:ptCount val="1"/>
                <c:pt idx="0">
                  <c:v>AbsoluteFrequency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rank!$C$38:$Q$38</c:f>
              <c:numCache>
                <c:formatCode>0.000</c:formatCode>
                <c:ptCount val="15"/>
                <c:pt idx="0">
                  <c:v>4.1257525396825434</c:v>
                </c:pt>
                <c:pt idx="1">
                  <c:v>3.6983031746031734</c:v>
                </c:pt>
                <c:pt idx="2">
                  <c:v>3.6458933333333348</c:v>
                </c:pt>
                <c:pt idx="3">
                  <c:v>3.6406542857142874</c:v>
                </c:pt>
                <c:pt idx="4">
                  <c:v>3.6405901587301592</c:v>
                </c:pt>
                <c:pt idx="5">
                  <c:v>3.6449768253968258</c:v>
                </c:pt>
                <c:pt idx="6">
                  <c:v>3.6553201058201066</c:v>
                </c:pt>
                <c:pt idx="7">
                  <c:v>3.6388825396825393</c:v>
                </c:pt>
                <c:pt idx="8">
                  <c:v>3.6304960317460306</c:v>
                </c:pt>
                <c:pt idx="9">
                  <c:v>3.6439785714285722</c:v>
                </c:pt>
                <c:pt idx="10">
                  <c:v>3.6304962962962954</c:v>
                </c:pt>
                <c:pt idx="11">
                  <c:v>3.6334664021164014</c:v>
                </c:pt>
                <c:pt idx="12">
                  <c:v>3.6392955026455027</c:v>
                </c:pt>
                <c:pt idx="13">
                  <c:v>3.6398994708994703</c:v>
                </c:pt>
                <c:pt idx="14">
                  <c:v>3.6380394179894187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D701-46F5-B3F8-74EA457C8B76}"/>
            </c:ext>
          </c:extLst>
        </c:ser>
        <c:ser>
          <c:idx val="37"/>
          <c:order val="37"/>
          <c:tx>
            <c:strRef>
              <c:f>rank!$B$39</c:f>
              <c:strCache>
                <c:ptCount val="1"/>
                <c:pt idx="0">
                  <c:v>ActivityInTraceFrequency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rank!$C$39:$Q$39</c:f>
              <c:numCache>
                <c:formatCode>0.000</c:formatCode>
                <c:ptCount val="15"/>
                <c:pt idx="0">
                  <c:v>4.3856807936507929</c:v>
                </c:pt>
                <c:pt idx="1">
                  <c:v>3.9438512698412693</c:v>
                </c:pt>
                <c:pt idx="2">
                  <c:v>3.8269949206349212</c:v>
                </c:pt>
                <c:pt idx="3">
                  <c:v>3.8237876190476192</c:v>
                </c:pt>
                <c:pt idx="4">
                  <c:v>3.822199682539682</c:v>
                </c:pt>
                <c:pt idx="5">
                  <c:v>3.8226085714285709</c:v>
                </c:pt>
                <c:pt idx="6">
                  <c:v>3.8432460317460309</c:v>
                </c:pt>
                <c:pt idx="7">
                  <c:v>3.8195121693121705</c:v>
                </c:pt>
                <c:pt idx="8">
                  <c:v>3.8125727513227532</c:v>
                </c:pt>
                <c:pt idx="9">
                  <c:v>3.829949470899471</c:v>
                </c:pt>
                <c:pt idx="10">
                  <c:v>3.8117661375661389</c:v>
                </c:pt>
                <c:pt idx="11">
                  <c:v>3.8145219576719582</c:v>
                </c:pt>
                <c:pt idx="12">
                  <c:v>3.82283253968254</c:v>
                </c:pt>
                <c:pt idx="13">
                  <c:v>3.8190211640211644</c:v>
                </c:pt>
                <c:pt idx="14">
                  <c:v>3.8163753968253968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D701-46F5-B3F8-74EA457C8B76}"/>
            </c:ext>
          </c:extLst>
        </c:ser>
        <c:ser>
          <c:idx val="38"/>
          <c:order val="38"/>
          <c:tx>
            <c:strRef>
              <c:f>rank!$B$40</c:f>
              <c:strCache>
                <c:ptCount val="1"/>
                <c:pt idx="0">
                  <c:v>StepFrequency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rank!$C$40:$Q$40</c:f>
              <c:numCache>
                <c:formatCode>0.000</c:formatCode>
                <c:ptCount val="15"/>
                <c:pt idx="0">
                  <c:v>2.4755658730158716</c:v>
                </c:pt>
                <c:pt idx="1">
                  <c:v>1.7970793650793655</c:v>
                </c:pt>
                <c:pt idx="2">
                  <c:v>1.5374819047619037</c:v>
                </c:pt>
                <c:pt idx="3">
                  <c:v>1.4921530158730156</c:v>
                </c:pt>
                <c:pt idx="4">
                  <c:v>1.497246984126984</c:v>
                </c:pt>
                <c:pt idx="5">
                  <c:v>1.4949353968253967</c:v>
                </c:pt>
                <c:pt idx="6">
                  <c:v>1.4891619047619062</c:v>
                </c:pt>
                <c:pt idx="7">
                  <c:v>1.4941513227513221</c:v>
                </c:pt>
                <c:pt idx="8">
                  <c:v>1.481371164021162</c:v>
                </c:pt>
                <c:pt idx="9">
                  <c:v>1.4637690476190481</c:v>
                </c:pt>
                <c:pt idx="10">
                  <c:v>1.4736555555555537</c:v>
                </c:pt>
                <c:pt idx="11">
                  <c:v>1.4662462962962961</c:v>
                </c:pt>
                <c:pt idx="12">
                  <c:v>1.4815544973544952</c:v>
                </c:pt>
                <c:pt idx="13">
                  <c:v>1.4777992063492045</c:v>
                </c:pt>
                <c:pt idx="14">
                  <c:v>1.4875703703703678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D701-46F5-B3F8-74EA457C8B76}"/>
            </c:ext>
          </c:extLst>
        </c:ser>
        <c:ser>
          <c:idx val="39"/>
          <c:order val="39"/>
          <c:tx>
            <c:strRef>
              <c:f>rank!$B$41</c:f>
              <c:strCache>
                <c:ptCount val="1"/>
                <c:pt idx="0">
                  <c:v>RespondedFrequency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rank!$C$41:$Q$41</c:f>
              <c:numCache>
                <c:formatCode>0.000</c:formatCode>
                <c:ptCount val="15"/>
                <c:pt idx="0">
                  <c:v>2.6000380952380944</c:v>
                </c:pt>
                <c:pt idx="1">
                  <c:v>1.4944938095238089</c:v>
                </c:pt>
                <c:pt idx="2">
                  <c:v>1.363924603174604</c:v>
                </c:pt>
                <c:pt idx="3">
                  <c:v>1.3550263492063503</c:v>
                </c:pt>
                <c:pt idx="4">
                  <c:v>1.3458173015873032</c:v>
                </c:pt>
                <c:pt idx="5">
                  <c:v>1.3346647619047629</c:v>
                </c:pt>
                <c:pt idx="6">
                  <c:v>1.340709523809525</c:v>
                </c:pt>
                <c:pt idx="7">
                  <c:v>1.3458989417989431</c:v>
                </c:pt>
                <c:pt idx="8">
                  <c:v>1.3403502645502661</c:v>
                </c:pt>
                <c:pt idx="9">
                  <c:v>1.329111640211641</c:v>
                </c:pt>
                <c:pt idx="10">
                  <c:v>1.3369632275132286</c:v>
                </c:pt>
                <c:pt idx="11">
                  <c:v>1.3302748677248688</c:v>
                </c:pt>
                <c:pt idx="12">
                  <c:v>1.3479984126984139</c:v>
                </c:pt>
                <c:pt idx="13">
                  <c:v>1.3397161375661391</c:v>
                </c:pt>
                <c:pt idx="14">
                  <c:v>1.3419277777777785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D701-46F5-B3F8-74EA457C8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46552"/>
        <c:axId val="784166968"/>
      </c:scatterChart>
      <c:valAx>
        <c:axId val="65834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4166968"/>
        <c:crosses val="autoZero"/>
        <c:crossBetween val="midCat"/>
      </c:valAx>
      <c:valAx>
        <c:axId val="78416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5834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Evolution</a:t>
            </a:r>
            <a:r>
              <a:rPr lang="nl-BE" baseline="0"/>
              <a:t> of the </a:t>
            </a:r>
            <a:r>
              <a:rPr lang="nl-BE" sz="1400" b="0" i="0" u="none" strike="noStrike" baseline="0">
                <a:effectLst/>
              </a:rPr>
              <a:t>average rank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rankScore!$B$2</c:f>
              <c:strCache>
                <c:ptCount val="1"/>
                <c:pt idx="0">
                  <c:v>ActivityWithBeforesAndData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rankScore!$C$1:$Q$1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rankScore!$C$2:$Q$2</c:f>
              <c:numCache>
                <c:formatCode>0.000</c:formatCode>
                <c:ptCount val="15"/>
                <c:pt idx="0">
                  <c:v>80.753600000000006</c:v>
                </c:pt>
                <c:pt idx="1">
                  <c:v>31.0456</c:v>
                </c:pt>
                <c:pt idx="2">
                  <c:v>19.3812</c:v>
                </c:pt>
                <c:pt idx="3">
                  <c:v>17.729199999999999</c:v>
                </c:pt>
                <c:pt idx="4">
                  <c:v>15.39</c:v>
                </c:pt>
                <c:pt idx="5">
                  <c:v>14.5</c:v>
                </c:pt>
                <c:pt idx="6">
                  <c:v>12.906666666666666</c:v>
                </c:pt>
                <c:pt idx="7">
                  <c:v>12.418666666666667</c:v>
                </c:pt>
                <c:pt idx="8">
                  <c:v>11.206666666666665</c:v>
                </c:pt>
                <c:pt idx="9">
                  <c:v>10.864666666666666</c:v>
                </c:pt>
                <c:pt idx="10">
                  <c:v>10.481999999999999</c:v>
                </c:pt>
                <c:pt idx="11">
                  <c:v>10.443333333333333</c:v>
                </c:pt>
                <c:pt idx="12">
                  <c:v>10.298666666666668</c:v>
                </c:pt>
                <c:pt idx="13">
                  <c:v>10.074666666666666</c:v>
                </c:pt>
                <c:pt idx="14">
                  <c:v>9.995333333333333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8E-4D69-9038-7A9F909E67B9}"/>
            </c:ext>
          </c:extLst>
        </c:ser>
        <c:ser>
          <c:idx val="1"/>
          <c:order val="1"/>
          <c:tx>
            <c:strRef>
              <c:f>rankScore!$B$3</c:f>
              <c:strCache>
                <c:ptCount val="1"/>
                <c:pt idx="0">
                  <c:v>ActivityWithBeforesAndDataAndKBs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rankScore!$C$1:$Q$1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rankScore!$C$3:$Q$3</c:f>
              <c:numCache>
                <c:formatCode>0.000</c:formatCode>
                <c:ptCount val="15"/>
                <c:pt idx="0">
                  <c:v>69.052400000000006</c:v>
                </c:pt>
                <c:pt idx="1">
                  <c:v>21.208800000000004</c:v>
                </c:pt>
                <c:pt idx="2">
                  <c:v>17.198799999999999</c:v>
                </c:pt>
                <c:pt idx="3">
                  <c:v>16.013200000000001</c:v>
                </c:pt>
                <c:pt idx="4">
                  <c:v>13.885200000000001</c:v>
                </c:pt>
                <c:pt idx="5">
                  <c:v>12.956400000000002</c:v>
                </c:pt>
                <c:pt idx="6">
                  <c:v>12.676666666666668</c:v>
                </c:pt>
                <c:pt idx="7">
                  <c:v>12.049333333333331</c:v>
                </c:pt>
                <c:pt idx="8">
                  <c:v>11.745333333333333</c:v>
                </c:pt>
                <c:pt idx="9">
                  <c:v>11.401333333333334</c:v>
                </c:pt>
                <c:pt idx="10">
                  <c:v>11.061333333333332</c:v>
                </c:pt>
                <c:pt idx="11">
                  <c:v>10.953999999999999</c:v>
                </c:pt>
                <c:pt idx="12">
                  <c:v>10.822000000000001</c:v>
                </c:pt>
                <c:pt idx="13">
                  <c:v>10.736666666666666</c:v>
                </c:pt>
                <c:pt idx="14">
                  <c:v>10.588666666666667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8E-4D69-9038-7A9F909E67B9}"/>
            </c:ext>
          </c:extLst>
        </c:ser>
        <c:ser>
          <c:idx val="2"/>
          <c:order val="2"/>
          <c:tx>
            <c:strRef>
              <c:f>rankScore!$B$4</c:f>
              <c:strCache>
                <c:ptCount val="1"/>
                <c:pt idx="0">
                  <c:v>ActivityWithBefores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rankScore!$C$1:$Q$1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rankScore!$C$4:$Q$4</c:f>
              <c:numCache>
                <c:formatCode>0.000</c:formatCode>
                <c:ptCount val="15"/>
                <c:pt idx="0">
                  <c:v>82.181600000000003</c:v>
                </c:pt>
                <c:pt idx="1">
                  <c:v>31.013999999999999</c:v>
                </c:pt>
                <c:pt idx="2">
                  <c:v>20.358799999999999</c:v>
                </c:pt>
                <c:pt idx="3">
                  <c:v>18.3064</c:v>
                </c:pt>
                <c:pt idx="4">
                  <c:v>15.915199999999999</c:v>
                </c:pt>
                <c:pt idx="5">
                  <c:v>14.212</c:v>
                </c:pt>
                <c:pt idx="6">
                  <c:v>13.583333333333334</c:v>
                </c:pt>
                <c:pt idx="7">
                  <c:v>13.222666666666667</c:v>
                </c:pt>
                <c:pt idx="8">
                  <c:v>12.372</c:v>
                </c:pt>
                <c:pt idx="9">
                  <c:v>12.099333333333334</c:v>
                </c:pt>
                <c:pt idx="10">
                  <c:v>12.061333333333332</c:v>
                </c:pt>
                <c:pt idx="11">
                  <c:v>12.060666666666668</c:v>
                </c:pt>
                <c:pt idx="12">
                  <c:v>12.198</c:v>
                </c:pt>
                <c:pt idx="13">
                  <c:v>11.857999999999999</c:v>
                </c:pt>
                <c:pt idx="14">
                  <c:v>11.918000000000001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8E-4D69-9038-7A9F909E67B9}"/>
            </c:ext>
          </c:extLst>
        </c:ser>
        <c:ser>
          <c:idx val="3"/>
          <c:order val="3"/>
          <c:tx>
            <c:strRef>
              <c:f>rankScore!$B$5</c:f>
              <c:strCache>
                <c:ptCount val="1"/>
                <c:pt idx="0">
                  <c:v>Activity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rankScore!$C$1:$Q$1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rankScore!$C$5:$Q$5</c:f>
              <c:numCache>
                <c:formatCode>0.000</c:formatCode>
                <c:ptCount val="15"/>
                <c:pt idx="0">
                  <c:v>80.585600000000014</c:v>
                </c:pt>
                <c:pt idx="1">
                  <c:v>29.596399999999999</c:v>
                </c:pt>
                <c:pt idx="2">
                  <c:v>20.363599999999998</c:v>
                </c:pt>
                <c:pt idx="3">
                  <c:v>18.627600000000001</c:v>
                </c:pt>
                <c:pt idx="4">
                  <c:v>15.960399999999998</c:v>
                </c:pt>
                <c:pt idx="5">
                  <c:v>14.340399999999999</c:v>
                </c:pt>
                <c:pt idx="6">
                  <c:v>13.763333333333334</c:v>
                </c:pt>
                <c:pt idx="7">
                  <c:v>13.609333333333334</c:v>
                </c:pt>
                <c:pt idx="8">
                  <c:v>12.523333333333333</c:v>
                </c:pt>
                <c:pt idx="9">
                  <c:v>12.360666666666667</c:v>
                </c:pt>
                <c:pt idx="10">
                  <c:v>12.223999999999998</c:v>
                </c:pt>
                <c:pt idx="11">
                  <c:v>12.285333333333334</c:v>
                </c:pt>
                <c:pt idx="12">
                  <c:v>12.442666666666668</c:v>
                </c:pt>
                <c:pt idx="13">
                  <c:v>12.136666666666665</c:v>
                </c:pt>
                <c:pt idx="14">
                  <c:v>12.203333333333333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8E-4D69-9038-7A9F909E67B9}"/>
            </c:ext>
          </c:extLst>
        </c:ser>
        <c:ser>
          <c:idx val="4"/>
          <c:order val="4"/>
          <c:tx>
            <c:strRef>
              <c:f>rankScore!$B$6</c:f>
              <c:strCache>
                <c:ptCount val="1"/>
                <c:pt idx="0">
                  <c:v>DataBlockDistance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rankScore!$C$1:$Q$1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rankScore!$C$6:$Q$6</c:f>
              <c:numCache>
                <c:formatCode>0.000</c:formatCode>
                <c:ptCount val="15"/>
                <c:pt idx="0">
                  <c:v>160.48359999999997</c:v>
                </c:pt>
                <c:pt idx="1">
                  <c:v>157.88680000000002</c:v>
                </c:pt>
                <c:pt idx="2">
                  <c:v>147.15079999999998</c:v>
                </c:pt>
                <c:pt idx="3">
                  <c:v>140.126</c:v>
                </c:pt>
                <c:pt idx="4">
                  <c:v>138.81280000000001</c:v>
                </c:pt>
                <c:pt idx="5">
                  <c:v>137.4864</c:v>
                </c:pt>
                <c:pt idx="6">
                  <c:v>141.01333333333332</c:v>
                </c:pt>
                <c:pt idx="7">
                  <c:v>136.50800000000001</c:v>
                </c:pt>
                <c:pt idx="8">
                  <c:v>137.60733333333334</c:v>
                </c:pt>
                <c:pt idx="9">
                  <c:v>138.71533333333335</c:v>
                </c:pt>
                <c:pt idx="10">
                  <c:v>135.86000000000001</c:v>
                </c:pt>
                <c:pt idx="11">
                  <c:v>136.94800000000001</c:v>
                </c:pt>
                <c:pt idx="12">
                  <c:v>138.04866666666666</c:v>
                </c:pt>
                <c:pt idx="13">
                  <c:v>137.554</c:v>
                </c:pt>
                <c:pt idx="14">
                  <c:v>138.87333333333333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8E-4D69-9038-7A9F909E67B9}"/>
            </c:ext>
          </c:extLst>
        </c:ser>
        <c:ser>
          <c:idx val="5"/>
          <c:order val="5"/>
          <c:tx>
            <c:strRef>
              <c:f>rankScore!$B$7</c:f>
              <c:strCache>
                <c:ptCount val="1"/>
                <c:pt idx="0">
                  <c:v>DataEuclideanDistance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rankScore!$C$1:$Q$1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rankScore!$C$7:$Q$7</c:f>
              <c:numCache>
                <c:formatCode>0.000</c:formatCode>
                <c:ptCount val="15"/>
                <c:pt idx="0">
                  <c:v>178.86560000000003</c:v>
                </c:pt>
                <c:pt idx="1">
                  <c:v>159.8116</c:v>
                </c:pt>
                <c:pt idx="2">
                  <c:v>155.56720000000001</c:v>
                </c:pt>
                <c:pt idx="3">
                  <c:v>150.12639999999999</c:v>
                </c:pt>
                <c:pt idx="4">
                  <c:v>141.65079999999998</c:v>
                </c:pt>
                <c:pt idx="5">
                  <c:v>139.99880000000002</c:v>
                </c:pt>
                <c:pt idx="6">
                  <c:v>142.74466666666669</c:v>
                </c:pt>
                <c:pt idx="7">
                  <c:v>138.678</c:v>
                </c:pt>
                <c:pt idx="8">
                  <c:v>139.51399999999998</c:v>
                </c:pt>
                <c:pt idx="9">
                  <c:v>140.48933333333335</c:v>
                </c:pt>
                <c:pt idx="10">
                  <c:v>137.29866666666666</c:v>
                </c:pt>
                <c:pt idx="11">
                  <c:v>138.02733333333333</c:v>
                </c:pt>
                <c:pt idx="12">
                  <c:v>138.87</c:v>
                </c:pt>
                <c:pt idx="13">
                  <c:v>138.17333333333332</c:v>
                </c:pt>
                <c:pt idx="14">
                  <c:v>138.85933333333332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8E-4D69-9038-7A9F909E67B9}"/>
            </c:ext>
          </c:extLst>
        </c:ser>
        <c:ser>
          <c:idx val="6"/>
          <c:order val="6"/>
          <c:tx>
            <c:strRef>
              <c:f>rankScore!$B$8</c:f>
              <c:strCache>
                <c:ptCount val="1"/>
                <c:pt idx="0">
                  <c:v>DataCosineSimilarity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rankScore!$C$8:$Q$8</c:f>
              <c:numCache>
                <c:formatCode>0.000</c:formatCode>
                <c:ptCount val="15"/>
                <c:pt idx="0">
                  <c:v>161.53360000000004</c:v>
                </c:pt>
                <c:pt idx="1">
                  <c:v>157.97560000000001</c:v>
                </c:pt>
                <c:pt idx="2">
                  <c:v>147.64479999999998</c:v>
                </c:pt>
                <c:pt idx="3">
                  <c:v>141.47200000000001</c:v>
                </c:pt>
                <c:pt idx="4">
                  <c:v>139.0992</c:v>
                </c:pt>
                <c:pt idx="5">
                  <c:v>137.84880000000001</c:v>
                </c:pt>
                <c:pt idx="6">
                  <c:v>141.50866666666664</c:v>
                </c:pt>
                <c:pt idx="7">
                  <c:v>136.93000000000004</c:v>
                </c:pt>
                <c:pt idx="8">
                  <c:v>137.57866666666666</c:v>
                </c:pt>
                <c:pt idx="9">
                  <c:v>138.34799999999998</c:v>
                </c:pt>
                <c:pt idx="10">
                  <c:v>135.72199999999998</c:v>
                </c:pt>
                <c:pt idx="11">
                  <c:v>136.74133333333336</c:v>
                </c:pt>
                <c:pt idx="12">
                  <c:v>137.98666666666665</c:v>
                </c:pt>
                <c:pt idx="13">
                  <c:v>137.48400000000001</c:v>
                </c:pt>
                <c:pt idx="14">
                  <c:v>138.78133333333335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E8E-4D69-9038-7A9F909E67B9}"/>
            </c:ext>
          </c:extLst>
        </c:ser>
        <c:ser>
          <c:idx val="7"/>
          <c:order val="7"/>
          <c:tx>
            <c:strRef>
              <c:f>rankScore!$B$9</c:f>
              <c:strCache>
                <c:ptCount val="1"/>
                <c:pt idx="0">
                  <c:v>DataStateEuclideanDistance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rankScore!$C$9:$Q$9</c:f>
              <c:numCache>
                <c:formatCode>0.000</c:formatCode>
                <c:ptCount val="15"/>
                <c:pt idx="0">
                  <c:v>178.85159999999999</c:v>
                </c:pt>
                <c:pt idx="1">
                  <c:v>159.26599999999999</c:v>
                </c:pt>
                <c:pt idx="2">
                  <c:v>156.15680000000003</c:v>
                </c:pt>
                <c:pt idx="3">
                  <c:v>151.2268</c:v>
                </c:pt>
                <c:pt idx="4">
                  <c:v>150.65519999999998</c:v>
                </c:pt>
                <c:pt idx="5">
                  <c:v>145.86320000000001</c:v>
                </c:pt>
                <c:pt idx="6">
                  <c:v>151.32333333333335</c:v>
                </c:pt>
                <c:pt idx="7">
                  <c:v>145.71133333333333</c:v>
                </c:pt>
                <c:pt idx="8">
                  <c:v>142.25333333333333</c:v>
                </c:pt>
                <c:pt idx="9">
                  <c:v>144.35799999999998</c:v>
                </c:pt>
                <c:pt idx="10">
                  <c:v>141.20799999999997</c:v>
                </c:pt>
                <c:pt idx="11">
                  <c:v>142.40733333333333</c:v>
                </c:pt>
                <c:pt idx="12">
                  <c:v>142.01533333333336</c:v>
                </c:pt>
                <c:pt idx="13">
                  <c:v>142.06200000000001</c:v>
                </c:pt>
                <c:pt idx="14">
                  <c:v>141.56933333333333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E8E-4D69-9038-7A9F909E67B9}"/>
            </c:ext>
          </c:extLst>
        </c:ser>
        <c:ser>
          <c:idx val="8"/>
          <c:order val="8"/>
          <c:tx>
            <c:strRef>
              <c:f>rankScore!$B$10</c:f>
              <c:strCache>
                <c:ptCount val="1"/>
                <c:pt idx="0">
                  <c:v>DataStateBlockDistance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rankScore!$C$10:$Q$10</c:f>
              <c:numCache>
                <c:formatCode>0.000</c:formatCode>
                <c:ptCount val="15"/>
                <c:pt idx="0">
                  <c:v>160.70760000000001</c:v>
                </c:pt>
                <c:pt idx="1">
                  <c:v>156.94</c:v>
                </c:pt>
                <c:pt idx="2">
                  <c:v>152.82840000000002</c:v>
                </c:pt>
                <c:pt idx="3">
                  <c:v>142.98280000000003</c:v>
                </c:pt>
                <c:pt idx="4">
                  <c:v>147.09479999999999</c:v>
                </c:pt>
                <c:pt idx="5">
                  <c:v>142.91919999999999</c:v>
                </c:pt>
                <c:pt idx="6">
                  <c:v>148.708</c:v>
                </c:pt>
                <c:pt idx="7">
                  <c:v>142.79266666666669</c:v>
                </c:pt>
                <c:pt idx="8">
                  <c:v>139.69399999999999</c:v>
                </c:pt>
                <c:pt idx="9">
                  <c:v>142.46866666666668</c:v>
                </c:pt>
                <c:pt idx="10">
                  <c:v>139.80000000000001</c:v>
                </c:pt>
                <c:pt idx="11">
                  <c:v>141.31200000000001</c:v>
                </c:pt>
                <c:pt idx="12">
                  <c:v>141.24133333333333</c:v>
                </c:pt>
                <c:pt idx="13">
                  <c:v>141.40200000000002</c:v>
                </c:pt>
                <c:pt idx="14">
                  <c:v>141.57333333333335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E8E-4D69-9038-7A9F909E67B9}"/>
            </c:ext>
          </c:extLst>
        </c:ser>
        <c:ser>
          <c:idx val="9"/>
          <c:order val="9"/>
          <c:tx>
            <c:strRef>
              <c:f>rankScore!$B$11</c:f>
              <c:strCache>
                <c:ptCount val="1"/>
                <c:pt idx="0">
                  <c:v>DataGeneralizedJaccard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rankScore!$C$11:$Q$11</c:f>
              <c:numCache>
                <c:formatCode>0.000</c:formatCode>
                <c:ptCount val="15"/>
                <c:pt idx="0">
                  <c:v>160.48359999999997</c:v>
                </c:pt>
                <c:pt idx="1">
                  <c:v>157.92040000000003</c:v>
                </c:pt>
                <c:pt idx="2">
                  <c:v>147.2792</c:v>
                </c:pt>
                <c:pt idx="3">
                  <c:v>140.2116</c:v>
                </c:pt>
                <c:pt idx="4">
                  <c:v>138.77159999999998</c:v>
                </c:pt>
                <c:pt idx="5">
                  <c:v>137.5076</c:v>
                </c:pt>
                <c:pt idx="6">
                  <c:v>141.03799999999998</c:v>
                </c:pt>
                <c:pt idx="7">
                  <c:v>136.53</c:v>
                </c:pt>
                <c:pt idx="8">
                  <c:v>137.63066666666666</c:v>
                </c:pt>
                <c:pt idx="9">
                  <c:v>138.69866666666667</c:v>
                </c:pt>
                <c:pt idx="10">
                  <c:v>135.81733333333332</c:v>
                </c:pt>
                <c:pt idx="11">
                  <c:v>136.93066666666664</c:v>
                </c:pt>
                <c:pt idx="12">
                  <c:v>138.06999999999996</c:v>
                </c:pt>
                <c:pt idx="13">
                  <c:v>137.62666666666667</c:v>
                </c:pt>
                <c:pt idx="14">
                  <c:v>138.80066666666667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E8E-4D69-9038-7A9F909E67B9}"/>
            </c:ext>
          </c:extLst>
        </c:ser>
        <c:ser>
          <c:idx val="10"/>
          <c:order val="10"/>
          <c:tx>
            <c:strRef>
              <c:f>rankScore!$B$12</c:f>
              <c:strCache>
                <c:ptCount val="1"/>
                <c:pt idx="0">
                  <c:v>DataJaccard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rankScore!$C$12:$Q$12</c:f>
              <c:numCache>
                <c:formatCode>0.000</c:formatCode>
                <c:ptCount val="15"/>
                <c:pt idx="0">
                  <c:v>160.48359999999997</c:v>
                </c:pt>
                <c:pt idx="1">
                  <c:v>157.92040000000003</c:v>
                </c:pt>
                <c:pt idx="2">
                  <c:v>147.2792</c:v>
                </c:pt>
                <c:pt idx="3">
                  <c:v>140.2116</c:v>
                </c:pt>
                <c:pt idx="4">
                  <c:v>138.77879999999999</c:v>
                </c:pt>
                <c:pt idx="5">
                  <c:v>137.51839999999999</c:v>
                </c:pt>
                <c:pt idx="6">
                  <c:v>141.03466666666665</c:v>
                </c:pt>
                <c:pt idx="7">
                  <c:v>136.51333333333332</c:v>
                </c:pt>
                <c:pt idx="8">
                  <c:v>137.624</c:v>
                </c:pt>
                <c:pt idx="9">
                  <c:v>138.70066666666665</c:v>
                </c:pt>
                <c:pt idx="10">
                  <c:v>135.81399999999999</c:v>
                </c:pt>
                <c:pt idx="11">
                  <c:v>136.91266666666664</c:v>
                </c:pt>
                <c:pt idx="12">
                  <c:v>138.06399999999999</c:v>
                </c:pt>
                <c:pt idx="13">
                  <c:v>137.62533333333337</c:v>
                </c:pt>
                <c:pt idx="14">
                  <c:v>138.81666666666666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E8E-4D69-9038-7A9F909E67B9}"/>
            </c:ext>
          </c:extLst>
        </c:ser>
        <c:ser>
          <c:idx val="11"/>
          <c:order val="11"/>
          <c:tx>
            <c:strRef>
              <c:f>rankScore!$B$13</c:f>
              <c:strCache>
                <c:ptCount val="1"/>
                <c:pt idx="0">
                  <c:v>DataTanimotoCoefficient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rankScore!$C$13:$Q$13</c:f>
              <c:numCache>
                <c:formatCode>0.000</c:formatCode>
                <c:ptCount val="15"/>
                <c:pt idx="0">
                  <c:v>161.53360000000004</c:v>
                </c:pt>
                <c:pt idx="1">
                  <c:v>157.97560000000001</c:v>
                </c:pt>
                <c:pt idx="2">
                  <c:v>147.64479999999998</c:v>
                </c:pt>
                <c:pt idx="3">
                  <c:v>141.47200000000001</c:v>
                </c:pt>
                <c:pt idx="4">
                  <c:v>139.102</c:v>
                </c:pt>
                <c:pt idx="5">
                  <c:v>137.86279999999999</c:v>
                </c:pt>
                <c:pt idx="6">
                  <c:v>141.50066666666666</c:v>
                </c:pt>
                <c:pt idx="7">
                  <c:v>136.94000000000003</c:v>
                </c:pt>
                <c:pt idx="8">
                  <c:v>137.57733333333334</c:v>
                </c:pt>
                <c:pt idx="9">
                  <c:v>138.34666666666666</c:v>
                </c:pt>
                <c:pt idx="10">
                  <c:v>135.71199999999999</c:v>
                </c:pt>
                <c:pt idx="11">
                  <c:v>136.73133333333337</c:v>
                </c:pt>
                <c:pt idx="12">
                  <c:v>137.99266666666668</c:v>
                </c:pt>
                <c:pt idx="13">
                  <c:v>137.48400000000001</c:v>
                </c:pt>
                <c:pt idx="14">
                  <c:v>138.76533333333336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E8E-4D69-9038-7A9F909E67B9}"/>
            </c:ext>
          </c:extLst>
        </c:ser>
        <c:ser>
          <c:idx val="12"/>
          <c:order val="12"/>
          <c:tx>
            <c:strRef>
              <c:f>rankScore!$B$14</c:f>
              <c:strCache>
                <c:ptCount val="1"/>
                <c:pt idx="0">
                  <c:v>DataDice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rankScore!$C$14:$Q$14</c:f>
              <c:numCache>
                <c:formatCode>0.000</c:formatCode>
                <c:ptCount val="15"/>
                <c:pt idx="0">
                  <c:v>160.48359999999997</c:v>
                </c:pt>
                <c:pt idx="1">
                  <c:v>157.8904</c:v>
                </c:pt>
                <c:pt idx="2">
                  <c:v>147.16879999999998</c:v>
                </c:pt>
                <c:pt idx="3">
                  <c:v>140.126</c:v>
                </c:pt>
                <c:pt idx="4">
                  <c:v>138.78919999999999</c:v>
                </c:pt>
                <c:pt idx="5">
                  <c:v>137.4872</c:v>
                </c:pt>
                <c:pt idx="6">
                  <c:v>140.97933333333336</c:v>
                </c:pt>
                <c:pt idx="7">
                  <c:v>136.55600000000001</c:v>
                </c:pt>
                <c:pt idx="8">
                  <c:v>137.61133333333333</c:v>
                </c:pt>
                <c:pt idx="9">
                  <c:v>138.72533333333334</c:v>
                </c:pt>
                <c:pt idx="10">
                  <c:v>135.86000000000001</c:v>
                </c:pt>
                <c:pt idx="11">
                  <c:v>136.92999999999998</c:v>
                </c:pt>
                <c:pt idx="12">
                  <c:v>138.06266666666667</c:v>
                </c:pt>
                <c:pt idx="13">
                  <c:v>137.57133333333334</c:v>
                </c:pt>
                <c:pt idx="14">
                  <c:v>138.87333333333333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E8E-4D69-9038-7A9F909E67B9}"/>
            </c:ext>
          </c:extLst>
        </c:ser>
        <c:ser>
          <c:idx val="13"/>
          <c:order val="13"/>
          <c:tx>
            <c:strRef>
              <c:f>rankScore!$B$15</c:f>
              <c:strCache>
                <c:ptCount val="1"/>
                <c:pt idx="0">
                  <c:v>ActivityUniqueTransition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rankScore!$C$15:$Q$15</c:f>
              <c:numCache>
                <c:formatCode>0.000</c:formatCode>
                <c:ptCount val="15"/>
                <c:pt idx="0">
                  <c:v>87.557600000000008</c:v>
                </c:pt>
                <c:pt idx="1">
                  <c:v>39.389600000000009</c:v>
                </c:pt>
                <c:pt idx="2">
                  <c:v>24.0136</c:v>
                </c:pt>
                <c:pt idx="3">
                  <c:v>21.570399999999999</c:v>
                </c:pt>
                <c:pt idx="4">
                  <c:v>16.57</c:v>
                </c:pt>
                <c:pt idx="5">
                  <c:v>15.1844</c:v>
                </c:pt>
                <c:pt idx="6">
                  <c:v>16.088666666666665</c:v>
                </c:pt>
                <c:pt idx="7">
                  <c:v>15.560666666666668</c:v>
                </c:pt>
                <c:pt idx="8">
                  <c:v>14.448</c:v>
                </c:pt>
                <c:pt idx="9">
                  <c:v>14.478666666666667</c:v>
                </c:pt>
                <c:pt idx="10">
                  <c:v>15.708</c:v>
                </c:pt>
                <c:pt idx="11">
                  <c:v>15.559333333333333</c:v>
                </c:pt>
                <c:pt idx="12">
                  <c:v>16.121333333333336</c:v>
                </c:pt>
                <c:pt idx="13">
                  <c:v>15.351333333333335</c:v>
                </c:pt>
                <c:pt idx="14">
                  <c:v>15.279333333333334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E8E-4D69-9038-7A9F909E67B9}"/>
            </c:ext>
          </c:extLst>
        </c:ser>
        <c:ser>
          <c:idx val="14"/>
          <c:order val="14"/>
          <c:tx>
            <c:strRef>
              <c:f>rankScore!$B$16</c:f>
              <c:strCache>
                <c:ptCount val="1"/>
                <c:pt idx="0">
                  <c:v>DataGeneralizedOverlapCoefficient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rankScore!$C$16:$Q$16</c:f>
              <c:numCache>
                <c:formatCode>0.000</c:formatCode>
                <c:ptCount val="15"/>
                <c:pt idx="0">
                  <c:v>161.01560000000001</c:v>
                </c:pt>
                <c:pt idx="1">
                  <c:v>160.0984</c:v>
                </c:pt>
                <c:pt idx="2">
                  <c:v>153.35840000000002</c:v>
                </c:pt>
                <c:pt idx="3">
                  <c:v>148.14759999999998</c:v>
                </c:pt>
                <c:pt idx="4">
                  <c:v>141.08960000000002</c:v>
                </c:pt>
                <c:pt idx="5">
                  <c:v>139.93</c:v>
                </c:pt>
                <c:pt idx="6">
                  <c:v>140.78466666666668</c:v>
                </c:pt>
                <c:pt idx="7">
                  <c:v>138.63333333333333</c:v>
                </c:pt>
                <c:pt idx="8">
                  <c:v>141.24</c:v>
                </c:pt>
                <c:pt idx="9">
                  <c:v>142.82399999999998</c:v>
                </c:pt>
                <c:pt idx="10">
                  <c:v>139.43333333333334</c:v>
                </c:pt>
                <c:pt idx="11">
                  <c:v>141.03399999999999</c:v>
                </c:pt>
                <c:pt idx="12">
                  <c:v>141.58066666666664</c:v>
                </c:pt>
                <c:pt idx="13">
                  <c:v>139.57333333333335</c:v>
                </c:pt>
                <c:pt idx="14">
                  <c:v>139.79533333333333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E8E-4D69-9038-7A9F909E67B9}"/>
            </c:ext>
          </c:extLst>
        </c:ser>
        <c:ser>
          <c:idx val="15"/>
          <c:order val="15"/>
          <c:tx>
            <c:strRef>
              <c:f>rankScore!$B$17</c:f>
              <c:strCache>
                <c:ptCount val="1"/>
                <c:pt idx="0">
                  <c:v>DataSimonWhite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rankScore!$C$17:$Q$17</c:f>
              <c:numCache>
                <c:formatCode>0.000</c:formatCode>
                <c:ptCount val="15"/>
                <c:pt idx="0">
                  <c:v>160.48359999999997</c:v>
                </c:pt>
                <c:pt idx="1">
                  <c:v>157.8904</c:v>
                </c:pt>
                <c:pt idx="2">
                  <c:v>147.16879999999998</c:v>
                </c:pt>
                <c:pt idx="3">
                  <c:v>140.126</c:v>
                </c:pt>
                <c:pt idx="4">
                  <c:v>138.79479999999998</c:v>
                </c:pt>
                <c:pt idx="5">
                  <c:v>137.49680000000001</c:v>
                </c:pt>
                <c:pt idx="6">
                  <c:v>141.00399999999999</c:v>
                </c:pt>
                <c:pt idx="7">
                  <c:v>136.55266666666668</c:v>
                </c:pt>
                <c:pt idx="8">
                  <c:v>137.59799999999998</c:v>
                </c:pt>
                <c:pt idx="9">
                  <c:v>138.72</c:v>
                </c:pt>
                <c:pt idx="10">
                  <c:v>135.85666666666668</c:v>
                </c:pt>
                <c:pt idx="11">
                  <c:v>136.94800000000001</c:v>
                </c:pt>
                <c:pt idx="12">
                  <c:v>138.02866666666668</c:v>
                </c:pt>
                <c:pt idx="13">
                  <c:v>137.56266666666667</c:v>
                </c:pt>
                <c:pt idx="14">
                  <c:v>138.87333333333333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E8E-4D69-9038-7A9F909E67B9}"/>
            </c:ext>
          </c:extLst>
        </c:ser>
        <c:ser>
          <c:idx val="16"/>
          <c:order val="16"/>
          <c:tx>
            <c:strRef>
              <c:f>rankScore!$B$18</c:f>
              <c:strCache>
                <c:ptCount val="1"/>
                <c:pt idx="0">
                  <c:v>DataOverlapCoefficient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rankScore!$C$18:$Q$18</c:f>
              <c:numCache>
                <c:formatCode>0.000</c:formatCode>
                <c:ptCount val="15"/>
                <c:pt idx="0">
                  <c:v>161.01560000000001</c:v>
                </c:pt>
                <c:pt idx="1">
                  <c:v>160.0984</c:v>
                </c:pt>
                <c:pt idx="2">
                  <c:v>153.35840000000002</c:v>
                </c:pt>
                <c:pt idx="3">
                  <c:v>148.14759999999998</c:v>
                </c:pt>
                <c:pt idx="4">
                  <c:v>141.09479999999999</c:v>
                </c:pt>
                <c:pt idx="5">
                  <c:v>139.93919999999997</c:v>
                </c:pt>
                <c:pt idx="6">
                  <c:v>140.77600000000001</c:v>
                </c:pt>
                <c:pt idx="7">
                  <c:v>138.61466666666669</c:v>
                </c:pt>
                <c:pt idx="8">
                  <c:v>141.24</c:v>
                </c:pt>
                <c:pt idx="9">
                  <c:v>142.81733333333332</c:v>
                </c:pt>
                <c:pt idx="10">
                  <c:v>139.44133333333335</c:v>
                </c:pt>
                <c:pt idx="11">
                  <c:v>141.024</c:v>
                </c:pt>
                <c:pt idx="12">
                  <c:v>141.55933333333334</c:v>
                </c:pt>
                <c:pt idx="13">
                  <c:v>139.56800000000001</c:v>
                </c:pt>
                <c:pt idx="14">
                  <c:v>139.79333333333332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E8E-4D69-9038-7A9F909E67B9}"/>
            </c:ext>
          </c:extLst>
        </c:ser>
        <c:ser>
          <c:idx val="17"/>
          <c:order val="17"/>
          <c:tx>
            <c:strRef>
              <c:f>rankScore!$B$19</c:f>
              <c:strCache>
                <c:ptCount val="1"/>
                <c:pt idx="0">
                  <c:v>DataStateCustomOverlap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rankScore!$C$19:$Q$19</c:f>
              <c:numCache>
                <c:formatCode>0.000</c:formatCode>
                <c:ptCount val="15"/>
                <c:pt idx="0">
                  <c:v>160.58160000000001</c:v>
                </c:pt>
                <c:pt idx="1">
                  <c:v>158.96319999999997</c:v>
                </c:pt>
                <c:pt idx="2">
                  <c:v>157.05440000000002</c:v>
                </c:pt>
                <c:pt idx="3">
                  <c:v>151.24959999999999</c:v>
                </c:pt>
                <c:pt idx="4">
                  <c:v>149.4776</c:v>
                </c:pt>
                <c:pt idx="5">
                  <c:v>145.91999999999999</c:v>
                </c:pt>
                <c:pt idx="6">
                  <c:v>152.28533333333334</c:v>
                </c:pt>
                <c:pt idx="7">
                  <c:v>146.864</c:v>
                </c:pt>
                <c:pt idx="8">
                  <c:v>143.37199999999999</c:v>
                </c:pt>
                <c:pt idx="9">
                  <c:v>145.774</c:v>
                </c:pt>
                <c:pt idx="10">
                  <c:v>142.29866666666669</c:v>
                </c:pt>
                <c:pt idx="11">
                  <c:v>143.09933333333333</c:v>
                </c:pt>
                <c:pt idx="12">
                  <c:v>142.74866666666665</c:v>
                </c:pt>
                <c:pt idx="13">
                  <c:v>142.51333333333335</c:v>
                </c:pt>
                <c:pt idx="14">
                  <c:v>141.53800000000001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E8E-4D69-9038-7A9F909E67B9}"/>
            </c:ext>
          </c:extLst>
        </c:ser>
        <c:ser>
          <c:idx val="18"/>
          <c:order val="18"/>
          <c:tx>
            <c:strRef>
              <c:f>rankScore!$B$20</c:f>
              <c:strCache>
                <c:ptCount val="1"/>
                <c:pt idx="0">
                  <c:v>ActivityTransition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rankScore!$C$20:$Q$20</c:f>
              <c:numCache>
                <c:formatCode>0.000</c:formatCode>
                <c:ptCount val="15"/>
                <c:pt idx="0">
                  <c:v>87.557600000000008</c:v>
                </c:pt>
                <c:pt idx="1">
                  <c:v>38.832000000000008</c:v>
                </c:pt>
                <c:pt idx="2">
                  <c:v>23.417200000000001</c:v>
                </c:pt>
                <c:pt idx="3">
                  <c:v>20.751200000000001</c:v>
                </c:pt>
                <c:pt idx="4">
                  <c:v>16.069600000000001</c:v>
                </c:pt>
                <c:pt idx="5">
                  <c:v>14.5692</c:v>
                </c:pt>
                <c:pt idx="6">
                  <c:v>13.525333333333334</c:v>
                </c:pt>
                <c:pt idx="7">
                  <c:v>13.217333333333334</c:v>
                </c:pt>
                <c:pt idx="8">
                  <c:v>12.475333333333333</c:v>
                </c:pt>
                <c:pt idx="9">
                  <c:v>12.138</c:v>
                </c:pt>
                <c:pt idx="10">
                  <c:v>12.177333333333332</c:v>
                </c:pt>
                <c:pt idx="11">
                  <c:v>12.102666666666666</c:v>
                </c:pt>
                <c:pt idx="12">
                  <c:v>12.327333333333334</c:v>
                </c:pt>
                <c:pt idx="13">
                  <c:v>11.954666666666666</c:v>
                </c:pt>
                <c:pt idx="14">
                  <c:v>11.997999999999999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E8E-4D69-9038-7A9F909E67B9}"/>
            </c:ext>
          </c:extLst>
        </c:ser>
        <c:ser>
          <c:idx val="19"/>
          <c:order val="19"/>
          <c:tx>
            <c:strRef>
              <c:f>rankScore!$B$21</c:f>
              <c:strCache>
                <c:ptCount val="1"/>
                <c:pt idx="0">
                  <c:v>DataStateOverlapCoefficient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rankScore!$C$21:$Q$21</c:f>
              <c:numCache>
                <c:formatCode>0.000</c:formatCode>
                <c:ptCount val="15"/>
                <c:pt idx="0">
                  <c:v>161.2816</c:v>
                </c:pt>
                <c:pt idx="1">
                  <c:v>158.07599999999996</c:v>
                </c:pt>
                <c:pt idx="2">
                  <c:v>154.88</c:v>
                </c:pt>
                <c:pt idx="3">
                  <c:v>145.71600000000001</c:v>
                </c:pt>
                <c:pt idx="4">
                  <c:v>151.16239999999999</c:v>
                </c:pt>
                <c:pt idx="5">
                  <c:v>145.85560000000001</c:v>
                </c:pt>
                <c:pt idx="6">
                  <c:v>151.94933333333333</c:v>
                </c:pt>
                <c:pt idx="7">
                  <c:v>146.41866666666667</c:v>
                </c:pt>
                <c:pt idx="8">
                  <c:v>143.41266666666664</c:v>
                </c:pt>
                <c:pt idx="9">
                  <c:v>145.24600000000001</c:v>
                </c:pt>
                <c:pt idx="10">
                  <c:v>142.31</c:v>
                </c:pt>
                <c:pt idx="11">
                  <c:v>143.19866666666667</c:v>
                </c:pt>
                <c:pt idx="12">
                  <c:v>143.36866666666666</c:v>
                </c:pt>
                <c:pt idx="13">
                  <c:v>142.958</c:v>
                </c:pt>
                <c:pt idx="14">
                  <c:v>142.56733333333332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E8E-4D69-9038-7A9F909E67B9}"/>
            </c:ext>
          </c:extLst>
        </c:ser>
        <c:ser>
          <c:idx val="20"/>
          <c:order val="20"/>
          <c:tx>
            <c:strRef>
              <c:f>rankScore!$B$22</c:f>
              <c:strCache>
                <c:ptCount val="1"/>
                <c:pt idx="0">
                  <c:v>DataStateJaccard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rankScore!$C$22:$Q$22</c:f>
              <c:numCache>
                <c:formatCode>0.000</c:formatCode>
                <c:ptCount val="15"/>
                <c:pt idx="0">
                  <c:v>160.70760000000001</c:v>
                </c:pt>
                <c:pt idx="1">
                  <c:v>156.95080000000002</c:v>
                </c:pt>
                <c:pt idx="2">
                  <c:v>152.81079999999997</c:v>
                </c:pt>
                <c:pt idx="3">
                  <c:v>143.16159999999999</c:v>
                </c:pt>
                <c:pt idx="4">
                  <c:v>147.04520000000002</c:v>
                </c:pt>
                <c:pt idx="5">
                  <c:v>142.82760000000002</c:v>
                </c:pt>
                <c:pt idx="6">
                  <c:v>148.74800000000002</c:v>
                </c:pt>
                <c:pt idx="7">
                  <c:v>142.73933333333332</c:v>
                </c:pt>
                <c:pt idx="8">
                  <c:v>139.71466666666666</c:v>
                </c:pt>
                <c:pt idx="9">
                  <c:v>142.45666666666668</c:v>
                </c:pt>
                <c:pt idx="10">
                  <c:v>139.75866666666664</c:v>
                </c:pt>
                <c:pt idx="11">
                  <c:v>141.30066666666667</c:v>
                </c:pt>
                <c:pt idx="12">
                  <c:v>141.20533333333333</c:v>
                </c:pt>
                <c:pt idx="13">
                  <c:v>141.43799999999999</c:v>
                </c:pt>
                <c:pt idx="14">
                  <c:v>141.57466666666664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E8E-4D69-9038-7A9F909E67B9}"/>
            </c:ext>
          </c:extLst>
        </c:ser>
        <c:ser>
          <c:idx val="21"/>
          <c:order val="21"/>
          <c:tx>
            <c:strRef>
              <c:f>rankScore!$B$23</c:f>
              <c:strCache>
                <c:ptCount val="1"/>
                <c:pt idx="0">
                  <c:v>ActivityGeneralizedOverlapCoefficient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rankScore!$C$23:$Q$23</c:f>
              <c:numCache>
                <c:formatCode>0.000</c:formatCode>
                <c:ptCount val="15"/>
                <c:pt idx="0">
                  <c:v>82.335599999999999</c:v>
                </c:pt>
                <c:pt idx="1">
                  <c:v>32.401200000000003</c:v>
                </c:pt>
                <c:pt idx="2">
                  <c:v>21.625599999999999</c:v>
                </c:pt>
                <c:pt idx="3">
                  <c:v>19.3492</c:v>
                </c:pt>
                <c:pt idx="4">
                  <c:v>16.566400000000002</c:v>
                </c:pt>
                <c:pt idx="5">
                  <c:v>15.8028</c:v>
                </c:pt>
                <c:pt idx="6">
                  <c:v>14.765333333333333</c:v>
                </c:pt>
                <c:pt idx="7">
                  <c:v>15.188666666666668</c:v>
                </c:pt>
                <c:pt idx="8">
                  <c:v>14.298666666666668</c:v>
                </c:pt>
                <c:pt idx="9">
                  <c:v>14.330666666666668</c:v>
                </c:pt>
                <c:pt idx="10">
                  <c:v>14.052666666666667</c:v>
                </c:pt>
                <c:pt idx="11">
                  <c:v>14.343333333333334</c:v>
                </c:pt>
                <c:pt idx="12">
                  <c:v>14.588000000000001</c:v>
                </c:pt>
                <c:pt idx="13">
                  <c:v>14.178666666666667</c:v>
                </c:pt>
                <c:pt idx="14">
                  <c:v>14.367333333333333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E8E-4D69-9038-7A9F909E67B9}"/>
            </c:ext>
          </c:extLst>
        </c:ser>
        <c:ser>
          <c:idx val="22"/>
          <c:order val="22"/>
          <c:tx>
            <c:strRef>
              <c:f>rankScore!$B$24</c:f>
              <c:strCache>
                <c:ptCount val="1"/>
                <c:pt idx="0">
                  <c:v>ActivitySimonWhite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rankScore!$C$24:$Q$24</c:f>
              <c:numCache>
                <c:formatCode>0.000</c:formatCode>
                <c:ptCount val="15"/>
                <c:pt idx="0">
                  <c:v>80.837600000000009</c:v>
                </c:pt>
                <c:pt idx="1">
                  <c:v>32.279200000000003</c:v>
                </c:pt>
                <c:pt idx="2">
                  <c:v>21.151199999999999</c:v>
                </c:pt>
                <c:pt idx="3">
                  <c:v>19.122</c:v>
                </c:pt>
                <c:pt idx="4">
                  <c:v>16.475999999999999</c:v>
                </c:pt>
                <c:pt idx="5">
                  <c:v>14.744800000000001</c:v>
                </c:pt>
                <c:pt idx="6">
                  <c:v>13.576000000000001</c:v>
                </c:pt>
                <c:pt idx="7">
                  <c:v>13.366</c:v>
                </c:pt>
                <c:pt idx="8">
                  <c:v>12.615333333333332</c:v>
                </c:pt>
                <c:pt idx="9">
                  <c:v>12.446666666666665</c:v>
                </c:pt>
                <c:pt idx="10">
                  <c:v>12.283999999999999</c:v>
                </c:pt>
                <c:pt idx="11">
                  <c:v>12.323333333333332</c:v>
                </c:pt>
                <c:pt idx="12">
                  <c:v>12.468666666666666</c:v>
                </c:pt>
                <c:pt idx="13">
                  <c:v>12.162666666666667</c:v>
                </c:pt>
                <c:pt idx="14">
                  <c:v>12.225333333333333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E8E-4D69-9038-7A9F909E67B9}"/>
            </c:ext>
          </c:extLst>
        </c:ser>
        <c:ser>
          <c:idx val="23"/>
          <c:order val="23"/>
          <c:tx>
            <c:strRef>
              <c:f>rankScore!$B$25</c:f>
              <c:strCache>
                <c:ptCount val="1"/>
                <c:pt idx="0">
                  <c:v>DataStateTanimotoCoefficient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rankScore!$C$25:$Q$25</c:f>
              <c:numCache>
                <c:formatCode>0.000</c:formatCode>
                <c:ptCount val="15"/>
                <c:pt idx="0">
                  <c:v>161.12759999999997</c:v>
                </c:pt>
                <c:pt idx="1">
                  <c:v>156.26920000000001</c:v>
                </c:pt>
                <c:pt idx="2">
                  <c:v>152.95440000000002</c:v>
                </c:pt>
                <c:pt idx="3">
                  <c:v>145.71520000000001</c:v>
                </c:pt>
                <c:pt idx="4">
                  <c:v>147.46079999999998</c:v>
                </c:pt>
                <c:pt idx="5">
                  <c:v>142.21719999999999</c:v>
                </c:pt>
                <c:pt idx="6">
                  <c:v>148.488</c:v>
                </c:pt>
                <c:pt idx="7">
                  <c:v>142.61466666666669</c:v>
                </c:pt>
                <c:pt idx="8">
                  <c:v>139.67466666666667</c:v>
                </c:pt>
                <c:pt idx="9">
                  <c:v>142.38400000000001</c:v>
                </c:pt>
                <c:pt idx="10">
                  <c:v>139.75199999999998</c:v>
                </c:pt>
                <c:pt idx="11">
                  <c:v>141.23666666666668</c:v>
                </c:pt>
                <c:pt idx="12">
                  <c:v>141.232</c:v>
                </c:pt>
                <c:pt idx="13">
                  <c:v>141.42599999999999</c:v>
                </c:pt>
                <c:pt idx="14">
                  <c:v>141.58799999999999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E8E-4D69-9038-7A9F909E67B9}"/>
            </c:ext>
          </c:extLst>
        </c:ser>
        <c:ser>
          <c:idx val="24"/>
          <c:order val="24"/>
          <c:tx>
            <c:strRef>
              <c:f>rankScore!$B$26</c:f>
              <c:strCache>
                <c:ptCount val="1"/>
                <c:pt idx="0">
                  <c:v>DataStateDice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rankScore!$C$26:$Q$26</c:f>
              <c:numCache>
                <c:formatCode>0.000</c:formatCode>
                <c:ptCount val="15"/>
                <c:pt idx="0">
                  <c:v>160.70760000000001</c:v>
                </c:pt>
                <c:pt idx="1">
                  <c:v>156.94</c:v>
                </c:pt>
                <c:pt idx="2">
                  <c:v>152.80199999999999</c:v>
                </c:pt>
                <c:pt idx="3">
                  <c:v>147.43959999999998</c:v>
                </c:pt>
                <c:pt idx="4">
                  <c:v>147.09880000000001</c:v>
                </c:pt>
                <c:pt idx="5">
                  <c:v>142.89079999999998</c:v>
                </c:pt>
                <c:pt idx="6">
                  <c:v>148.72666666666666</c:v>
                </c:pt>
                <c:pt idx="7">
                  <c:v>142.79600000000002</c:v>
                </c:pt>
                <c:pt idx="8">
                  <c:v>139.69733333333332</c:v>
                </c:pt>
                <c:pt idx="9">
                  <c:v>142.47533333333334</c:v>
                </c:pt>
                <c:pt idx="10">
                  <c:v>139.80333333333334</c:v>
                </c:pt>
                <c:pt idx="11">
                  <c:v>141.33666666666667</c:v>
                </c:pt>
                <c:pt idx="12">
                  <c:v>141.25</c:v>
                </c:pt>
                <c:pt idx="13">
                  <c:v>141.41399999999999</c:v>
                </c:pt>
                <c:pt idx="14">
                  <c:v>141.57933333333332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E8E-4D69-9038-7A9F909E67B9}"/>
            </c:ext>
          </c:extLst>
        </c:ser>
        <c:ser>
          <c:idx val="25"/>
          <c:order val="25"/>
          <c:tx>
            <c:strRef>
              <c:f>rankScore!$B$27</c:f>
              <c:strCache>
                <c:ptCount val="1"/>
                <c:pt idx="0">
                  <c:v>ActivityBlockDistance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rankScore!$C$27:$Q$27</c:f>
              <c:numCache>
                <c:formatCode>0.000</c:formatCode>
                <c:ptCount val="15"/>
                <c:pt idx="0">
                  <c:v>80.837600000000009</c:v>
                </c:pt>
                <c:pt idx="1">
                  <c:v>32.279200000000003</c:v>
                </c:pt>
                <c:pt idx="2">
                  <c:v>21.151199999999999</c:v>
                </c:pt>
                <c:pt idx="3">
                  <c:v>19.039200000000001</c:v>
                </c:pt>
                <c:pt idx="4">
                  <c:v>16.4724</c:v>
                </c:pt>
                <c:pt idx="5">
                  <c:v>14.748399999999998</c:v>
                </c:pt>
                <c:pt idx="6">
                  <c:v>13.576000000000001</c:v>
                </c:pt>
                <c:pt idx="7">
                  <c:v>13.366</c:v>
                </c:pt>
                <c:pt idx="8">
                  <c:v>12.615333333333332</c:v>
                </c:pt>
                <c:pt idx="9">
                  <c:v>12.446666666666665</c:v>
                </c:pt>
                <c:pt idx="10">
                  <c:v>12.283999999999999</c:v>
                </c:pt>
                <c:pt idx="11">
                  <c:v>12.323333333333332</c:v>
                </c:pt>
                <c:pt idx="12">
                  <c:v>12.468666666666666</c:v>
                </c:pt>
                <c:pt idx="13">
                  <c:v>12.162666666666667</c:v>
                </c:pt>
                <c:pt idx="14">
                  <c:v>12.225333333333333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E8E-4D69-9038-7A9F909E67B9}"/>
            </c:ext>
          </c:extLst>
        </c:ser>
        <c:ser>
          <c:idx val="26"/>
          <c:order val="26"/>
          <c:tx>
            <c:strRef>
              <c:f>rankScore!$B$28</c:f>
              <c:strCache>
                <c:ptCount val="1"/>
                <c:pt idx="0">
                  <c:v>ActivityGeneralizedJaccard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rankScore!$C$28:$Q$28</c:f>
              <c:numCache>
                <c:formatCode>0.000</c:formatCode>
                <c:ptCount val="15"/>
                <c:pt idx="0">
                  <c:v>80.837600000000009</c:v>
                </c:pt>
                <c:pt idx="1">
                  <c:v>32.312799999999996</c:v>
                </c:pt>
                <c:pt idx="2">
                  <c:v>21.0808</c:v>
                </c:pt>
                <c:pt idx="3">
                  <c:v>19.090399999999999</c:v>
                </c:pt>
                <c:pt idx="4">
                  <c:v>16.173200000000001</c:v>
                </c:pt>
                <c:pt idx="5">
                  <c:v>14.528799999999999</c:v>
                </c:pt>
                <c:pt idx="6">
                  <c:v>13.474666666666666</c:v>
                </c:pt>
                <c:pt idx="7">
                  <c:v>13.160666666666666</c:v>
                </c:pt>
                <c:pt idx="8">
                  <c:v>12.609333333333332</c:v>
                </c:pt>
                <c:pt idx="9">
                  <c:v>12.390666666666668</c:v>
                </c:pt>
                <c:pt idx="10">
                  <c:v>12.277999999999999</c:v>
                </c:pt>
                <c:pt idx="11">
                  <c:v>12.297333333333334</c:v>
                </c:pt>
                <c:pt idx="12">
                  <c:v>12.468666666666666</c:v>
                </c:pt>
                <c:pt idx="13">
                  <c:v>12.162666666666667</c:v>
                </c:pt>
                <c:pt idx="14">
                  <c:v>12.225333333333333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AE8E-4D69-9038-7A9F909E67B9}"/>
            </c:ext>
          </c:extLst>
        </c:ser>
        <c:ser>
          <c:idx val="27"/>
          <c:order val="27"/>
          <c:tx>
            <c:strRef>
              <c:f>rankScore!$B$29</c:f>
              <c:strCache>
                <c:ptCount val="1"/>
                <c:pt idx="0">
                  <c:v>ActivityEuclideanDistance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rankScore!$C$29:$Q$29</c:f>
              <c:numCache>
                <c:formatCode>0.000</c:formatCode>
                <c:ptCount val="15"/>
                <c:pt idx="0">
                  <c:v>79.115600000000001</c:v>
                </c:pt>
                <c:pt idx="1">
                  <c:v>30.834000000000003</c:v>
                </c:pt>
                <c:pt idx="2">
                  <c:v>20.322800000000004</c:v>
                </c:pt>
                <c:pt idx="3">
                  <c:v>18.548400000000001</c:v>
                </c:pt>
                <c:pt idx="4">
                  <c:v>15.629200000000001</c:v>
                </c:pt>
                <c:pt idx="5">
                  <c:v>14.2964</c:v>
                </c:pt>
                <c:pt idx="6">
                  <c:v>13.208666666666666</c:v>
                </c:pt>
                <c:pt idx="7">
                  <c:v>13.092666666666666</c:v>
                </c:pt>
                <c:pt idx="8">
                  <c:v>12.521333333333333</c:v>
                </c:pt>
                <c:pt idx="9">
                  <c:v>12.372666666666667</c:v>
                </c:pt>
                <c:pt idx="10">
                  <c:v>12.213999999999999</c:v>
                </c:pt>
                <c:pt idx="11">
                  <c:v>12.281333333333334</c:v>
                </c:pt>
                <c:pt idx="12">
                  <c:v>12.446666666666667</c:v>
                </c:pt>
                <c:pt idx="13">
                  <c:v>12.144666666666666</c:v>
                </c:pt>
                <c:pt idx="14">
                  <c:v>12.203333333333333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E8E-4D69-9038-7A9F909E67B9}"/>
            </c:ext>
          </c:extLst>
        </c:ser>
        <c:ser>
          <c:idx val="28"/>
          <c:order val="28"/>
          <c:tx>
            <c:strRef>
              <c:f>rankScore!$B$30</c:f>
              <c:strCache>
                <c:ptCount val="1"/>
                <c:pt idx="0">
                  <c:v>UniqueActivity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rankScore!$C$30:$Q$30</c:f>
              <c:numCache>
                <c:formatCode>0.000</c:formatCode>
                <c:ptCount val="15"/>
                <c:pt idx="0">
                  <c:v>89.055599999999998</c:v>
                </c:pt>
                <c:pt idx="1">
                  <c:v>34.782399999999996</c:v>
                </c:pt>
                <c:pt idx="2">
                  <c:v>26.498399999999997</c:v>
                </c:pt>
                <c:pt idx="3">
                  <c:v>23.197599999999998</c:v>
                </c:pt>
                <c:pt idx="4">
                  <c:v>24.328800000000001</c:v>
                </c:pt>
                <c:pt idx="5">
                  <c:v>23.545200000000001</c:v>
                </c:pt>
                <c:pt idx="6">
                  <c:v>26.505333333333336</c:v>
                </c:pt>
                <c:pt idx="7">
                  <c:v>25.596666666666668</c:v>
                </c:pt>
                <c:pt idx="8">
                  <c:v>26.190666666666669</c:v>
                </c:pt>
                <c:pt idx="9">
                  <c:v>26.138666666666666</c:v>
                </c:pt>
                <c:pt idx="10">
                  <c:v>24.648</c:v>
                </c:pt>
                <c:pt idx="11">
                  <c:v>25.201333333333334</c:v>
                </c:pt>
                <c:pt idx="12">
                  <c:v>25.627333333333336</c:v>
                </c:pt>
                <c:pt idx="13">
                  <c:v>24.522666666666666</c:v>
                </c:pt>
                <c:pt idx="14">
                  <c:v>24.663999999999998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AE8E-4D69-9038-7A9F909E67B9}"/>
            </c:ext>
          </c:extLst>
        </c:ser>
        <c:ser>
          <c:idx val="29"/>
          <c:order val="29"/>
          <c:tx>
            <c:strRef>
              <c:f>rankScore!$B$31</c:f>
              <c:strCache>
                <c:ptCount val="1"/>
                <c:pt idx="0">
                  <c:v>ActivityDice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rankScore!$C$31:$Q$31</c:f>
              <c:numCache>
                <c:formatCode>0.000</c:formatCode>
                <c:ptCount val="15"/>
                <c:pt idx="0">
                  <c:v>88.859600000000015</c:v>
                </c:pt>
                <c:pt idx="1">
                  <c:v>35.474000000000004</c:v>
                </c:pt>
                <c:pt idx="2">
                  <c:v>27.051599999999997</c:v>
                </c:pt>
                <c:pt idx="3">
                  <c:v>23.735199999999999</c:v>
                </c:pt>
                <c:pt idx="4">
                  <c:v>23.5824</c:v>
                </c:pt>
                <c:pt idx="5">
                  <c:v>22.951999999999998</c:v>
                </c:pt>
                <c:pt idx="6">
                  <c:v>25.942000000000004</c:v>
                </c:pt>
                <c:pt idx="7">
                  <c:v>25.917333333333332</c:v>
                </c:pt>
                <c:pt idx="8">
                  <c:v>26.218</c:v>
                </c:pt>
                <c:pt idx="9">
                  <c:v>26.184666666666669</c:v>
                </c:pt>
                <c:pt idx="10">
                  <c:v>24.682000000000002</c:v>
                </c:pt>
                <c:pt idx="11">
                  <c:v>25.22066666666667</c:v>
                </c:pt>
                <c:pt idx="12">
                  <c:v>25.640666666666664</c:v>
                </c:pt>
                <c:pt idx="13">
                  <c:v>24.522666666666666</c:v>
                </c:pt>
                <c:pt idx="14">
                  <c:v>24.675999999999998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AE8E-4D69-9038-7A9F909E67B9}"/>
            </c:ext>
          </c:extLst>
        </c:ser>
        <c:ser>
          <c:idx val="30"/>
          <c:order val="30"/>
          <c:tx>
            <c:strRef>
              <c:f>rankScore!$B$32</c:f>
              <c:strCache>
                <c:ptCount val="1"/>
                <c:pt idx="0">
                  <c:v>ActivityCosine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rankScore!$C$32:$Q$32</c:f>
              <c:numCache>
                <c:formatCode>0.000</c:formatCode>
                <c:ptCount val="15"/>
                <c:pt idx="0">
                  <c:v>81.1036</c:v>
                </c:pt>
                <c:pt idx="1">
                  <c:v>32.128399999999999</c:v>
                </c:pt>
                <c:pt idx="2">
                  <c:v>20.885200000000005</c:v>
                </c:pt>
                <c:pt idx="3">
                  <c:v>18.177600000000002</c:v>
                </c:pt>
                <c:pt idx="4">
                  <c:v>15.458400000000001</c:v>
                </c:pt>
                <c:pt idx="5">
                  <c:v>13.893600000000001</c:v>
                </c:pt>
                <c:pt idx="6">
                  <c:v>13.114666666666666</c:v>
                </c:pt>
                <c:pt idx="7">
                  <c:v>13.181333333333335</c:v>
                </c:pt>
                <c:pt idx="8">
                  <c:v>12.491333333333335</c:v>
                </c:pt>
                <c:pt idx="9">
                  <c:v>12.410666666666666</c:v>
                </c:pt>
                <c:pt idx="10">
                  <c:v>12.294000000000002</c:v>
                </c:pt>
                <c:pt idx="11">
                  <c:v>12.317333333333332</c:v>
                </c:pt>
                <c:pt idx="12">
                  <c:v>12.464666666666666</c:v>
                </c:pt>
                <c:pt idx="13">
                  <c:v>12.158666666666667</c:v>
                </c:pt>
                <c:pt idx="14">
                  <c:v>12.219333333333333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AE8E-4D69-9038-7A9F909E67B9}"/>
            </c:ext>
          </c:extLst>
        </c:ser>
        <c:ser>
          <c:idx val="31"/>
          <c:order val="31"/>
          <c:tx>
            <c:strRef>
              <c:f>rankScore!$B$33</c:f>
              <c:strCache>
                <c:ptCount val="1"/>
                <c:pt idx="0">
                  <c:v>ActivityOverlapCoefficient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rankScore!$C$33:$Q$33</c:f>
              <c:numCache>
                <c:formatCode>0.000</c:formatCode>
                <c:ptCount val="15"/>
                <c:pt idx="0">
                  <c:v>91.099600000000009</c:v>
                </c:pt>
                <c:pt idx="1">
                  <c:v>41.824799999999996</c:v>
                </c:pt>
                <c:pt idx="2">
                  <c:v>28.699599999999997</c:v>
                </c:pt>
                <c:pt idx="3">
                  <c:v>27.529200000000003</c:v>
                </c:pt>
                <c:pt idx="4">
                  <c:v>25.716400000000004</c:v>
                </c:pt>
                <c:pt idx="5">
                  <c:v>24.8048</c:v>
                </c:pt>
                <c:pt idx="6">
                  <c:v>27.910666666666668</c:v>
                </c:pt>
                <c:pt idx="7">
                  <c:v>26.868666666666666</c:v>
                </c:pt>
                <c:pt idx="8">
                  <c:v>27.788</c:v>
                </c:pt>
                <c:pt idx="9">
                  <c:v>27.685333333333332</c:v>
                </c:pt>
                <c:pt idx="10">
                  <c:v>26.452000000000002</c:v>
                </c:pt>
                <c:pt idx="11">
                  <c:v>26.819999999999997</c:v>
                </c:pt>
                <c:pt idx="12">
                  <c:v>27.360666666666663</c:v>
                </c:pt>
                <c:pt idx="13">
                  <c:v>26.322000000000003</c:v>
                </c:pt>
                <c:pt idx="14">
                  <c:v>26.463999999999999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AE8E-4D69-9038-7A9F909E67B9}"/>
            </c:ext>
          </c:extLst>
        </c:ser>
        <c:ser>
          <c:idx val="32"/>
          <c:order val="32"/>
          <c:tx>
            <c:strRef>
              <c:f>rankScore!$B$34</c:f>
              <c:strCache>
                <c:ptCount val="1"/>
                <c:pt idx="0">
                  <c:v>ActivityJaccard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rankScore!$C$34:$Q$34</c:f>
              <c:numCache>
                <c:formatCode>0.000</c:formatCode>
                <c:ptCount val="15"/>
                <c:pt idx="0">
                  <c:v>88.859600000000015</c:v>
                </c:pt>
                <c:pt idx="1">
                  <c:v>35.492000000000004</c:v>
                </c:pt>
                <c:pt idx="2">
                  <c:v>27.046799999999998</c:v>
                </c:pt>
                <c:pt idx="3">
                  <c:v>23.68</c:v>
                </c:pt>
                <c:pt idx="4">
                  <c:v>23.561200000000003</c:v>
                </c:pt>
                <c:pt idx="5">
                  <c:v>22.905999999999999</c:v>
                </c:pt>
                <c:pt idx="6">
                  <c:v>26.007999999999999</c:v>
                </c:pt>
                <c:pt idx="7">
                  <c:v>25.802666666666667</c:v>
                </c:pt>
                <c:pt idx="8">
                  <c:v>26.209999999999997</c:v>
                </c:pt>
                <c:pt idx="9">
                  <c:v>26.184666666666669</c:v>
                </c:pt>
                <c:pt idx="10">
                  <c:v>24.678666666666668</c:v>
                </c:pt>
                <c:pt idx="11">
                  <c:v>25.22066666666667</c:v>
                </c:pt>
                <c:pt idx="12">
                  <c:v>25.637333333333334</c:v>
                </c:pt>
                <c:pt idx="13">
                  <c:v>24.514666666666667</c:v>
                </c:pt>
                <c:pt idx="14">
                  <c:v>24.675999999999998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AE8E-4D69-9038-7A9F909E67B9}"/>
            </c:ext>
          </c:extLst>
        </c:ser>
        <c:ser>
          <c:idx val="33"/>
          <c:order val="33"/>
          <c:tx>
            <c:strRef>
              <c:f>rankScore!$B$35</c:f>
              <c:strCache>
                <c:ptCount val="1"/>
                <c:pt idx="0">
                  <c:v>ActivityTanimotoCoefficient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rankScore!$C$35:$Q$35</c:f>
              <c:numCache>
                <c:formatCode>0.000</c:formatCode>
                <c:ptCount val="15"/>
                <c:pt idx="0">
                  <c:v>89.055599999999998</c:v>
                </c:pt>
                <c:pt idx="1">
                  <c:v>35.566800000000001</c:v>
                </c:pt>
                <c:pt idx="2">
                  <c:v>27.301200000000001</c:v>
                </c:pt>
                <c:pt idx="3">
                  <c:v>23.746000000000002</c:v>
                </c:pt>
                <c:pt idx="4">
                  <c:v>23.554399999999998</c:v>
                </c:pt>
                <c:pt idx="5">
                  <c:v>22.956</c:v>
                </c:pt>
                <c:pt idx="6">
                  <c:v>25.942000000000004</c:v>
                </c:pt>
                <c:pt idx="7">
                  <c:v>25.917333333333332</c:v>
                </c:pt>
                <c:pt idx="8">
                  <c:v>26.218</c:v>
                </c:pt>
                <c:pt idx="9">
                  <c:v>26.184666666666669</c:v>
                </c:pt>
                <c:pt idx="10">
                  <c:v>24.688000000000002</c:v>
                </c:pt>
                <c:pt idx="11">
                  <c:v>25.22066666666667</c:v>
                </c:pt>
                <c:pt idx="12">
                  <c:v>25.640666666666664</c:v>
                </c:pt>
                <c:pt idx="13">
                  <c:v>24.522666666666666</c:v>
                </c:pt>
                <c:pt idx="14">
                  <c:v>24.675999999999998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AE8E-4D69-9038-7A9F909E67B9}"/>
            </c:ext>
          </c:extLst>
        </c:ser>
        <c:ser>
          <c:idx val="34"/>
          <c:order val="34"/>
          <c:tx>
            <c:strRef>
              <c:f>rankScore!$B$36</c:f>
              <c:strCache>
                <c:ptCount val="1"/>
                <c:pt idx="0">
                  <c:v>IntraTraceFrequency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rankScore!$C$36:$Q$36</c:f>
              <c:numCache>
                <c:formatCode>0.000</c:formatCode>
                <c:ptCount val="15"/>
                <c:pt idx="0">
                  <c:v>135.71440000000001</c:v>
                </c:pt>
                <c:pt idx="1">
                  <c:v>71.364800000000002</c:v>
                </c:pt>
                <c:pt idx="2">
                  <c:v>54.886000000000003</c:v>
                </c:pt>
                <c:pt idx="3">
                  <c:v>54.888400000000004</c:v>
                </c:pt>
                <c:pt idx="4">
                  <c:v>52.2956</c:v>
                </c:pt>
                <c:pt idx="5">
                  <c:v>50.874399999999994</c:v>
                </c:pt>
                <c:pt idx="6">
                  <c:v>52.713999999999999</c:v>
                </c:pt>
                <c:pt idx="7">
                  <c:v>50.50333333333333</c:v>
                </c:pt>
                <c:pt idx="8">
                  <c:v>50.271999999999998</c:v>
                </c:pt>
                <c:pt idx="9">
                  <c:v>51.038666666666664</c:v>
                </c:pt>
                <c:pt idx="10">
                  <c:v>48.99666666666667</c:v>
                </c:pt>
                <c:pt idx="11">
                  <c:v>49.261333333333333</c:v>
                </c:pt>
                <c:pt idx="12">
                  <c:v>50.719333333333338</c:v>
                </c:pt>
                <c:pt idx="13">
                  <c:v>49.928666666666665</c:v>
                </c:pt>
                <c:pt idx="14">
                  <c:v>49.903999999999996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AE8E-4D69-9038-7A9F909E67B9}"/>
            </c:ext>
          </c:extLst>
        </c:ser>
        <c:ser>
          <c:idx val="35"/>
          <c:order val="35"/>
          <c:tx>
            <c:strRef>
              <c:f>rankScore!$B$37</c:f>
              <c:strCache>
                <c:ptCount val="1"/>
                <c:pt idx="0">
                  <c:v>IntraTraceFrequencyNotNull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rankScore!$C$37:$Q$37</c:f>
              <c:numCache>
                <c:formatCode>0.000</c:formatCode>
                <c:ptCount val="15"/>
                <c:pt idx="0">
                  <c:v>120.06199999999998</c:v>
                </c:pt>
                <c:pt idx="1">
                  <c:v>84.61999999999999</c:v>
                </c:pt>
                <c:pt idx="2">
                  <c:v>86.910399999999996</c:v>
                </c:pt>
                <c:pt idx="3">
                  <c:v>85.13000000000001</c:v>
                </c:pt>
                <c:pt idx="4">
                  <c:v>87.709199999999996</c:v>
                </c:pt>
                <c:pt idx="5">
                  <c:v>86.513999999999996</c:v>
                </c:pt>
                <c:pt idx="6">
                  <c:v>87.278000000000006</c:v>
                </c:pt>
                <c:pt idx="7">
                  <c:v>86.705333333333328</c:v>
                </c:pt>
                <c:pt idx="8">
                  <c:v>86.065999999999988</c:v>
                </c:pt>
                <c:pt idx="9">
                  <c:v>86.276666666666685</c:v>
                </c:pt>
                <c:pt idx="10">
                  <c:v>85.242666666666665</c:v>
                </c:pt>
                <c:pt idx="11">
                  <c:v>85.417333333333332</c:v>
                </c:pt>
                <c:pt idx="12">
                  <c:v>86.738</c:v>
                </c:pt>
                <c:pt idx="13">
                  <c:v>86.112666666666669</c:v>
                </c:pt>
                <c:pt idx="14">
                  <c:v>86.115333333333339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AE8E-4D69-9038-7A9F909E67B9}"/>
            </c:ext>
          </c:extLst>
        </c:ser>
        <c:ser>
          <c:idx val="36"/>
          <c:order val="36"/>
          <c:tx>
            <c:strRef>
              <c:f>rankScore!$B$38</c:f>
              <c:strCache>
                <c:ptCount val="1"/>
                <c:pt idx="0">
                  <c:v>AbsoluteFrequency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rankScore!$C$38:$Q$38</c:f>
              <c:numCache>
                <c:formatCode>0.000</c:formatCode>
                <c:ptCount val="15"/>
                <c:pt idx="0">
                  <c:v>168.38600000000002</c:v>
                </c:pt>
                <c:pt idx="1">
                  <c:v>138.892</c:v>
                </c:pt>
                <c:pt idx="2">
                  <c:v>136.0368</c:v>
                </c:pt>
                <c:pt idx="3">
                  <c:v>134.95679999999999</c:v>
                </c:pt>
                <c:pt idx="4">
                  <c:v>135.38079999999999</c:v>
                </c:pt>
                <c:pt idx="5">
                  <c:v>136.0772</c:v>
                </c:pt>
                <c:pt idx="6">
                  <c:v>139.59</c:v>
                </c:pt>
                <c:pt idx="7">
                  <c:v>134.61133333333333</c:v>
                </c:pt>
                <c:pt idx="8">
                  <c:v>134.84466666666665</c:v>
                </c:pt>
                <c:pt idx="9">
                  <c:v>137.34666666666666</c:v>
                </c:pt>
                <c:pt idx="10">
                  <c:v>134.54266666666666</c:v>
                </c:pt>
                <c:pt idx="11">
                  <c:v>135.15</c:v>
                </c:pt>
                <c:pt idx="12">
                  <c:v>135.86533333333333</c:v>
                </c:pt>
                <c:pt idx="13">
                  <c:v>134.67666666666665</c:v>
                </c:pt>
                <c:pt idx="14">
                  <c:v>134.34799999999998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AE8E-4D69-9038-7A9F909E67B9}"/>
            </c:ext>
          </c:extLst>
        </c:ser>
        <c:ser>
          <c:idx val="37"/>
          <c:order val="37"/>
          <c:tx>
            <c:strRef>
              <c:f>rankScore!$B$39</c:f>
              <c:strCache>
                <c:ptCount val="1"/>
                <c:pt idx="0">
                  <c:v>ActivityInTraceFrequency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rankScore!$C$39:$Q$39</c:f>
              <c:numCache>
                <c:formatCode>0.000</c:formatCode>
                <c:ptCount val="15"/>
                <c:pt idx="0">
                  <c:v>184.4616</c:v>
                </c:pt>
                <c:pt idx="1">
                  <c:v>148.59799999999998</c:v>
                </c:pt>
                <c:pt idx="2">
                  <c:v>141.9984</c:v>
                </c:pt>
                <c:pt idx="3">
                  <c:v>140.91840000000002</c:v>
                </c:pt>
                <c:pt idx="4">
                  <c:v>141.33279999999999</c:v>
                </c:pt>
                <c:pt idx="5">
                  <c:v>141.94919999999999</c:v>
                </c:pt>
                <c:pt idx="6">
                  <c:v>145.83533333333332</c:v>
                </c:pt>
                <c:pt idx="7">
                  <c:v>140.49933333333334</c:v>
                </c:pt>
                <c:pt idx="8">
                  <c:v>140.82866666666666</c:v>
                </c:pt>
                <c:pt idx="9">
                  <c:v>143.49600000000001</c:v>
                </c:pt>
                <c:pt idx="10">
                  <c:v>140.48933333333335</c:v>
                </c:pt>
                <c:pt idx="11">
                  <c:v>141.09666666666666</c:v>
                </c:pt>
                <c:pt idx="12">
                  <c:v>141.88133333333334</c:v>
                </c:pt>
                <c:pt idx="13">
                  <c:v>140.54333333333332</c:v>
                </c:pt>
                <c:pt idx="14">
                  <c:v>140.19333333333336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E8E-4D69-9038-7A9F909E67B9}"/>
            </c:ext>
          </c:extLst>
        </c:ser>
        <c:ser>
          <c:idx val="38"/>
          <c:order val="38"/>
          <c:tx>
            <c:strRef>
              <c:f>rankScore!$B$40</c:f>
              <c:strCache>
                <c:ptCount val="1"/>
                <c:pt idx="0">
                  <c:v>StepFrequency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rankScore!$C$40:$Q$40</c:f>
              <c:numCache>
                <c:formatCode>0.000</c:formatCode>
                <c:ptCount val="15"/>
                <c:pt idx="0">
                  <c:v>88.215599999999995</c:v>
                </c:pt>
                <c:pt idx="1">
                  <c:v>45.864400000000003</c:v>
                </c:pt>
                <c:pt idx="2">
                  <c:v>28.6812</c:v>
                </c:pt>
                <c:pt idx="3">
                  <c:v>24.031199999999998</c:v>
                </c:pt>
                <c:pt idx="4">
                  <c:v>23.7712</c:v>
                </c:pt>
                <c:pt idx="5">
                  <c:v>23.86</c:v>
                </c:pt>
                <c:pt idx="6">
                  <c:v>23.943999999999999</c:v>
                </c:pt>
                <c:pt idx="7">
                  <c:v>23.634</c:v>
                </c:pt>
                <c:pt idx="8">
                  <c:v>23.416</c:v>
                </c:pt>
                <c:pt idx="9">
                  <c:v>22.596666666666668</c:v>
                </c:pt>
                <c:pt idx="10">
                  <c:v>22.574000000000002</c:v>
                </c:pt>
                <c:pt idx="11">
                  <c:v>22.702000000000002</c:v>
                </c:pt>
                <c:pt idx="12">
                  <c:v>23.034000000000002</c:v>
                </c:pt>
                <c:pt idx="13">
                  <c:v>22.681333333333331</c:v>
                </c:pt>
                <c:pt idx="14">
                  <c:v>23.006666666666671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AE8E-4D69-9038-7A9F909E67B9}"/>
            </c:ext>
          </c:extLst>
        </c:ser>
        <c:ser>
          <c:idx val="39"/>
          <c:order val="39"/>
          <c:tx>
            <c:strRef>
              <c:f>rankScore!$B$41</c:f>
              <c:strCache>
                <c:ptCount val="1"/>
                <c:pt idx="0">
                  <c:v>RespondedFrequency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rankScore!$C$41:$Q$41</c:f>
              <c:numCache>
                <c:formatCode>0.000</c:formatCode>
                <c:ptCount val="15"/>
                <c:pt idx="0">
                  <c:v>87.852000000000004</c:v>
                </c:pt>
                <c:pt idx="1">
                  <c:v>27.186399999999999</c:v>
                </c:pt>
                <c:pt idx="2">
                  <c:v>20.3184</c:v>
                </c:pt>
                <c:pt idx="3">
                  <c:v>19.320399999999999</c:v>
                </c:pt>
                <c:pt idx="4">
                  <c:v>18.720399999999998</c:v>
                </c:pt>
                <c:pt idx="5">
                  <c:v>18.472799999999999</c:v>
                </c:pt>
                <c:pt idx="6">
                  <c:v>18.843999999999998</c:v>
                </c:pt>
                <c:pt idx="7">
                  <c:v>18.717333333333332</c:v>
                </c:pt>
                <c:pt idx="8">
                  <c:v>18.483333333333334</c:v>
                </c:pt>
                <c:pt idx="9">
                  <c:v>18.179333333333336</c:v>
                </c:pt>
                <c:pt idx="10">
                  <c:v>18.154</c:v>
                </c:pt>
                <c:pt idx="11">
                  <c:v>18.05</c:v>
                </c:pt>
                <c:pt idx="12">
                  <c:v>18.743333333333336</c:v>
                </c:pt>
                <c:pt idx="13">
                  <c:v>18.416666666666668</c:v>
                </c:pt>
                <c:pt idx="14">
                  <c:v>18.478666666666665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AE8E-4D69-9038-7A9F909E6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46552"/>
        <c:axId val="784166968"/>
      </c:scatterChart>
      <c:valAx>
        <c:axId val="65834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4166968"/>
        <c:crosses val="autoZero"/>
        <c:crossBetween val="midCat"/>
      </c:valAx>
      <c:valAx>
        <c:axId val="78416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5834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Evolution</a:t>
            </a:r>
            <a:r>
              <a:rPr lang="nl-BE" baseline="0"/>
              <a:t> of the </a:t>
            </a:r>
            <a:r>
              <a:rPr lang="nl-BE" sz="1400" b="0" i="0" u="none" strike="noStrike" baseline="0">
                <a:effectLst/>
              </a:rPr>
              <a:t>average Rank Score (ArmFractures)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'rankScore (3)'!$B$8</c:f>
              <c:strCache>
                <c:ptCount val="1"/>
                <c:pt idx="0">
                  <c:v>DataStateCustomOverlap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'rankScore (3)'!$C$1:$Q$1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'rankScore (3)'!$C$8:$Q$8</c:f>
              <c:numCache>
                <c:formatCode>0.000</c:formatCode>
                <c:ptCount val="15"/>
                <c:pt idx="0">
                  <c:v>160.58160000000001</c:v>
                </c:pt>
                <c:pt idx="1">
                  <c:v>158.96319999999997</c:v>
                </c:pt>
                <c:pt idx="2">
                  <c:v>157.05440000000002</c:v>
                </c:pt>
                <c:pt idx="3">
                  <c:v>151.24959999999999</c:v>
                </c:pt>
                <c:pt idx="4">
                  <c:v>149.4776</c:v>
                </c:pt>
                <c:pt idx="5">
                  <c:v>145.91999999999999</c:v>
                </c:pt>
                <c:pt idx="6">
                  <c:v>152.28533333333334</c:v>
                </c:pt>
                <c:pt idx="7">
                  <c:v>146.864</c:v>
                </c:pt>
                <c:pt idx="8">
                  <c:v>143.37199999999999</c:v>
                </c:pt>
                <c:pt idx="9">
                  <c:v>145.774</c:v>
                </c:pt>
                <c:pt idx="10">
                  <c:v>142.29866666666669</c:v>
                </c:pt>
                <c:pt idx="11">
                  <c:v>143.09933333333333</c:v>
                </c:pt>
                <c:pt idx="12">
                  <c:v>142.74866666666665</c:v>
                </c:pt>
                <c:pt idx="13">
                  <c:v>142.51333333333335</c:v>
                </c:pt>
                <c:pt idx="14">
                  <c:v>141.53800000000001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149D-4126-A441-9D860410A4B5}"/>
            </c:ext>
          </c:extLst>
        </c:ser>
        <c:ser>
          <c:idx val="18"/>
          <c:order val="1"/>
          <c:tx>
            <c:strRef>
              <c:f>'rankScore (3)'!$B$20</c:f>
              <c:strCache>
                <c:ptCount val="1"/>
                <c:pt idx="0">
                  <c:v>AbsoluteFrequency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'rankScore (3)'!$C$1:$Q$1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'rankScore (3)'!$C$20:$Q$20</c:f>
              <c:numCache>
                <c:formatCode>0.000</c:formatCode>
                <c:ptCount val="15"/>
                <c:pt idx="0">
                  <c:v>168.38600000000002</c:v>
                </c:pt>
                <c:pt idx="1">
                  <c:v>138.892</c:v>
                </c:pt>
                <c:pt idx="2">
                  <c:v>136.0368</c:v>
                </c:pt>
                <c:pt idx="3">
                  <c:v>134.95679999999999</c:v>
                </c:pt>
                <c:pt idx="4">
                  <c:v>135.38079999999999</c:v>
                </c:pt>
                <c:pt idx="5">
                  <c:v>136.0772</c:v>
                </c:pt>
                <c:pt idx="6">
                  <c:v>139.59</c:v>
                </c:pt>
                <c:pt idx="7">
                  <c:v>134.61133333333333</c:v>
                </c:pt>
                <c:pt idx="8">
                  <c:v>134.84466666666665</c:v>
                </c:pt>
                <c:pt idx="9">
                  <c:v>137.34666666666666</c:v>
                </c:pt>
                <c:pt idx="10">
                  <c:v>134.54266666666666</c:v>
                </c:pt>
                <c:pt idx="11">
                  <c:v>135.15</c:v>
                </c:pt>
                <c:pt idx="12">
                  <c:v>135.86533333333333</c:v>
                </c:pt>
                <c:pt idx="13">
                  <c:v>134.67666666666665</c:v>
                </c:pt>
                <c:pt idx="14">
                  <c:v>134.34799999999998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49D-4126-A441-9D860410A4B5}"/>
            </c:ext>
          </c:extLst>
        </c:ser>
        <c:ser>
          <c:idx val="20"/>
          <c:order val="2"/>
          <c:tx>
            <c:strRef>
              <c:f>'rankScore (3)'!$B$22</c:f>
              <c:strCache>
                <c:ptCount val="1"/>
                <c:pt idx="0">
                  <c:v>IntraTraceFrequency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'rankScore (3)'!$C$1:$Q$1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'rankScore (3)'!$C$22:$Q$22</c:f>
              <c:numCache>
                <c:formatCode>0.000</c:formatCode>
                <c:ptCount val="15"/>
                <c:pt idx="0">
                  <c:v>135.71440000000001</c:v>
                </c:pt>
                <c:pt idx="1">
                  <c:v>71.364800000000002</c:v>
                </c:pt>
                <c:pt idx="2">
                  <c:v>54.886000000000003</c:v>
                </c:pt>
                <c:pt idx="3">
                  <c:v>54.888400000000004</c:v>
                </c:pt>
                <c:pt idx="4">
                  <c:v>52.2956</c:v>
                </c:pt>
                <c:pt idx="5">
                  <c:v>50.874399999999994</c:v>
                </c:pt>
                <c:pt idx="6">
                  <c:v>52.713999999999999</c:v>
                </c:pt>
                <c:pt idx="7">
                  <c:v>50.50333333333333</c:v>
                </c:pt>
                <c:pt idx="8">
                  <c:v>50.271999999999998</c:v>
                </c:pt>
                <c:pt idx="9">
                  <c:v>51.038666666666664</c:v>
                </c:pt>
                <c:pt idx="10">
                  <c:v>48.99666666666667</c:v>
                </c:pt>
                <c:pt idx="11">
                  <c:v>49.261333333333333</c:v>
                </c:pt>
                <c:pt idx="12">
                  <c:v>50.719333333333338</c:v>
                </c:pt>
                <c:pt idx="13">
                  <c:v>49.928666666666665</c:v>
                </c:pt>
                <c:pt idx="14">
                  <c:v>49.903999999999996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49D-4126-A441-9D860410A4B5}"/>
            </c:ext>
          </c:extLst>
        </c:ser>
        <c:ser>
          <c:idx val="26"/>
          <c:order val="3"/>
          <c:tx>
            <c:strRef>
              <c:f>'rankScore (3)'!$B$28</c:f>
              <c:strCache>
                <c:ptCount val="1"/>
                <c:pt idx="0">
                  <c:v>StepFrequency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'rankScore (3)'!$C$1:$Q$1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'rankScore (3)'!$C$28:$Q$28</c:f>
              <c:numCache>
                <c:formatCode>0.000</c:formatCode>
                <c:ptCount val="15"/>
                <c:pt idx="0">
                  <c:v>88.215599999999995</c:v>
                </c:pt>
                <c:pt idx="1">
                  <c:v>45.864400000000003</c:v>
                </c:pt>
                <c:pt idx="2">
                  <c:v>28.6812</c:v>
                </c:pt>
                <c:pt idx="3">
                  <c:v>24.031199999999998</c:v>
                </c:pt>
                <c:pt idx="4">
                  <c:v>23.7712</c:v>
                </c:pt>
                <c:pt idx="5">
                  <c:v>23.86</c:v>
                </c:pt>
                <c:pt idx="6">
                  <c:v>23.943999999999999</c:v>
                </c:pt>
                <c:pt idx="7">
                  <c:v>23.634</c:v>
                </c:pt>
                <c:pt idx="8">
                  <c:v>23.416</c:v>
                </c:pt>
                <c:pt idx="9">
                  <c:v>22.596666666666668</c:v>
                </c:pt>
                <c:pt idx="10">
                  <c:v>22.574000000000002</c:v>
                </c:pt>
                <c:pt idx="11">
                  <c:v>22.702000000000002</c:v>
                </c:pt>
                <c:pt idx="12">
                  <c:v>23.034000000000002</c:v>
                </c:pt>
                <c:pt idx="13">
                  <c:v>22.681333333333331</c:v>
                </c:pt>
                <c:pt idx="14">
                  <c:v>23.006666666666671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49D-4126-A441-9D860410A4B5}"/>
            </c:ext>
          </c:extLst>
        </c:ser>
        <c:ser>
          <c:idx val="27"/>
          <c:order val="4"/>
          <c:tx>
            <c:strRef>
              <c:f>'rankScore (3)'!$B$29</c:f>
              <c:strCache>
                <c:ptCount val="1"/>
                <c:pt idx="0">
                  <c:v>RespondedFrequency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'rankScore (3)'!$C$1:$Q$1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'rankScore (3)'!$C$29:$Q$29</c:f>
              <c:numCache>
                <c:formatCode>0.000</c:formatCode>
                <c:ptCount val="15"/>
                <c:pt idx="0">
                  <c:v>87.852000000000004</c:v>
                </c:pt>
                <c:pt idx="1">
                  <c:v>27.186399999999999</c:v>
                </c:pt>
                <c:pt idx="2">
                  <c:v>20.3184</c:v>
                </c:pt>
                <c:pt idx="3">
                  <c:v>19.320399999999999</c:v>
                </c:pt>
                <c:pt idx="4">
                  <c:v>18.720399999999998</c:v>
                </c:pt>
                <c:pt idx="5">
                  <c:v>18.472799999999999</c:v>
                </c:pt>
                <c:pt idx="6">
                  <c:v>18.843999999999998</c:v>
                </c:pt>
                <c:pt idx="7">
                  <c:v>18.717333333333332</c:v>
                </c:pt>
                <c:pt idx="8">
                  <c:v>18.483333333333334</c:v>
                </c:pt>
                <c:pt idx="9">
                  <c:v>18.179333333333336</c:v>
                </c:pt>
                <c:pt idx="10">
                  <c:v>18.154</c:v>
                </c:pt>
                <c:pt idx="11">
                  <c:v>18.05</c:v>
                </c:pt>
                <c:pt idx="12">
                  <c:v>18.743333333333336</c:v>
                </c:pt>
                <c:pt idx="13">
                  <c:v>18.416666666666668</c:v>
                </c:pt>
                <c:pt idx="14">
                  <c:v>18.478666666666665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149D-4126-A441-9D860410A4B5}"/>
            </c:ext>
          </c:extLst>
        </c:ser>
        <c:ser>
          <c:idx val="38"/>
          <c:order val="5"/>
          <c:tx>
            <c:strRef>
              <c:f>'rankScore (3)'!$B$40</c:f>
              <c:strCache>
                <c:ptCount val="1"/>
                <c:pt idx="0">
                  <c:v>ActivityWithBeforesAndDataAndKBs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'rankScore (3)'!$C$1:$Q$1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'rankScore (3)'!$C$40:$Q$40</c:f>
              <c:numCache>
                <c:formatCode>0.000</c:formatCode>
                <c:ptCount val="15"/>
                <c:pt idx="0">
                  <c:v>69.052400000000006</c:v>
                </c:pt>
                <c:pt idx="1">
                  <c:v>21.208800000000004</c:v>
                </c:pt>
                <c:pt idx="2">
                  <c:v>17.198799999999999</c:v>
                </c:pt>
                <c:pt idx="3">
                  <c:v>16.013200000000001</c:v>
                </c:pt>
                <c:pt idx="4">
                  <c:v>13.885200000000001</c:v>
                </c:pt>
                <c:pt idx="5">
                  <c:v>12.956400000000002</c:v>
                </c:pt>
                <c:pt idx="6">
                  <c:v>12.676666666666668</c:v>
                </c:pt>
                <c:pt idx="7">
                  <c:v>12.049333333333331</c:v>
                </c:pt>
                <c:pt idx="8">
                  <c:v>11.745333333333333</c:v>
                </c:pt>
                <c:pt idx="9">
                  <c:v>11.401333333333334</c:v>
                </c:pt>
                <c:pt idx="10">
                  <c:v>11.061333333333332</c:v>
                </c:pt>
                <c:pt idx="11">
                  <c:v>10.953999999999999</c:v>
                </c:pt>
                <c:pt idx="12">
                  <c:v>10.822000000000001</c:v>
                </c:pt>
                <c:pt idx="13">
                  <c:v>10.736666666666666</c:v>
                </c:pt>
                <c:pt idx="14">
                  <c:v>10.588666666666667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149D-4126-A441-9D860410A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46552"/>
        <c:axId val="784166968"/>
      </c:scatterChart>
      <c:valAx>
        <c:axId val="658346552"/>
        <c:scaling>
          <c:orientation val="minMax"/>
          <c:max val="4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4166968"/>
        <c:crosses val="autoZero"/>
        <c:crossBetween val="midCat"/>
      </c:valAx>
      <c:valAx>
        <c:axId val="784166968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5834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Evolution</a:t>
            </a:r>
            <a:r>
              <a:rPr lang="nl-BE" baseline="0"/>
              <a:t> of the </a:t>
            </a:r>
            <a:r>
              <a:rPr lang="nl-BE" sz="1400" b="0" i="0" u="none" strike="noStrike" baseline="0">
                <a:effectLst/>
              </a:rPr>
              <a:t>average </a:t>
            </a:r>
            <a:r>
              <a:rPr lang="nl-BE" baseline="0"/>
              <a:t>calculation time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calc!$B$2</c:f>
              <c:strCache>
                <c:ptCount val="1"/>
                <c:pt idx="0">
                  <c:v>AbsoluteFrequency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calc!$C$2:$Q$2</c:f>
              <c:numCache>
                <c:formatCode>General</c:formatCode>
                <c:ptCount val="15"/>
                <c:pt idx="0">
                  <c:v>8.0603174603174586E-3</c:v>
                </c:pt>
                <c:pt idx="1">
                  <c:v>1.0327460317460319E-2</c:v>
                </c:pt>
                <c:pt idx="2">
                  <c:v>1.0292857142857142E-2</c:v>
                </c:pt>
                <c:pt idx="3">
                  <c:v>1.3711428571428574E-2</c:v>
                </c:pt>
                <c:pt idx="4">
                  <c:v>1.4834444444444445E-2</c:v>
                </c:pt>
                <c:pt idx="5">
                  <c:v>1.4214603174603175E-2</c:v>
                </c:pt>
                <c:pt idx="6">
                  <c:v>1.4825132275132278E-2</c:v>
                </c:pt>
                <c:pt idx="7">
                  <c:v>1.5902910052910051E-2</c:v>
                </c:pt>
                <c:pt idx="8">
                  <c:v>1.4876190476190475E-2</c:v>
                </c:pt>
                <c:pt idx="9">
                  <c:v>1.6016931216931218E-2</c:v>
                </c:pt>
                <c:pt idx="10">
                  <c:v>1.3648677248677249E-2</c:v>
                </c:pt>
                <c:pt idx="11">
                  <c:v>1.7894444444444445E-2</c:v>
                </c:pt>
                <c:pt idx="12">
                  <c:v>1.8457936507936503E-2</c:v>
                </c:pt>
                <c:pt idx="13">
                  <c:v>2.0092857142857138E-2</c:v>
                </c:pt>
                <c:pt idx="14">
                  <c:v>2.4238888888888876E-2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74-4919-8F88-2149061D1434}"/>
            </c:ext>
          </c:extLst>
        </c:ser>
        <c:ser>
          <c:idx val="1"/>
          <c:order val="1"/>
          <c:tx>
            <c:strRef>
              <c:f>calc!$B$3</c:f>
              <c:strCache>
                <c:ptCount val="1"/>
                <c:pt idx="0">
                  <c:v>ActivityInTraceFrequency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calc!$C$1:$Q$1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calc!$C$3:$Q$3</c:f>
              <c:numCache>
                <c:formatCode>General</c:formatCode>
                <c:ptCount val="15"/>
                <c:pt idx="0">
                  <c:v>5.632063492063492E-3</c:v>
                </c:pt>
                <c:pt idx="1">
                  <c:v>9.283809523809524E-3</c:v>
                </c:pt>
                <c:pt idx="2">
                  <c:v>1.0114761904761906E-2</c:v>
                </c:pt>
                <c:pt idx="3">
                  <c:v>9.0392063492063489E-3</c:v>
                </c:pt>
                <c:pt idx="4">
                  <c:v>1.0961587301587302E-2</c:v>
                </c:pt>
                <c:pt idx="5">
                  <c:v>1.2708412698412701E-2</c:v>
                </c:pt>
                <c:pt idx="6">
                  <c:v>1.0588888888888889E-2</c:v>
                </c:pt>
                <c:pt idx="7">
                  <c:v>1.1764550264550267E-2</c:v>
                </c:pt>
                <c:pt idx="8">
                  <c:v>1.2035449735449734E-2</c:v>
                </c:pt>
                <c:pt idx="9">
                  <c:v>1.4316666666666663E-2</c:v>
                </c:pt>
                <c:pt idx="10">
                  <c:v>1.4033862433862433E-2</c:v>
                </c:pt>
                <c:pt idx="11">
                  <c:v>1.3221693121693122E-2</c:v>
                </c:pt>
                <c:pt idx="12">
                  <c:v>1.3644179894179894E-2</c:v>
                </c:pt>
                <c:pt idx="13">
                  <c:v>1.6667195767195768E-2</c:v>
                </c:pt>
                <c:pt idx="14">
                  <c:v>1.736931216931217E-2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74-4919-8F88-2149061D1434}"/>
            </c:ext>
          </c:extLst>
        </c:ser>
        <c:ser>
          <c:idx val="2"/>
          <c:order val="2"/>
          <c:tx>
            <c:strRef>
              <c:f>calc!$B$4</c:f>
              <c:strCache>
                <c:ptCount val="1"/>
                <c:pt idx="0">
                  <c:v>StepFrequency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calc!$C$1:$Q$1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calc!$C$4:$Q$4</c:f>
              <c:numCache>
                <c:formatCode>General</c:formatCode>
                <c:ptCount val="15"/>
                <c:pt idx="0">
                  <c:v>5.3473015873015863E-3</c:v>
                </c:pt>
                <c:pt idx="1">
                  <c:v>7.0788888888888889E-3</c:v>
                </c:pt>
                <c:pt idx="2">
                  <c:v>8.8184126984126986E-3</c:v>
                </c:pt>
                <c:pt idx="3">
                  <c:v>7.1468253968253971E-3</c:v>
                </c:pt>
                <c:pt idx="4">
                  <c:v>9.0515873015873001E-3</c:v>
                </c:pt>
                <c:pt idx="5">
                  <c:v>9.5604761904761922E-3</c:v>
                </c:pt>
                <c:pt idx="6">
                  <c:v>1.0195767195767197E-2</c:v>
                </c:pt>
                <c:pt idx="7">
                  <c:v>1.0252910052910054E-2</c:v>
                </c:pt>
                <c:pt idx="8">
                  <c:v>1.117962962962963E-2</c:v>
                </c:pt>
                <c:pt idx="9">
                  <c:v>1.2567460317460312E-2</c:v>
                </c:pt>
                <c:pt idx="10">
                  <c:v>1.2951322751322748E-2</c:v>
                </c:pt>
                <c:pt idx="11">
                  <c:v>1.2634656084656082E-2</c:v>
                </c:pt>
                <c:pt idx="12">
                  <c:v>1.3560317460317458E-2</c:v>
                </c:pt>
                <c:pt idx="13">
                  <c:v>1.7921957671957669E-2</c:v>
                </c:pt>
                <c:pt idx="14">
                  <c:v>1.7094708994708992E-2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74-4919-8F88-2149061D1434}"/>
            </c:ext>
          </c:extLst>
        </c:ser>
        <c:ser>
          <c:idx val="3"/>
          <c:order val="3"/>
          <c:tx>
            <c:strRef>
              <c:f>calc!$B$5</c:f>
              <c:strCache>
                <c:ptCount val="1"/>
                <c:pt idx="0">
                  <c:v>RespondedFrequency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calc!$C$1:$Q$1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calc!$C$5:$Q$5</c:f>
              <c:numCache>
                <c:formatCode>General</c:formatCode>
                <c:ptCount val="15"/>
                <c:pt idx="0">
                  <c:v>4.6136507936507939E-3</c:v>
                </c:pt>
                <c:pt idx="1">
                  <c:v>6.9955555555555561E-3</c:v>
                </c:pt>
                <c:pt idx="2">
                  <c:v>7.6971428571428564E-3</c:v>
                </c:pt>
                <c:pt idx="3">
                  <c:v>7.7973015873015871E-3</c:v>
                </c:pt>
                <c:pt idx="4">
                  <c:v>8.8858730158730137E-3</c:v>
                </c:pt>
                <c:pt idx="5">
                  <c:v>8.2290476190476185E-3</c:v>
                </c:pt>
                <c:pt idx="6">
                  <c:v>8.7767195767195771E-3</c:v>
                </c:pt>
                <c:pt idx="7">
                  <c:v>9.4822751322751336E-3</c:v>
                </c:pt>
                <c:pt idx="8">
                  <c:v>1.0077513227513225E-2</c:v>
                </c:pt>
                <c:pt idx="9">
                  <c:v>1.0361904761904761E-2</c:v>
                </c:pt>
                <c:pt idx="10">
                  <c:v>1.2571957671957672E-2</c:v>
                </c:pt>
                <c:pt idx="11">
                  <c:v>1.1208201058201058E-2</c:v>
                </c:pt>
                <c:pt idx="12">
                  <c:v>1.0905820105820105E-2</c:v>
                </c:pt>
                <c:pt idx="13">
                  <c:v>1.2774074074074071E-2</c:v>
                </c:pt>
                <c:pt idx="14">
                  <c:v>1.5105291005291005E-2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74-4919-8F88-2149061D1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46552"/>
        <c:axId val="784166968"/>
      </c:scatterChart>
      <c:valAx>
        <c:axId val="65834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4166968"/>
        <c:crosses val="autoZero"/>
        <c:crossBetween val="midCat"/>
      </c:valAx>
      <c:valAx>
        <c:axId val="78416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5834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Evolution</a:t>
            </a:r>
            <a:r>
              <a:rPr lang="nl-BE" baseline="0"/>
              <a:t> of the </a:t>
            </a:r>
            <a:r>
              <a:rPr lang="nl-BE" sz="1400" b="0" i="0" u="none" strike="noStrike" baseline="0">
                <a:effectLst/>
              </a:rPr>
              <a:t>average C</a:t>
            </a:r>
            <a:r>
              <a:rPr lang="nl-BE" baseline="0"/>
              <a:t>alculation Time</a:t>
            </a:r>
            <a:r>
              <a:rPr lang="nl-BE" sz="1400" b="0" i="0" u="none" strike="noStrike" baseline="0">
                <a:effectLst/>
              </a:rPr>
              <a:t> (ArmFractures)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'calc (3)'!$B$2</c:f>
              <c:strCache>
                <c:ptCount val="1"/>
                <c:pt idx="0">
                  <c:v>ActivityWithBeforesAndData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'calc (3)'!$C$1:$Q$1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'calc (3)'!$C$2:$Q$2</c:f>
              <c:numCache>
                <c:formatCode>General</c:formatCode>
                <c:ptCount val="15"/>
                <c:pt idx="0">
                  <c:v>0.14485095238095247</c:v>
                </c:pt>
                <c:pt idx="1">
                  <c:v>1.852639523809523</c:v>
                </c:pt>
                <c:pt idx="2">
                  <c:v>1.8793638095238094</c:v>
                </c:pt>
                <c:pt idx="3">
                  <c:v>2.6999536507936517</c:v>
                </c:pt>
                <c:pt idx="4">
                  <c:v>4.3459066666666679</c:v>
                </c:pt>
                <c:pt idx="5">
                  <c:v>7.5296376190476177</c:v>
                </c:pt>
                <c:pt idx="6">
                  <c:v>9.8561711640211609</c:v>
                </c:pt>
                <c:pt idx="7">
                  <c:v>13.082772751322748</c:v>
                </c:pt>
                <c:pt idx="8">
                  <c:v>17.8382492063492</c:v>
                </c:pt>
                <c:pt idx="9">
                  <c:v>23.064807671957681</c:v>
                </c:pt>
                <c:pt idx="10">
                  <c:v>27.326298148148155</c:v>
                </c:pt>
                <c:pt idx="11">
                  <c:v>31.706306878306879</c:v>
                </c:pt>
                <c:pt idx="12">
                  <c:v>35.561969047619044</c:v>
                </c:pt>
                <c:pt idx="13">
                  <c:v>39.645776190476198</c:v>
                </c:pt>
                <c:pt idx="14">
                  <c:v>41.248876719576721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3-49E7-BD2E-8ABF8C44C50D}"/>
            </c:ext>
          </c:extLst>
        </c:ser>
        <c:ser>
          <c:idx val="2"/>
          <c:order val="1"/>
          <c:tx>
            <c:strRef>
              <c:f>'calc (3)'!$B$4</c:f>
              <c:strCache>
                <c:ptCount val="1"/>
                <c:pt idx="0">
                  <c:v>ActivityWithBeforesAndDataAndKBs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'calc (3)'!$C$1:$Q$1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'calc (3)'!$C$4:$Q$4</c:f>
              <c:numCache>
                <c:formatCode>General</c:formatCode>
                <c:ptCount val="15"/>
                <c:pt idx="0">
                  <c:v>0.43690222222222219</c:v>
                </c:pt>
                <c:pt idx="1">
                  <c:v>8.9568452380952372</c:v>
                </c:pt>
                <c:pt idx="2">
                  <c:v>3.7537352380952385</c:v>
                </c:pt>
                <c:pt idx="3">
                  <c:v>3.0129357142857152</c:v>
                </c:pt>
                <c:pt idx="4">
                  <c:v>3.8402236507936491</c:v>
                </c:pt>
                <c:pt idx="5">
                  <c:v>5.2370565079365097</c:v>
                </c:pt>
                <c:pt idx="6">
                  <c:v>8.1536417989417966</c:v>
                </c:pt>
                <c:pt idx="7">
                  <c:v>8.8463862433862399</c:v>
                </c:pt>
                <c:pt idx="8">
                  <c:v>11.946407407407412</c:v>
                </c:pt>
                <c:pt idx="9">
                  <c:v>14.052638624338622</c:v>
                </c:pt>
                <c:pt idx="10">
                  <c:v>15.027510846560842</c:v>
                </c:pt>
                <c:pt idx="11">
                  <c:v>19.629639947089945</c:v>
                </c:pt>
                <c:pt idx="12">
                  <c:v>21.114438359788352</c:v>
                </c:pt>
                <c:pt idx="13">
                  <c:v>22.497444444444444</c:v>
                </c:pt>
                <c:pt idx="14">
                  <c:v>25.119388095238111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A3-49E7-BD2E-8ABF8C44C50D}"/>
            </c:ext>
          </c:extLst>
        </c:ser>
        <c:ser>
          <c:idx val="7"/>
          <c:order val="2"/>
          <c:tx>
            <c:strRef>
              <c:f>'calc (3)'!$B$9</c:f>
              <c:strCache>
                <c:ptCount val="1"/>
                <c:pt idx="0">
                  <c:v>DataStateCustomOverlap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'calc (3)'!$C$1:$Q$1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'calc (3)'!$C$9:$Q$9</c:f>
              <c:numCache>
                <c:formatCode>General</c:formatCode>
                <c:ptCount val="15"/>
                <c:pt idx="0">
                  <c:v>0.14132460317460299</c:v>
                </c:pt>
                <c:pt idx="1">
                  <c:v>1.1667588888888889</c:v>
                </c:pt>
                <c:pt idx="2">
                  <c:v>1.6560887301587304</c:v>
                </c:pt>
                <c:pt idx="3">
                  <c:v>1.3765971428571431</c:v>
                </c:pt>
                <c:pt idx="4">
                  <c:v>3.0186309523809527</c:v>
                </c:pt>
                <c:pt idx="5">
                  <c:v>4.1038622222222223</c:v>
                </c:pt>
                <c:pt idx="6">
                  <c:v>5.1814769841269834</c:v>
                </c:pt>
                <c:pt idx="7">
                  <c:v>6.1421314814814814</c:v>
                </c:pt>
                <c:pt idx="8">
                  <c:v>8.8387846560846572</c:v>
                </c:pt>
                <c:pt idx="9">
                  <c:v>10.05008518518518</c:v>
                </c:pt>
                <c:pt idx="10">
                  <c:v>12.38425608465608</c:v>
                </c:pt>
                <c:pt idx="11">
                  <c:v>13.711255820105819</c:v>
                </c:pt>
                <c:pt idx="12">
                  <c:v>16.793948412698413</c:v>
                </c:pt>
                <c:pt idx="13">
                  <c:v>18.112223015873017</c:v>
                </c:pt>
                <c:pt idx="14">
                  <c:v>19.759208465608463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CA3-49E7-BD2E-8ABF8C44C50D}"/>
            </c:ext>
          </c:extLst>
        </c:ser>
        <c:ser>
          <c:idx val="32"/>
          <c:order val="3"/>
          <c:tx>
            <c:strRef>
              <c:f>'calc (3)'!$B$34</c:f>
              <c:strCache>
                <c:ptCount val="1"/>
                <c:pt idx="0">
                  <c:v>ActivityJaccard</c:v>
                </c:pt>
              </c:strCache>
            </c:strRef>
          </c:tx>
          <c:spPr>
            <a:ln w="19050" cap="rnd">
              <a:solidFill>
                <a:srgbClr val="9A7500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'calc (3)'!$C$1:$Q$1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'calc (3)'!$C$34:$Q$34</c:f>
              <c:numCache>
                <c:formatCode>General</c:formatCode>
                <c:ptCount val="15"/>
                <c:pt idx="0">
                  <c:v>8.3764761904761911E-2</c:v>
                </c:pt>
                <c:pt idx="1">
                  <c:v>0.91187999999999914</c:v>
                </c:pt>
                <c:pt idx="2">
                  <c:v>1.0798093650793654</c:v>
                </c:pt>
                <c:pt idx="3">
                  <c:v>1.008299365079365</c:v>
                </c:pt>
                <c:pt idx="4">
                  <c:v>2.2711098412698427</c:v>
                </c:pt>
                <c:pt idx="5">
                  <c:v>4.0852168253968246</c:v>
                </c:pt>
                <c:pt idx="6">
                  <c:v>4.4135616402116407</c:v>
                </c:pt>
                <c:pt idx="7">
                  <c:v>4.8142415343915337</c:v>
                </c:pt>
                <c:pt idx="8">
                  <c:v>6.2224505291005299</c:v>
                </c:pt>
                <c:pt idx="9">
                  <c:v>6.4091563492063495</c:v>
                </c:pt>
                <c:pt idx="10">
                  <c:v>8.3343724867724891</c:v>
                </c:pt>
                <c:pt idx="11">
                  <c:v>9.3753878306878278</c:v>
                </c:pt>
                <c:pt idx="12">
                  <c:v>11.332656878306878</c:v>
                </c:pt>
                <c:pt idx="13">
                  <c:v>12.455535978835982</c:v>
                </c:pt>
                <c:pt idx="14">
                  <c:v>13.551159788359788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9CA3-49E7-BD2E-8ABF8C44C50D}"/>
            </c:ext>
          </c:extLst>
        </c:ser>
        <c:ser>
          <c:idx val="34"/>
          <c:order val="4"/>
          <c:tx>
            <c:strRef>
              <c:f>'calc (3)'!$B$36</c:f>
              <c:strCache>
                <c:ptCount val="1"/>
                <c:pt idx="0">
                  <c:v>IntraTraceFrequency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'calc (3)'!$C$1:$Q$1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'calc (3)'!$C$36:$Q$36</c:f>
              <c:numCache>
                <c:formatCode>General</c:formatCode>
                <c:ptCount val="15"/>
                <c:pt idx="0">
                  <c:v>1.0034285714285714E-2</c:v>
                </c:pt>
                <c:pt idx="1">
                  <c:v>4.015142857142856E-2</c:v>
                </c:pt>
                <c:pt idx="2">
                  <c:v>0.1149044444444445</c:v>
                </c:pt>
                <c:pt idx="3">
                  <c:v>0.20000031746031763</c:v>
                </c:pt>
                <c:pt idx="4">
                  <c:v>0.47095158730158715</c:v>
                </c:pt>
                <c:pt idx="5">
                  <c:v>0.82811158730158696</c:v>
                </c:pt>
                <c:pt idx="6">
                  <c:v>1.1599563492063494</c:v>
                </c:pt>
                <c:pt idx="7">
                  <c:v>1.4054335978835981</c:v>
                </c:pt>
                <c:pt idx="8">
                  <c:v>1.7485134920634915</c:v>
                </c:pt>
                <c:pt idx="9">
                  <c:v>2.0656642857142873</c:v>
                </c:pt>
                <c:pt idx="10">
                  <c:v>2.4056851851851846</c:v>
                </c:pt>
                <c:pt idx="11">
                  <c:v>2.8108793650793644</c:v>
                </c:pt>
                <c:pt idx="12">
                  <c:v>3.2526243386243383</c:v>
                </c:pt>
                <c:pt idx="13">
                  <c:v>3.6554772486772475</c:v>
                </c:pt>
                <c:pt idx="14">
                  <c:v>4.1870066137566155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9CA3-49E7-BD2E-8ABF8C44C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46552"/>
        <c:axId val="784166968"/>
      </c:scatterChart>
      <c:valAx>
        <c:axId val="658346552"/>
        <c:scaling>
          <c:orientation val="minMax"/>
          <c:max val="4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4166968"/>
        <c:crosses val="autoZero"/>
        <c:crossBetween val="midCat"/>
      </c:valAx>
      <c:valAx>
        <c:axId val="78416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5834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Evolution</a:t>
            </a:r>
            <a:r>
              <a:rPr lang="nl-BE" baseline="0"/>
              <a:t> of the </a:t>
            </a:r>
            <a:r>
              <a:rPr lang="nl-BE" sz="1400" b="0" i="0" u="none" strike="noStrike" baseline="0">
                <a:effectLst/>
              </a:rPr>
              <a:t>average </a:t>
            </a:r>
            <a:r>
              <a:rPr lang="nl-BE" baseline="0"/>
              <a:t>calculation time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'calc (3)'!$B$2</c:f>
              <c:strCache>
                <c:ptCount val="1"/>
                <c:pt idx="0">
                  <c:v>ActivityWithBeforesAndData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'calc (3)'!$C$1:$Q$1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'calc (3)'!$C$2:$Q$2</c:f>
              <c:numCache>
                <c:formatCode>General</c:formatCode>
                <c:ptCount val="15"/>
                <c:pt idx="0">
                  <c:v>0.14485095238095247</c:v>
                </c:pt>
                <c:pt idx="1">
                  <c:v>1.852639523809523</c:v>
                </c:pt>
                <c:pt idx="2">
                  <c:v>1.8793638095238094</c:v>
                </c:pt>
                <c:pt idx="3">
                  <c:v>2.6999536507936517</c:v>
                </c:pt>
                <c:pt idx="4">
                  <c:v>4.3459066666666679</c:v>
                </c:pt>
                <c:pt idx="5">
                  <c:v>7.5296376190476177</c:v>
                </c:pt>
                <c:pt idx="6">
                  <c:v>9.8561711640211609</c:v>
                </c:pt>
                <c:pt idx="7">
                  <c:v>13.082772751322748</c:v>
                </c:pt>
                <c:pt idx="8">
                  <c:v>17.8382492063492</c:v>
                </c:pt>
                <c:pt idx="9">
                  <c:v>23.064807671957681</c:v>
                </c:pt>
                <c:pt idx="10">
                  <c:v>27.326298148148155</c:v>
                </c:pt>
                <c:pt idx="11">
                  <c:v>31.706306878306879</c:v>
                </c:pt>
                <c:pt idx="12">
                  <c:v>35.561969047619044</c:v>
                </c:pt>
                <c:pt idx="13">
                  <c:v>39.645776190476198</c:v>
                </c:pt>
                <c:pt idx="14">
                  <c:v>41.248876719576721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71-473F-87DA-6097A549205E}"/>
            </c:ext>
          </c:extLst>
        </c:ser>
        <c:ser>
          <c:idx val="1"/>
          <c:order val="1"/>
          <c:tx>
            <c:strRef>
              <c:f>'calc (3)'!$B$3</c:f>
              <c:strCache>
                <c:ptCount val="1"/>
                <c:pt idx="0">
                  <c:v>ActivityWithBefores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'calc (3)'!$C$1:$Q$1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'calc (3)'!$C$3:$Q$3</c:f>
              <c:numCache>
                <c:formatCode>General</c:formatCode>
                <c:ptCount val="15"/>
                <c:pt idx="0">
                  <c:v>0.19421507936507942</c:v>
                </c:pt>
                <c:pt idx="1">
                  <c:v>1.8809068253968249</c:v>
                </c:pt>
                <c:pt idx="2">
                  <c:v>1.6818303174603173</c:v>
                </c:pt>
                <c:pt idx="3">
                  <c:v>2.3955700000000002</c:v>
                </c:pt>
                <c:pt idx="4">
                  <c:v>3.6523747619047611</c:v>
                </c:pt>
                <c:pt idx="5">
                  <c:v>6.5784426984126982</c:v>
                </c:pt>
                <c:pt idx="6">
                  <c:v>8.3376933862433855</c:v>
                </c:pt>
                <c:pt idx="7">
                  <c:v>10.623751851851852</c:v>
                </c:pt>
                <c:pt idx="8">
                  <c:v>14.226297089947087</c:v>
                </c:pt>
                <c:pt idx="9">
                  <c:v>17.879931746031744</c:v>
                </c:pt>
                <c:pt idx="10">
                  <c:v>22.915922486772484</c:v>
                </c:pt>
                <c:pt idx="11">
                  <c:v>26.771710846560847</c:v>
                </c:pt>
                <c:pt idx="12">
                  <c:v>30.991623809523801</c:v>
                </c:pt>
                <c:pt idx="13">
                  <c:v>34.11838941798942</c:v>
                </c:pt>
                <c:pt idx="14">
                  <c:v>38.088687301587292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71-473F-87DA-6097A549205E}"/>
            </c:ext>
          </c:extLst>
        </c:ser>
        <c:ser>
          <c:idx val="2"/>
          <c:order val="2"/>
          <c:tx>
            <c:strRef>
              <c:f>'calc (3)'!$B$4</c:f>
              <c:strCache>
                <c:ptCount val="1"/>
                <c:pt idx="0">
                  <c:v>ActivityWithBeforesAndDataAndKBs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'calc (3)'!$C$1:$Q$1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'calc (3)'!$C$4:$Q$4</c:f>
              <c:numCache>
                <c:formatCode>General</c:formatCode>
                <c:ptCount val="15"/>
                <c:pt idx="0">
                  <c:v>0.43690222222222219</c:v>
                </c:pt>
                <c:pt idx="1">
                  <c:v>8.9568452380952372</c:v>
                </c:pt>
                <c:pt idx="2">
                  <c:v>3.7537352380952385</c:v>
                </c:pt>
                <c:pt idx="3">
                  <c:v>3.0129357142857152</c:v>
                </c:pt>
                <c:pt idx="4">
                  <c:v>3.8402236507936491</c:v>
                </c:pt>
                <c:pt idx="5">
                  <c:v>5.2370565079365097</c:v>
                </c:pt>
                <c:pt idx="6">
                  <c:v>8.1536417989417966</c:v>
                </c:pt>
                <c:pt idx="7">
                  <c:v>8.8463862433862399</c:v>
                </c:pt>
                <c:pt idx="8">
                  <c:v>11.946407407407412</c:v>
                </c:pt>
                <c:pt idx="9">
                  <c:v>14.052638624338622</c:v>
                </c:pt>
                <c:pt idx="10">
                  <c:v>15.027510846560842</c:v>
                </c:pt>
                <c:pt idx="11">
                  <c:v>19.629639947089945</c:v>
                </c:pt>
                <c:pt idx="12">
                  <c:v>21.114438359788352</c:v>
                </c:pt>
                <c:pt idx="13">
                  <c:v>22.497444444444444</c:v>
                </c:pt>
                <c:pt idx="14">
                  <c:v>25.119388095238111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71-473F-87DA-6097A549205E}"/>
            </c:ext>
          </c:extLst>
        </c:ser>
        <c:ser>
          <c:idx val="3"/>
          <c:order val="3"/>
          <c:tx>
            <c:strRef>
              <c:f>'calc (3)'!$B$5</c:f>
              <c:strCache>
                <c:ptCount val="1"/>
                <c:pt idx="0">
                  <c:v>DataStateEuclideanDistance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'calc (3)'!$C$1:$Q$1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'calc (3)'!$C$5:$Q$5</c:f>
              <c:numCache>
                <c:formatCode>General</c:formatCode>
                <c:ptCount val="15"/>
                <c:pt idx="0">
                  <c:v>0.16189984126984105</c:v>
                </c:pt>
                <c:pt idx="1">
                  <c:v>1.0204179365079362</c:v>
                </c:pt>
                <c:pt idx="2">
                  <c:v>1.3737993650793654</c:v>
                </c:pt>
                <c:pt idx="3">
                  <c:v>1.8559863492063489</c:v>
                </c:pt>
                <c:pt idx="4">
                  <c:v>3.1920630158730163</c:v>
                </c:pt>
                <c:pt idx="5">
                  <c:v>4.4649139682539669</c:v>
                </c:pt>
                <c:pt idx="6">
                  <c:v>8.0190158730158725</c:v>
                </c:pt>
                <c:pt idx="7">
                  <c:v>6.7008579365079379</c:v>
                </c:pt>
                <c:pt idx="8">
                  <c:v>8.7392695767195772</c:v>
                </c:pt>
                <c:pt idx="9">
                  <c:v>10.511743650793649</c:v>
                </c:pt>
                <c:pt idx="10">
                  <c:v>13.992889417989417</c:v>
                </c:pt>
                <c:pt idx="11">
                  <c:v>13.81208465608465</c:v>
                </c:pt>
                <c:pt idx="12">
                  <c:v>17.388900793650791</c:v>
                </c:pt>
                <c:pt idx="13">
                  <c:v>19.233752645502648</c:v>
                </c:pt>
                <c:pt idx="14">
                  <c:v>20.640427513227511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71-473F-87DA-6097A5492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46552"/>
        <c:axId val="784166968"/>
      </c:scatterChart>
      <c:valAx>
        <c:axId val="65834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4166968"/>
        <c:crosses val="autoZero"/>
        <c:crossBetween val="midCat"/>
      </c:valAx>
      <c:valAx>
        <c:axId val="78416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5834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Evolution</a:t>
            </a:r>
            <a:r>
              <a:rPr lang="nl-BE" baseline="0"/>
              <a:t> of the </a:t>
            </a:r>
            <a:r>
              <a:rPr lang="nl-BE" sz="1400" b="0" i="0" u="none" strike="noStrike" baseline="0">
                <a:effectLst/>
              </a:rPr>
              <a:t>average </a:t>
            </a:r>
            <a:r>
              <a:rPr lang="nl-BE" baseline="0"/>
              <a:t>probability estimated of the correct next-activity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perc!$B$2</c:f>
              <c:strCache>
                <c:ptCount val="1"/>
                <c:pt idx="0">
                  <c:v>ActivityWithBeforesAndData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perc!$C$1:$Q$1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perc!$C$2:$Q$2</c:f>
              <c:numCache>
                <c:formatCode>0.00%</c:formatCode>
                <c:ptCount val="15"/>
                <c:pt idx="0">
                  <c:v>0.72852095238095171</c:v>
                </c:pt>
                <c:pt idx="1">
                  <c:v>0.71441703369246357</c:v>
                </c:pt>
                <c:pt idx="2">
                  <c:v>0.72631287709950454</c:v>
                </c:pt>
                <c:pt idx="3">
                  <c:v>0.72929196733807411</c:v>
                </c:pt>
                <c:pt idx="4">
                  <c:v>0.77491601797345377</c:v>
                </c:pt>
                <c:pt idx="5">
                  <c:v>0.78772834182273055</c:v>
                </c:pt>
                <c:pt idx="6">
                  <c:v>0.80109071605235449</c:v>
                </c:pt>
                <c:pt idx="7">
                  <c:v>0.80835419817767662</c:v>
                </c:pt>
                <c:pt idx="8">
                  <c:v>0.82056508986394705</c:v>
                </c:pt>
                <c:pt idx="9">
                  <c:v>0.833342429669235</c:v>
                </c:pt>
                <c:pt idx="10">
                  <c:v>0.84135513118107141</c:v>
                </c:pt>
                <c:pt idx="11">
                  <c:v>0.84726571793628069</c:v>
                </c:pt>
                <c:pt idx="12">
                  <c:v>0.84960573574915632</c:v>
                </c:pt>
                <c:pt idx="13">
                  <c:v>0.85185278198489167</c:v>
                </c:pt>
                <c:pt idx="14">
                  <c:v>0.85166856344624797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84-497E-A5C7-5F65BEB21FD6}"/>
            </c:ext>
          </c:extLst>
        </c:ser>
        <c:ser>
          <c:idx val="1"/>
          <c:order val="1"/>
          <c:tx>
            <c:strRef>
              <c:f>perc!$B$3</c:f>
              <c:strCache>
                <c:ptCount val="1"/>
                <c:pt idx="0">
                  <c:v>ActivityWithBeforesAndDataAndKBs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perc!$C$1:$Q$1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perc!$C$3:$Q$3</c:f>
              <c:numCache>
                <c:formatCode>0.00%</c:formatCode>
                <c:ptCount val="15"/>
                <c:pt idx="0">
                  <c:v>0.73806054958182887</c:v>
                </c:pt>
                <c:pt idx="1">
                  <c:v>0.71339921213463509</c:v>
                </c:pt>
                <c:pt idx="2">
                  <c:v>0.71869857091473155</c:v>
                </c:pt>
                <c:pt idx="3">
                  <c:v>0.7222370102093616</c:v>
                </c:pt>
                <c:pt idx="4">
                  <c:v>0.75532917717223491</c:v>
                </c:pt>
                <c:pt idx="5">
                  <c:v>0.7654381708716208</c:v>
                </c:pt>
                <c:pt idx="6">
                  <c:v>0.77241983119795476</c:v>
                </c:pt>
                <c:pt idx="7">
                  <c:v>0.7815955613749761</c:v>
                </c:pt>
                <c:pt idx="8">
                  <c:v>0.78566995485907942</c:v>
                </c:pt>
                <c:pt idx="9">
                  <c:v>0.79102941708179875</c:v>
                </c:pt>
                <c:pt idx="10">
                  <c:v>0.79797728270932289</c:v>
                </c:pt>
                <c:pt idx="11">
                  <c:v>0.79912351256279901</c:v>
                </c:pt>
                <c:pt idx="12">
                  <c:v>0.80070404773631465</c:v>
                </c:pt>
                <c:pt idx="13">
                  <c:v>0.80215882858852694</c:v>
                </c:pt>
                <c:pt idx="14">
                  <c:v>0.80315018784084613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84-497E-A5C7-5F65BEB21FD6}"/>
            </c:ext>
          </c:extLst>
        </c:ser>
        <c:ser>
          <c:idx val="2"/>
          <c:order val="2"/>
          <c:tx>
            <c:strRef>
              <c:f>perc!$B$4</c:f>
              <c:strCache>
                <c:ptCount val="1"/>
                <c:pt idx="0">
                  <c:v>ActivityWithBefores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perc!$C$1:$Q$1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perc!$C$4:$Q$4</c:f>
              <c:numCache>
                <c:formatCode>0.00%</c:formatCode>
                <c:ptCount val="15"/>
                <c:pt idx="0">
                  <c:v>0.72508206349206294</c:v>
                </c:pt>
                <c:pt idx="1">
                  <c:v>0.71078942007749113</c:v>
                </c:pt>
                <c:pt idx="2">
                  <c:v>0.72315440154157895</c:v>
                </c:pt>
                <c:pt idx="3">
                  <c:v>0.72670022576315019</c:v>
                </c:pt>
                <c:pt idx="4">
                  <c:v>0.78211663792659114</c:v>
                </c:pt>
                <c:pt idx="5">
                  <c:v>0.800341975389944</c:v>
                </c:pt>
                <c:pt idx="6">
                  <c:v>0.80467050799510587</c:v>
                </c:pt>
                <c:pt idx="7">
                  <c:v>0.80851550760504109</c:v>
                </c:pt>
                <c:pt idx="8">
                  <c:v>0.81717276165470221</c:v>
                </c:pt>
                <c:pt idx="9">
                  <c:v>0.82797999048729565</c:v>
                </c:pt>
                <c:pt idx="10">
                  <c:v>0.83044837417114969</c:v>
                </c:pt>
                <c:pt idx="11">
                  <c:v>0.83101973971116294</c:v>
                </c:pt>
                <c:pt idx="12">
                  <c:v>0.82975615190126195</c:v>
                </c:pt>
                <c:pt idx="13">
                  <c:v>0.83147224691108923</c:v>
                </c:pt>
                <c:pt idx="14">
                  <c:v>0.83162352716798871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84-497E-A5C7-5F65BEB21FD6}"/>
            </c:ext>
          </c:extLst>
        </c:ser>
        <c:ser>
          <c:idx val="3"/>
          <c:order val="3"/>
          <c:tx>
            <c:strRef>
              <c:f>perc!$B$5</c:f>
              <c:strCache>
                <c:ptCount val="1"/>
                <c:pt idx="0">
                  <c:v>Activity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perc!$C$1:$Q$1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perc!$C$5:$Q$5</c:f>
              <c:numCache>
                <c:formatCode>0.00%</c:formatCode>
                <c:ptCount val="15"/>
                <c:pt idx="0">
                  <c:v>0.72908761904761832</c:v>
                </c:pt>
                <c:pt idx="1">
                  <c:v>0.7090811715257872</c:v>
                </c:pt>
                <c:pt idx="2">
                  <c:v>0.72169878423312783</c:v>
                </c:pt>
                <c:pt idx="3">
                  <c:v>0.72369091229346394</c:v>
                </c:pt>
                <c:pt idx="4">
                  <c:v>0.77618658529322582</c:v>
                </c:pt>
                <c:pt idx="5">
                  <c:v>0.79657462217030117</c:v>
                </c:pt>
                <c:pt idx="6">
                  <c:v>0.79868651339954433</c:v>
                </c:pt>
                <c:pt idx="7">
                  <c:v>0.80287925930564485</c:v>
                </c:pt>
                <c:pt idx="8">
                  <c:v>0.8128011324515293</c:v>
                </c:pt>
                <c:pt idx="9">
                  <c:v>0.82259340792562785</c:v>
                </c:pt>
                <c:pt idx="10">
                  <c:v>0.82592249477737978</c:v>
                </c:pt>
                <c:pt idx="11">
                  <c:v>0.82571496766954988</c:v>
                </c:pt>
                <c:pt idx="12">
                  <c:v>0.82393496070229466</c:v>
                </c:pt>
                <c:pt idx="13">
                  <c:v>0.82602015894196301</c:v>
                </c:pt>
                <c:pt idx="14">
                  <c:v>0.82592127705033092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84-497E-A5C7-5F65BEB21FD6}"/>
            </c:ext>
          </c:extLst>
        </c:ser>
        <c:ser>
          <c:idx val="4"/>
          <c:order val="4"/>
          <c:tx>
            <c:strRef>
              <c:f>perc!$B$6</c:f>
              <c:strCache>
                <c:ptCount val="1"/>
                <c:pt idx="0">
                  <c:v>DataBlockDistance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perc!$C$1:$Q$1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perc!$C$6:$Q$6</c:f>
              <c:numCache>
                <c:formatCode>0.00%</c:formatCode>
                <c:ptCount val="15"/>
                <c:pt idx="0">
                  <c:v>0.42141069854842461</c:v>
                </c:pt>
                <c:pt idx="1">
                  <c:v>0.42493227127673505</c:v>
                </c:pt>
                <c:pt idx="2">
                  <c:v>0.43545072069290303</c:v>
                </c:pt>
                <c:pt idx="3">
                  <c:v>0.43817927737910656</c:v>
                </c:pt>
                <c:pt idx="4">
                  <c:v>0.43812528533243966</c:v>
                </c:pt>
                <c:pt idx="5">
                  <c:v>0.4402474032153319</c:v>
                </c:pt>
                <c:pt idx="6">
                  <c:v>0.43940055171779352</c:v>
                </c:pt>
                <c:pt idx="7">
                  <c:v>0.44399979814007157</c:v>
                </c:pt>
                <c:pt idx="8">
                  <c:v>0.44623179959138365</c:v>
                </c:pt>
                <c:pt idx="9">
                  <c:v>0.44465628528010326</c:v>
                </c:pt>
                <c:pt idx="10">
                  <c:v>0.44987946180364552</c:v>
                </c:pt>
                <c:pt idx="11">
                  <c:v>0.4497907481778784</c:v>
                </c:pt>
                <c:pt idx="12">
                  <c:v>0.44859155604984374</c:v>
                </c:pt>
                <c:pt idx="13">
                  <c:v>0.44935054029239424</c:v>
                </c:pt>
                <c:pt idx="14">
                  <c:v>0.45009088926752394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84-497E-A5C7-5F65BEB21FD6}"/>
            </c:ext>
          </c:extLst>
        </c:ser>
        <c:ser>
          <c:idx val="5"/>
          <c:order val="5"/>
          <c:tx>
            <c:strRef>
              <c:f>perc!$B$7</c:f>
              <c:strCache>
                <c:ptCount val="1"/>
                <c:pt idx="0">
                  <c:v>DataEuclideanDistance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perc!$C$1:$Q$1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perc!$C$7:$Q$7</c:f>
              <c:numCache>
                <c:formatCode>0.00%</c:formatCode>
                <c:ptCount val="15"/>
                <c:pt idx="0">
                  <c:v>0.34508095238095249</c:v>
                </c:pt>
                <c:pt idx="1">
                  <c:v>0.36231999115597774</c:v>
                </c:pt>
                <c:pt idx="2">
                  <c:v>0.374275214919849</c:v>
                </c:pt>
                <c:pt idx="3">
                  <c:v>0.37758158270614123</c:v>
                </c:pt>
                <c:pt idx="4">
                  <c:v>0.43719416540850969</c:v>
                </c:pt>
                <c:pt idx="5">
                  <c:v>0.43834259376606022</c:v>
                </c:pt>
                <c:pt idx="6">
                  <c:v>0.43684795300150231</c:v>
                </c:pt>
                <c:pt idx="7">
                  <c:v>0.44069654818543108</c:v>
                </c:pt>
                <c:pt idx="8">
                  <c:v>0.44243171657724334</c:v>
                </c:pt>
                <c:pt idx="9">
                  <c:v>0.44205823223885704</c:v>
                </c:pt>
                <c:pt idx="10">
                  <c:v>0.44874852264843385</c:v>
                </c:pt>
                <c:pt idx="11">
                  <c:v>0.44895095583416139</c:v>
                </c:pt>
                <c:pt idx="12">
                  <c:v>0.4481020914559124</c:v>
                </c:pt>
                <c:pt idx="13">
                  <c:v>0.4490467780435401</c:v>
                </c:pt>
                <c:pt idx="14">
                  <c:v>0.44996004674168261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84-497E-A5C7-5F65BEB21FD6}"/>
            </c:ext>
          </c:extLst>
        </c:ser>
        <c:ser>
          <c:idx val="6"/>
          <c:order val="6"/>
          <c:tx>
            <c:strRef>
              <c:f>perc!$B$8</c:f>
              <c:strCache>
                <c:ptCount val="1"/>
                <c:pt idx="0">
                  <c:v>DataCosineSimilarity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perc!$C$8:$Q$8</c:f>
              <c:numCache>
                <c:formatCode>0.00%</c:formatCode>
                <c:ptCount val="15"/>
                <c:pt idx="0">
                  <c:v>0.41275352922223874</c:v>
                </c:pt>
                <c:pt idx="1">
                  <c:v>0.42120160785413174</c:v>
                </c:pt>
                <c:pt idx="2">
                  <c:v>0.43194482124611422</c:v>
                </c:pt>
                <c:pt idx="3">
                  <c:v>0.43454858017542541</c:v>
                </c:pt>
                <c:pt idx="4">
                  <c:v>0.4377914731375524</c:v>
                </c:pt>
                <c:pt idx="5">
                  <c:v>0.43992602293104122</c:v>
                </c:pt>
                <c:pt idx="6">
                  <c:v>0.43894478136924603</c:v>
                </c:pt>
                <c:pt idx="7">
                  <c:v>0.44345182374270625</c:v>
                </c:pt>
                <c:pt idx="8">
                  <c:v>0.44615198678863233</c:v>
                </c:pt>
                <c:pt idx="9">
                  <c:v>0.44472503323538892</c:v>
                </c:pt>
                <c:pt idx="10">
                  <c:v>0.44983799340210057</c:v>
                </c:pt>
                <c:pt idx="11">
                  <c:v>0.4497591229034606</c:v>
                </c:pt>
                <c:pt idx="12">
                  <c:v>0.44855026558273542</c:v>
                </c:pt>
                <c:pt idx="13">
                  <c:v>0.44932608851913475</c:v>
                </c:pt>
                <c:pt idx="14">
                  <c:v>0.45007570456195484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A84-497E-A5C7-5F65BEB21FD6}"/>
            </c:ext>
          </c:extLst>
        </c:ser>
        <c:ser>
          <c:idx val="7"/>
          <c:order val="7"/>
          <c:tx>
            <c:strRef>
              <c:f>perc!$B$9</c:f>
              <c:strCache>
                <c:ptCount val="1"/>
                <c:pt idx="0">
                  <c:v>DataStateEuclideanDistance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perc!$C$9:$Q$9</c:f>
              <c:numCache>
                <c:formatCode>0.00%</c:formatCode>
                <c:ptCount val="15"/>
                <c:pt idx="0">
                  <c:v>0.34506984126984142</c:v>
                </c:pt>
                <c:pt idx="1">
                  <c:v>0.36366925202477629</c:v>
                </c:pt>
                <c:pt idx="2">
                  <c:v>0.37530232843731587</c:v>
                </c:pt>
                <c:pt idx="3">
                  <c:v>0.37811524350246023</c:v>
                </c:pt>
                <c:pt idx="4">
                  <c:v>0.43446722105669355</c:v>
                </c:pt>
                <c:pt idx="5">
                  <c:v>0.43891525045675739</c:v>
                </c:pt>
                <c:pt idx="6">
                  <c:v>0.4349476707669499</c:v>
                </c:pt>
                <c:pt idx="7">
                  <c:v>0.44058903863284388</c:v>
                </c:pt>
                <c:pt idx="8">
                  <c:v>0.44430339759878573</c:v>
                </c:pt>
                <c:pt idx="9">
                  <c:v>0.44458775916333587</c:v>
                </c:pt>
                <c:pt idx="10">
                  <c:v>0.45018926513668545</c:v>
                </c:pt>
                <c:pt idx="11">
                  <c:v>0.44940341650489923</c:v>
                </c:pt>
                <c:pt idx="12">
                  <c:v>0.44964084184616143</c:v>
                </c:pt>
                <c:pt idx="13">
                  <c:v>0.44995846094594172</c:v>
                </c:pt>
                <c:pt idx="14">
                  <c:v>0.45081809218618263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A84-497E-A5C7-5F65BEB21FD6}"/>
            </c:ext>
          </c:extLst>
        </c:ser>
        <c:ser>
          <c:idx val="8"/>
          <c:order val="8"/>
          <c:tx>
            <c:strRef>
              <c:f>perc!$B$10</c:f>
              <c:strCache>
                <c:ptCount val="1"/>
                <c:pt idx="0">
                  <c:v>DataStateBlockDistance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perc!$C$10:$Q$10</c:f>
              <c:numCache>
                <c:formatCode>0.00%</c:formatCode>
                <c:ptCount val="15"/>
                <c:pt idx="0">
                  <c:v>0.4207738971049218</c:v>
                </c:pt>
                <c:pt idx="1">
                  <c:v>0.42273989295133507</c:v>
                </c:pt>
                <c:pt idx="2">
                  <c:v>0.43316423969189072</c:v>
                </c:pt>
                <c:pt idx="3">
                  <c:v>0.43547812797633156</c:v>
                </c:pt>
                <c:pt idx="4">
                  <c:v>0.43561196759833332</c:v>
                </c:pt>
                <c:pt idx="5">
                  <c:v>0.44076763737879671</c:v>
                </c:pt>
                <c:pt idx="6">
                  <c:v>0.43779033951306068</c:v>
                </c:pt>
                <c:pt idx="7">
                  <c:v>0.44415244598216663</c:v>
                </c:pt>
                <c:pt idx="8">
                  <c:v>0.4481387796225742</c:v>
                </c:pt>
                <c:pt idx="9">
                  <c:v>0.4470334964974893</c:v>
                </c:pt>
                <c:pt idx="10">
                  <c:v>0.45122240557949983</c:v>
                </c:pt>
                <c:pt idx="11">
                  <c:v>0.45021547524409794</c:v>
                </c:pt>
                <c:pt idx="12">
                  <c:v>0.45009153487019815</c:v>
                </c:pt>
                <c:pt idx="13">
                  <c:v>0.45030342370614534</c:v>
                </c:pt>
                <c:pt idx="14">
                  <c:v>0.45101135766173001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A84-497E-A5C7-5F65BEB21FD6}"/>
            </c:ext>
          </c:extLst>
        </c:ser>
        <c:ser>
          <c:idx val="9"/>
          <c:order val="9"/>
          <c:tx>
            <c:strRef>
              <c:f>perc!$B$11</c:f>
              <c:strCache>
                <c:ptCount val="1"/>
                <c:pt idx="0">
                  <c:v>DataGeneralizedJaccard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perc!$C$11:$Q$11</c:f>
              <c:numCache>
                <c:formatCode>0.00%</c:formatCode>
                <c:ptCount val="15"/>
                <c:pt idx="0">
                  <c:v>0.42141069854842461</c:v>
                </c:pt>
                <c:pt idx="1">
                  <c:v>0.42573061913031135</c:v>
                </c:pt>
                <c:pt idx="2">
                  <c:v>0.43630273926875551</c:v>
                </c:pt>
                <c:pt idx="3">
                  <c:v>0.43885704498014128</c:v>
                </c:pt>
                <c:pt idx="4">
                  <c:v>0.43864145088449347</c:v>
                </c:pt>
                <c:pt idx="5">
                  <c:v>0.44076358622965384</c:v>
                </c:pt>
                <c:pt idx="6">
                  <c:v>0.43985109491044688</c:v>
                </c:pt>
                <c:pt idx="7">
                  <c:v>0.44451533942515348</c:v>
                </c:pt>
                <c:pt idx="8">
                  <c:v>0.44642450722053933</c:v>
                </c:pt>
                <c:pt idx="9">
                  <c:v>0.44475734099344183</c:v>
                </c:pt>
                <c:pt idx="10">
                  <c:v>0.44993186033602917</c:v>
                </c:pt>
                <c:pt idx="11">
                  <c:v>0.4498789257044391</c:v>
                </c:pt>
                <c:pt idx="12">
                  <c:v>0.4487770209754367</c:v>
                </c:pt>
                <c:pt idx="13">
                  <c:v>0.44953616292585202</c:v>
                </c:pt>
                <c:pt idx="14">
                  <c:v>0.45029186847903963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A84-497E-A5C7-5F65BEB21FD6}"/>
            </c:ext>
          </c:extLst>
        </c:ser>
        <c:ser>
          <c:idx val="10"/>
          <c:order val="10"/>
          <c:tx>
            <c:strRef>
              <c:f>perc!$B$12</c:f>
              <c:strCache>
                <c:ptCount val="1"/>
                <c:pt idx="0">
                  <c:v>DataJaccard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perc!$C$12:$Q$12</c:f>
              <c:numCache>
                <c:formatCode>0.00%</c:formatCode>
                <c:ptCount val="15"/>
                <c:pt idx="0">
                  <c:v>0.42141069854842461</c:v>
                </c:pt>
                <c:pt idx="1">
                  <c:v>0.42573061913031135</c:v>
                </c:pt>
                <c:pt idx="2">
                  <c:v>0.43630273926875551</c:v>
                </c:pt>
                <c:pt idx="3">
                  <c:v>0.43885704498014128</c:v>
                </c:pt>
                <c:pt idx="4">
                  <c:v>0.43864272524422365</c:v>
                </c:pt>
                <c:pt idx="5">
                  <c:v>0.44075872756552525</c:v>
                </c:pt>
                <c:pt idx="6">
                  <c:v>0.43984581912669823</c:v>
                </c:pt>
                <c:pt idx="7">
                  <c:v>0.44450887326854233</c:v>
                </c:pt>
                <c:pt idx="8">
                  <c:v>0.44642736001744415</c:v>
                </c:pt>
                <c:pt idx="9">
                  <c:v>0.4447576927977514</c:v>
                </c:pt>
                <c:pt idx="10">
                  <c:v>0.44993468069977255</c:v>
                </c:pt>
                <c:pt idx="11">
                  <c:v>0.44988331000991533</c:v>
                </c:pt>
                <c:pt idx="12">
                  <c:v>0.44877742485293676</c:v>
                </c:pt>
                <c:pt idx="13">
                  <c:v>0.44953695326471443</c:v>
                </c:pt>
                <c:pt idx="14">
                  <c:v>0.45028719584302118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A84-497E-A5C7-5F65BEB21FD6}"/>
            </c:ext>
          </c:extLst>
        </c:ser>
        <c:ser>
          <c:idx val="11"/>
          <c:order val="11"/>
          <c:tx>
            <c:strRef>
              <c:f>perc!$B$13</c:f>
              <c:strCache>
                <c:ptCount val="1"/>
                <c:pt idx="0">
                  <c:v>DataTanimotoCoefficient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perc!$C$13:$Q$13</c:f>
              <c:numCache>
                <c:formatCode>0.00%</c:formatCode>
                <c:ptCount val="15"/>
                <c:pt idx="0">
                  <c:v>0.41275352922223874</c:v>
                </c:pt>
                <c:pt idx="1">
                  <c:v>0.42120160785413174</c:v>
                </c:pt>
                <c:pt idx="2">
                  <c:v>0.43194482124611422</c:v>
                </c:pt>
                <c:pt idx="3">
                  <c:v>0.43454858017542541</c:v>
                </c:pt>
                <c:pt idx="4">
                  <c:v>0.43779557154954774</c:v>
                </c:pt>
                <c:pt idx="5">
                  <c:v>0.43991689755962221</c:v>
                </c:pt>
                <c:pt idx="6">
                  <c:v>0.43895689603231486</c:v>
                </c:pt>
                <c:pt idx="7">
                  <c:v>0.44345253735305817</c:v>
                </c:pt>
                <c:pt idx="8">
                  <c:v>0.44615190445002106</c:v>
                </c:pt>
                <c:pt idx="9">
                  <c:v>0.44472357697106341</c:v>
                </c:pt>
                <c:pt idx="10">
                  <c:v>0.44984236660112176</c:v>
                </c:pt>
                <c:pt idx="11">
                  <c:v>0.44975426454126483</c:v>
                </c:pt>
                <c:pt idx="12">
                  <c:v>0.44854854375231223</c:v>
                </c:pt>
                <c:pt idx="13">
                  <c:v>0.44932364697085697</c:v>
                </c:pt>
                <c:pt idx="14">
                  <c:v>0.45007095960067711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A84-497E-A5C7-5F65BEB21FD6}"/>
            </c:ext>
          </c:extLst>
        </c:ser>
        <c:ser>
          <c:idx val="12"/>
          <c:order val="12"/>
          <c:tx>
            <c:strRef>
              <c:f>perc!$B$14</c:f>
              <c:strCache>
                <c:ptCount val="1"/>
                <c:pt idx="0">
                  <c:v>DataDice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perc!$C$14:$Q$14</c:f>
              <c:numCache>
                <c:formatCode>0.00%</c:formatCode>
                <c:ptCount val="15"/>
                <c:pt idx="0">
                  <c:v>0.42141069854842461</c:v>
                </c:pt>
                <c:pt idx="1">
                  <c:v>0.4249322710796431</c:v>
                </c:pt>
                <c:pt idx="2">
                  <c:v>0.43545072059092049</c:v>
                </c:pt>
                <c:pt idx="3">
                  <c:v>0.43817927728004458</c:v>
                </c:pt>
                <c:pt idx="4">
                  <c:v>0.43812041161737147</c:v>
                </c:pt>
                <c:pt idx="5">
                  <c:v>0.44024820447223512</c:v>
                </c:pt>
                <c:pt idx="6">
                  <c:v>0.4394038998595397</c:v>
                </c:pt>
                <c:pt idx="7">
                  <c:v>0.44400047098694428</c:v>
                </c:pt>
                <c:pt idx="8">
                  <c:v>0.44622579579226196</c:v>
                </c:pt>
                <c:pt idx="9">
                  <c:v>0.44464981030361123</c:v>
                </c:pt>
                <c:pt idx="10">
                  <c:v>0.44987942639897893</c:v>
                </c:pt>
                <c:pt idx="11">
                  <c:v>0.44979457624544977</c:v>
                </c:pt>
                <c:pt idx="12">
                  <c:v>0.44858980515711627</c:v>
                </c:pt>
                <c:pt idx="13">
                  <c:v>0.44935422411690745</c:v>
                </c:pt>
                <c:pt idx="14">
                  <c:v>0.45008918192534403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A84-497E-A5C7-5F65BEB21FD6}"/>
            </c:ext>
          </c:extLst>
        </c:ser>
        <c:ser>
          <c:idx val="13"/>
          <c:order val="13"/>
          <c:tx>
            <c:strRef>
              <c:f>perc!$B$15</c:f>
              <c:strCache>
                <c:ptCount val="1"/>
                <c:pt idx="0">
                  <c:v>ActivityUniqueTransition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perc!$C$15:$Q$15</c:f>
              <c:numCache>
                <c:formatCode>0.00%</c:formatCode>
                <c:ptCount val="15"/>
                <c:pt idx="0">
                  <c:v>0.70297444444444379</c:v>
                </c:pt>
                <c:pt idx="1">
                  <c:v>0.6691157371040809</c:v>
                </c:pt>
                <c:pt idx="2">
                  <c:v>0.68168762633139646</c:v>
                </c:pt>
                <c:pt idx="3">
                  <c:v>0.68005572463800346</c:v>
                </c:pt>
                <c:pt idx="4">
                  <c:v>0.74679348260050604</c:v>
                </c:pt>
                <c:pt idx="5">
                  <c:v>0.77898528866244821</c:v>
                </c:pt>
                <c:pt idx="6">
                  <c:v>0.78431138349018292</c:v>
                </c:pt>
                <c:pt idx="7">
                  <c:v>0.79009987199478715</c:v>
                </c:pt>
                <c:pt idx="8">
                  <c:v>0.80537930419948234</c:v>
                </c:pt>
                <c:pt idx="9">
                  <c:v>0.81499398735739836</c:v>
                </c:pt>
                <c:pt idx="10">
                  <c:v>0.81875010987094043</c:v>
                </c:pt>
                <c:pt idx="11">
                  <c:v>0.82047914793282983</c:v>
                </c:pt>
                <c:pt idx="12">
                  <c:v>0.81709902992410577</c:v>
                </c:pt>
                <c:pt idx="13">
                  <c:v>0.82088040359078496</c:v>
                </c:pt>
                <c:pt idx="14">
                  <c:v>0.82164064607047538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A84-497E-A5C7-5F65BEB21FD6}"/>
            </c:ext>
          </c:extLst>
        </c:ser>
        <c:ser>
          <c:idx val="14"/>
          <c:order val="14"/>
          <c:tx>
            <c:strRef>
              <c:f>perc!$B$16</c:f>
              <c:strCache>
                <c:ptCount val="1"/>
                <c:pt idx="0">
                  <c:v>DataGeneralizedOverlapCoefficient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perc!$C$16:$Q$16</c:f>
              <c:numCache>
                <c:formatCode>0.00%</c:formatCode>
                <c:ptCount val="15"/>
                <c:pt idx="0">
                  <c:v>0.41709392261160827</c:v>
                </c:pt>
                <c:pt idx="1">
                  <c:v>0.42475001178882082</c:v>
                </c:pt>
                <c:pt idx="2">
                  <c:v>0.43501273683481589</c:v>
                </c:pt>
                <c:pt idx="3">
                  <c:v>0.43740077482406037</c:v>
                </c:pt>
                <c:pt idx="4">
                  <c:v>0.43789384693284605</c:v>
                </c:pt>
                <c:pt idx="5">
                  <c:v>0.43928325536105239</c:v>
                </c:pt>
                <c:pt idx="6">
                  <c:v>0.43731121195614264</c:v>
                </c:pt>
                <c:pt idx="7">
                  <c:v>0.44004249935489148</c:v>
                </c:pt>
                <c:pt idx="8">
                  <c:v>0.44039834886563467</c:v>
                </c:pt>
                <c:pt idx="9">
                  <c:v>0.44016250920761646</c:v>
                </c:pt>
                <c:pt idx="10">
                  <c:v>0.44516850434342325</c:v>
                </c:pt>
                <c:pt idx="11">
                  <c:v>0.44439915341403702</c:v>
                </c:pt>
                <c:pt idx="12">
                  <c:v>0.44204001097040996</c:v>
                </c:pt>
                <c:pt idx="13">
                  <c:v>0.44306166784747347</c:v>
                </c:pt>
                <c:pt idx="14">
                  <c:v>0.44336926899396006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A84-497E-A5C7-5F65BEB21FD6}"/>
            </c:ext>
          </c:extLst>
        </c:ser>
        <c:ser>
          <c:idx val="15"/>
          <c:order val="15"/>
          <c:tx>
            <c:strRef>
              <c:f>perc!$B$17</c:f>
              <c:strCache>
                <c:ptCount val="1"/>
                <c:pt idx="0">
                  <c:v>DataSimonWhite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perc!$C$17:$Q$17</c:f>
              <c:numCache>
                <c:formatCode>0.00%</c:formatCode>
                <c:ptCount val="15"/>
                <c:pt idx="0">
                  <c:v>0.42141069854842461</c:v>
                </c:pt>
                <c:pt idx="1">
                  <c:v>0.4249322710796431</c:v>
                </c:pt>
                <c:pt idx="2">
                  <c:v>0.43545072059092049</c:v>
                </c:pt>
                <c:pt idx="3">
                  <c:v>0.43817927728004458</c:v>
                </c:pt>
                <c:pt idx="4">
                  <c:v>0.43812324953313492</c:v>
                </c:pt>
                <c:pt idx="5">
                  <c:v>0.44024839980587638</c:v>
                </c:pt>
                <c:pt idx="6">
                  <c:v>0.43940203815473539</c:v>
                </c:pt>
                <c:pt idx="7">
                  <c:v>0.4439994536095872</c:v>
                </c:pt>
                <c:pt idx="8">
                  <c:v>0.44622707469828043</c:v>
                </c:pt>
                <c:pt idx="9">
                  <c:v>0.44465196458611128</c:v>
                </c:pt>
                <c:pt idx="10">
                  <c:v>0.44987965998397894</c:v>
                </c:pt>
                <c:pt idx="11">
                  <c:v>0.44978908345407415</c:v>
                </c:pt>
                <c:pt idx="12">
                  <c:v>0.44858951516807927</c:v>
                </c:pt>
                <c:pt idx="13">
                  <c:v>0.44934962090931219</c:v>
                </c:pt>
                <c:pt idx="14">
                  <c:v>0.45009091828138897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A84-497E-A5C7-5F65BEB21FD6}"/>
            </c:ext>
          </c:extLst>
        </c:ser>
        <c:ser>
          <c:idx val="16"/>
          <c:order val="16"/>
          <c:tx>
            <c:strRef>
              <c:f>perc!$B$18</c:f>
              <c:strCache>
                <c:ptCount val="1"/>
                <c:pt idx="0">
                  <c:v>DataOverlapCoefficient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perc!$C$18:$Q$18</c:f>
              <c:numCache>
                <c:formatCode>0.00%</c:formatCode>
                <c:ptCount val="15"/>
                <c:pt idx="0">
                  <c:v>0.41709392261160827</c:v>
                </c:pt>
                <c:pt idx="1">
                  <c:v>0.42475001178882082</c:v>
                </c:pt>
                <c:pt idx="2">
                  <c:v>0.43501273683481589</c:v>
                </c:pt>
                <c:pt idx="3">
                  <c:v>0.43740077482406037</c:v>
                </c:pt>
                <c:pt idx="4">
                  <c:v>0.43789838582267304</c:v>
                </c:pt>
                <c:pt idx="5">
                  <c:v>0.43928245184904924</c:v>
                </c:pt>
                <c:pt idx="6">
                  <c:v>0.43731153623888347</c:v>
                </c:pt>
                <c:pt idx="7">
                  <c:v>0.44004167118900522</c:v>
                </c:pt>
                <c:pt idx="8">
                  <c:v>0.44040177684804999</c:v>
                </c:pt>
                <c:pt idx="9">
                  <c:v>0.44015693165061914</c:v>
                </c:pt>
                <c:pt idx="10">
                  <c:v>0.4451666706657566</c:v>
                </c:pt>
                <c:pt idx="11">
                  <c:v>0.44439637974278301</c:v>
                </c:pt>
                <c:pt idx="12">
                  <c:v>0.44203914119992049</c:v>
                </c:pt>
                <c:pt idx="13">
                  <c:v>0.44305727490133856</c:v>
                </c:pt>
                <c:pt idx="14">
                  <c:v>0.4433684086245156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A84-497E-A5C7-5F65BEB21FD6}"/>
            </c:ext>
          </c:extLst>
        </c:ser>
        <c:ser>
          <c:idx val="17"/>
          <c:order val="17"/>
          <c:tx>
            <c:strRef>
              <c:f>perc!$B$19</c:f>
              <c:strCache>
                <c:ptCount val="1"/>
                <c:pt idx="0">
                  <c:v>DataStateCustomOverlap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perc!$C$19:$Q$19</c:f>
              <c:numCache>
                <c:formatCode>0.00%</c:formatCode>
                <c:ptCount val="15"/>
                <c:pt idx="0">
                  <c:v>0.4207738971049218</c:v>
                </c:pt>
                <c:pt idx="1">
                  <c:v>0.4229243873504222</c:v>
                </c:pt>
                <c:pt idx="2">
                  <c:v>0.43289112431585713</c:v>
                </c:pt>
                <c:pt idx="3">
                  <c:v>0.43514099167961273</c:v>
                </c:pt>
                <c:pt idx="4">
                  <c:v>0.43480236659391258</c:v>
                </c:pt>
                <c:pt idx="5">
                  <c:v>0.43884168220904601</c:v>
                </c:pt>
                <c:pt idx="6">
                  <c:v>0.43487219359241275</c:v>
                </c:pt>
                <c:pt idx="7">
                  <c:v>0.44031417137622492</c:v>
                </c:pt>
                <c:pt idx="8">
                  <c:v>0.44374769574400785</c:v>
                </c:pt>
                <c:pt idx="9">
                  <c:v>0.44407932671177525</c:v>
                </c:pt>
                <c:pt idx="10">
                  <c:v>0.44994565732257924</c:v>
                </c:pt>
                <c:pt idx="11">
                  <c:v>0.4493123188130661</c:v>
                </c:pt>
                <c:pt idx="12">
                  <c:v>0.44966807278234655</c:v>
                </c:pt>
                <c:pt idx="13">
                  <c:v>0.45004334380551558</c:v>
                </c:pt>
                <c:pt idx="14">
                  <c:v>0.45099091065243391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A84-497E-A5C7-5F65BEB21FD6}"/>
            </c:ext>
          </c:extLst>
        </c:ser>
        <c:ser>
          <c:idx val="18"/>
          <c:order val="18"/>
          <c:tx>
            <c:strRef>
              <c:f>perc!$B$20</c:f>
              <c:strCache>
                <c:ptCount val="1"/>
                <c:pt idx="0">
                  <c:v>ActivityTransition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perc!$C$20:$Q$20</c:f>
              <c:numCache>
                <c:formatCode>0.00%</c:formatCode>
                <c:ptCount val="15"/>
                <c:pt idx="0">
                  <c:v>0.70297444444444379</c:v>
                </c:pt>
                <c:pt idx="1">
                  <c:v>0.66383430282211253</c:v>
                </c:pt>
                <c:pt idx="2">
                  <c:v>0.67673936057773332</c:v>
                </c:pt>
                <c:pt idx="3">
                  <c:v>0.67537681326669419</c:v>
                </c:pt>
                <c:pt idx="4">
                  <c:v>0.74648077591487838</c:v>
                </c:pt>
                <c:pt idx="5">
                  <c:v>0.78057408566140374</c:v>
                </c:pt>
                <c:pt idx="6">
                  <c:v>0.78796039794363992</c:v>
                </c:pt>
                <c:pt idx="7">
                  <c:v>0.79313219835877413</c:v>
                </c:pt>
                <c:pt idx="8">
                  <c:v>0.81159203069751962</c:v>
                </c:pt>
                <c:pt idx="9">
                  <c:v>0.82465249043688438</c:v>
                </c:pt>
                <c:pt idx="10">
                  <c:v>0.82718019064056225</c:v>
                </c:pt>
                <c:pt idx="11">
                  <c:v>0.82902804846805445</c:v>
                </c:pt>
                <c:pt idx="12">
                  <c:v>0.82658548130016418</c:v>
                </c:pt>
                <c:pt idx="13">
                  <c:v>0.82965144321284823</c:v>
                </c:pt>
                <c:pt idx="14">
                  <c:v>0.83050854938199681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A84-497E-A5C7-5F65BEB21FD6}"/>
            </c:ext>
          </c:extLst>
        </c:ser>
        <c:ser>
          <c:idx val="19"/>
          <c:order val="19"/>
          <c:tx>
            <c:strRef>
              <c:f>perc!$B$21</c:f>
              <c:strCache>
                <c:ptCount val="1"/>
                <c:pt idx="0">
                  <c:v>DataStateOverlapCoefficient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perc!$C$21:$Q$21</c:f>
              <c:numCache>
                <c:formatCode>0.00%</c:formatCode>
                <c:ptCount val="15"/>
                <c:pt idx="0">
                  <c:v>0.41619838194808551</c:v>
                </c:pt>
                <c:pt idx="1">
                  <c:v>0.42289056290466676</c:v>
                </c:pt>
                <c:pt idx="2">
                  <c:v>0.43278773720902708</c:v>
                </c:pt>
                <c:pt idx="3">
                  <c:v>0.43497173272580147</c:v>
                </c:pt>
                <c:pt idx="4">
                  <c:v>0.43490089439171592</c:v>
                </c:pt>
                <c:pt idx="5">
                  <c:v>0.43965573287626991</c:v>
                </c:pt>
                <c:pt idx="6">
                  <c:v>0.43424113098905043</c:v>
                </c:pt>
                <c:pt idx="7">
                  <c:v>0.43896551707515613</c:v>
                </c:pt>
                <c:pt idx="8">
                  <c:v>0.44221346477269535</c:v>
                </c:pt>
                <c:pt idx="9">
                  <c:v>0.44113205103325148</c:v>
                </c:pt>
                <c:pt idx="10">
                  <c:v>0.4451943335441137</c:v>
                </c:pt>
                <c:pt idx="11">
                  <c:v>0.44381480396566664</c:v>
                </c:pt>
                <c:pt idx="12">
                  <c:v>0.44243704355170621</c:v>
                </c:pt>
                <c:pt idx="13">
                  <c:v>0.44350757883947906</c:v>
                </c:pt>
                <c:pt idx="14">
                  <c:v>0.44425730847641803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A84-497E-A5C7-5F65BEB21FD6}"/>
            </c:ext>
          </c:extLst>
        </c:ser>
        <c:ser>
          <c:idx val="20"/>
          <c:order val="20"/>
          <c:tx>
            <c:strRef>
              <c:f>perc!$B$22</c:f>
              <c:strCache>
                <c:ptCount val="1"/>
                <c:pt idx="0">
                  <c:v>DataStateJaccard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perc!$C$22:$Q$22</c:f>
              <c:numCache>
                <c:formatCode>0.00%</c:formatCode>
                <c:ptCount val="15"/>
                <c:pt idx="0">
                  <c:v>0.4207738971049218</c:v>
                </c:pt>
                <c:pt idx="1">
                  <c:v>0.4237283764800937</c:v>
                </c:pt>
                <c:pt idx="2">
                  <c:v>0.43409108030621757</c:v>
                </c:pt>
                <c:pt idx="3">
                  <c:v>0.43625837304338422</c:v>
                </c:pt>
                <c:pt idx="4">
                  <c:v>0.43627887002965399</c:v>
                </c:pt>
                <c:pt idx="5">
                  <c:v>0.44130367345585714</c:v>
                </c:pt>
                <c:pt idx="6">
                  <c:v>0.43842400346357402</c:v>
                </c:pt>
                <c:pt idx="7">
                  <c:v>0.44477927506628556</c:v>
                </c:pt>
                <c:pt idx="8">
                  <c:v>0.44831213812880694</c:v>
                </c:pt>
                <c:pt idx="9">
                  <c:v>0.44707382742491003</c:v>
                </c:pt>
                <c:pt idx="10">
                  <c:v>0.45128366111433071</c:v>
                </c:pt>
                <c:pt idx="11">
                  <c:v>0.45036443420215888</c:v>
                </c:pt>
                <c:pt idx="12">
                  <c:v>0.45032965893161903</c:v>
                </c:pt>
                <c:pt idx="13">
                  <c:v>0.45057778796619302</c:v>
                </c:pt>
                <c:pt idx="14">
                  <c:v>0.45132883154110837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A84-497E-A5C7-5F65BEB21FD6}"/>
            </c:ext>
          </c:extLst>
        </c:ser>
        <c:ser>
          <c:idx val="21"/>
          <c:order val="21"/>
          <c:tx>
            <c:strRef>
              <c:f>perc!$B$23</c:f>
              <c:strCache>
                <c:ptCount val="1"/>
                <c:pt idx="0">
                  <c:v>ActivityGeneralizedOverlapCoefficient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perc!$C$23:$Q$23</c:f>
              <c:numCache>
                <c:formatCode>0.00%</c:formatCode>
                <c:ptCount val="15"/>
                <c:pt idx="0">
                  <c:v>0.72544079365079261</c:v>
                </c:pt>
                <c:pt idx="1">
                  <c:v>0.71505084109150263</c:v>
                </c:pt>
                <c:pt idx="2">
                  <c:v>0.71984891923368866</c:v>
                </c:pt>
                <c:pt idx="3">
                  <c:v>0.7219626889005083</c:v>
                </c:pt>
                <c:pt idx="4">
                  <c:v>0.75983132485305416</c:v>
                </c:pt>
                <c:pt idx="5">
                  <c:v>0.76578371864834904</c:v>
                </c:pt>
                <c:pt idx="6">
                  <c:v>0.7672910668702938</c:v>
                </c:pt>
                <c:pt idx="7">
                  <c:v>0.7732716212185281</c:v>
                </c:pt>
                <c:pt idx="8">
                  <c:v>0.77872581263560026</c:v>
                </c:pt>
                <c:pt idx="9">
                  <c:v>0.78409465401729017</c:v>
                </c:pt>
                <c:pt idx="10">
                  <c:v>0.78561977314845288</c:v>
                </c:pt>
                <c:pt idx="11">
                  <c:v>0.78452912087562832</c:v>
                </c:pt>
                <c:pt idx="12">
                  <c:v>0.78243404501385683</c:v>
                </c:pt>
                <c:pt idx="13">
                  <c:v>0.78567212386432861</c:v>
                </c:pt>
                <c:pt idx="14">
                  <c:v>0.78530494812901741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A84-497E-A5C7-5F65BEB21FD6}"/>
            </c:ext>
          </c:extLst>
        </c:ser>
        <c:ser>
          <c:idx val="22"/>
          <c:order val="22"/>
          <c:tx>
            <c:strRef>
              <c:f>perc!$B$24</c:f>
              <c:strCache>
                <c:ptCount val="1"/>
                <c:pt idx="0">
                  <c:v>ActivitySimonWhite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perc!$C$24:$Q$24</c:f>
              <c:numCache>
                <c:formatCode>0.00%</c:formatCode>
                <c:ptCount val="15"/>
                <c:pt idx="0">
                  <c:v>0.72769428571428507</c:v>
                </c:pt>
                <c:pt idx="1">
                  <c:v>0.69602821520945057</c:v>
                </c:pt>
                <c:pt idx="2">
                  <c:v>0.7094312479982372</c:v>
                </c:pt>
                <c:pt idx="3">
                  <c:v>0.71074442513094793</c:v>
                </c:pt>
                <c:pt idx="4">
                  <c:v>0.76404109806107601</c:v>
                </c:pt>
                <c:pt idx="5">
                  <c:v>0.78809110835032192</c:v>
                </c:pt>
                <c:pt idx="6">
                  <c:v>0.7932476402238221</c:v>
                </c:pt>
                <c:pt idx="7">
                  <c:v>0.79658606608921112</c:v>
                </c:pt>
                <c:pt idx="8">
                  <c:v>0.80843495587427838</c:v>
                </c:pt>
                <c:pt idx="9">
                  <c:v>0.81906774008327032</c:v>
                </c:pt>
                <c:pt idx="10">
                  <c:v>0.8218186178741842</c:v>
                </c:pt>
                <c:pt idx="11">
                  <c:v>0.82279460912494129</c:v>
                </c:pt>
                <c:pt idx="12">
                  <c:v>0.8212980489125935</c:v>
                </c:pt>
                <c:pt idx="13">
                  <c:v>0.82340577090645806</c:v>
                </c:pt>
                <c:pt idx="14">
                  <c:v>0.82380003363573062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A84-497E-A5C7-5F65BEB21FD6}"/>
            </c:ext>
          </c:extLst>
        </c:ser>
        <c:ser>
          <c:idx val="23"/>
          <c:order val="23"/>
          <c:tx>
            <c:strRef>
              <c:f>perc!$B$25</c:f>
              <c:strCache>
                <c:ptCount val="1"/>
                <c:pt idx="0">
                  <c:v>DataStateTanimotoCoefficient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perc!$C$25:$Q$25</c:f>
              <c:numCache>
                <c:formatCode>0.00%</c:formatCode>
                <c:ptCount val="15"/>
                <c:pt idx="0">
                  <c:v>0.4167338484948141</c:v>
                </c:pt>
                <c:pt idx="1">
                  <c:v>0.41900789534591415</c:v>
                </c:pt>
                <c:pt idx="2">
                  <c:v>0.42917044823601103</c:v>
                </c:pt>
                <c:pt idx="3">
                  <c:v>0.43165349605088077</c:v>
                </c:pt>
                <c:pt idx="4">
                  <c:v>0.43530284230934607</c:v>
                </c:pt>
                <c:pt idx="5">
                  <c:v>0.44067167755831438</c:v>
                </c:pt>
                <c:pt idx="6">
                  <c:v>0.43771185392268785</c:v>
                </c:pt>
                <c:pt idx="7">
                  <c:v>0.44408713788587056</c:v>
                </c:pt>
                <c:pt idx="8">
                  <c:v>0.44813835723443135</c:v>
                </c:pt>
                <c:pt idx="9">
                  <c:v>0.44708023169976174</c:v>
                </c:pt>
                <c:pt idx="10">
                  <c:v>0.45124114083286265</c:v>
                </c:pt>
                <c:pt idx="11">
                  <c:v>0.45022190145674346</c:v>
                </c:pt>
                <c:pt idx="12">
                  <c:v>0.45005880731597098</c:v>
                </c:pt>
                <c:pt idx="13">
                  <c:v>0.45027313673794972</c:v>
                </c:pt>
                <c:pt idx="14">
                  <c:v>0.45099122296916677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A84-497E-A5C7-5F65BEB21FD6}"/>
            </c:ext>
          </c:extLst>
        </c:ser>
        <c:ser>
          <c:idx val="24"/>
          <c:order val="24"/>
          <c:tx>
            <c:strRef>
              <c:f>perc!$B$26</c:f>
              <c:strCache>
                <c:ptCount val="1"/>
                <c:pt idx="0">
                  <c:v>DataStateDice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perc!$C$26:$Q$26</c:f>
              <c:numCache>
                <c:formatCode>0.00%</c:formatCode>
                <c:ptCount val="15"/>
                <c:pt idx="0">
                  <c:v>0.4207738971049218</c:v>
                </c:pt>
                <c:pt idx="1">
                  <c:v>0.42273989230238601</c:v>
                </c:pt>
                <c:pt idx="2">
                  <c:v>0.43316423925298431</c:v>
                </c:pt>
                <c:pt idx="3">
                  <c:v>0.43169261433144757</c:v>
                </c:pt>
                <c:pt idx="4">
                  <c:v>0.43561419677957786</c:v>
                </c:pt>
                <c:pt idx="5">
                  <c:v>0.44078114190061413</c:v>
                </c:pt>
                <c:pt idx="6">
                  <c:v>0.43778150178915071</c:v>
                </c:pt>
                <c:pt idx="7">
                  <c:v>0.44415076338574883</c:v>
                </c:pt>
                <c:pt idx="8">
                  <c:v>0.44814395549102121</c:v>
                </c:pt>
                <c:pt idx="9">
                  <c:v>0.44703849478872221</c:v>
                </c:pt>
                <c:pt idx="10">
                  <c:v>0.45121622338733319</c:v>
                </c:pt>
                <c:pt idx="11">
                  <c:v>0.45021085765542068</c:v>
                </c:pt>
                <c:pt idx="12">
                  <c:v>0.45009255862575376</c:v>
                </c:pt>
                <c:pt idx="13">
                  <c:v>0.45030068441889659</c:v>
                </c:pt>
                <c:pt idx="14">
                  <c:v>0.45100966101113743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A84-497E-A5C7-5F65BEB21FD6}"/>
            </c:ext>
          </c:extLst>
        </c:ser>
        <c:ser>
          <c:idx val="25"/>
          <c:order val="25"/>
          <c:tx>
            <c:strRef>
              <c:f>perc!$B$27</c:f>
              <c:strCache>
                <c:ptCount val="1"/>
                <c:pt idx="0">
                  <c:v>ActivityBlockDistance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perc!$C$27:$Q$27</c:f>
              <c:numCache>
                <c:formatCode>0.00%</c:formatCode>
                <c:ptCount val="15"/>
                <c:pt idx="0">
                  <c:v>0.72769428571428507</c:v>
                </c:pt>
                <c:pt idx="1">
                  <c:v>0.69602821603995957</c:v>
                </c:pt>
                <c:pt idx="2">
                  <c:v>0.70943124851507522</c:v>
                </c:pt>
                <c:pt idx="3">
                  <c:v>0.71074442555194806</c:v>
                </c:pt>
                <c:pt idx="4">
                  <c:v>0.76403734405548551</c:v>
                </c:pt>
                <c:pt idx="5">
                  <c:v>0.78808228788381851</c:v>
                </c:pt>
                <c:pt idx="6">
                  <c:v>0.79324787119625595</c:v>
                </c:pt>
                <c:pt idx="7">
                  <c:v>0.79658799661080881</c:v>
                </c:pt>
                <c:pt idx="8">
                  <c:v>0.80843345479483109</c:v>
                </c:pt>
                <c:pt idx="9">
                  <c:v>0.81906991245121741</c:v>
                </c:pt>
                <c:pt idx="10">
                  <c:v>0.82181619472171052</c:v>
                </c:pt>
                <c:pt idx="11">
                  <c:v>0.82279531644388326</c:v>
                </c:pt>
                <c:pt idx="12">
                  <c:v>0.8212962606775932</c:v>
                </c:pt>
                <c:pt idx="13">
                  <c:v>0.82340875932817748</c:v>
                </c:pt>
                <c:pt idx="14">
                  <c:v>0.8237976550063788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A84-497E-A5C7-5F65BEB21FD6}"/>
            </c:ext>
          </c:extLst>
        </c:ser>
        <c:ser>
          <c:idx val="26"/>
          <c:order val="26"/>
          <c:tx>
            <c:strRef>
              <c:f>perc!$B$28</c:f>
              <c:strCache>
                <c:ptCount val="1"/>
                <c:pt idx="0">
                  <c:v>ActivityGeneralizedJaccard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perc!$C$28:$Q$28</c:f>
              <c:numCache>
                <c:formatCode>0.00%</c:formatCode>
                <c:ptCount val="15"/>
                <c:pt idx="0">
                  <c:v>0.72769428571428507</c:v>
                </c:pt>
                <c:pt idx="1">
                  <c:v>0.70334590965433863</c:v>
                </c:pt>
                <c:pt idx="2">
                  <c:v>0.71550606882147727</c:v>
                </c:pt>
                <c:pt idx="3">
                  <c:v>0.71602974592453328</c:v>
                </c:pt>
                <c:pt idx="4">
                  <c:v>0.7660463618315706</c:v>
                </c:pt>
                <c:pt idx="5">
                  <c:v>0.78962904718978189</c:v>
                </c:pt>
                <c:pt idx="6">
                  <c:v>0.79478888534600756</c:v>
                </c:pt>
                <c:pt idx="7">
                  <c:v>0.79803786904336727</c:v>
                </c:pt>
                <c:pt idx="8">
                  <c:v>0.80947775519562193</c:v>
                </c:pt>
                <c:pt idx="9">
                  <c:v>0.81967672220311705</c:v>
                </c:pt>
                <c:pt idx="10">
                  <c:v>0.82235590513232715</c:v>
                </c:pt>
                <c:pt idx="11">
                  <c:v>0.82324196823845741</c:v>
                </c:pt>
                <c:pt idx="12">
                  <c:v>0.82173595316119419</c:v>
                </c:pt>
                <c:pt idx="13">
                  <c:v>0.82385603051328837</c:v>
                </c:pt>
                <c:pt idx="14">
                  <c:v>0.82420432485401951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0A84-497E-A5C7-5F65BEB21FD6}"/>
            </c:ext>
          </c:extLst>
        </c:ser>
        <c:ser>
          <c:idx val="27"/>
          <c:order val="27"/>
          <c:tx>
            <c:strRef>
              <c:f>perc!$B$29</c:f>
              <c:strCache>
                <c:ptCount val="1"/>
                <c:pt idx="0">
                  <c:v>ActivityEuclideanDistance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perc!$C$29:$Q$29</c:f>
              <c:numCache>
                <c:formatCode>0.00%</c:formatCode>
                <c:ptCount val="15"/>
                <c:pt idx="0">
                  <c:v>0.73518920634920559</c:v>
                </c:pt>
                <c:pt idx="1">
                  <c:v>0.71319733011745023</c:v>
                </c:pt>
                <c:pt idx="2">
                  <c:v>0.72588620162973982</c:v>
                </c:pt>
                <c:pt idx="3">
                  <c:v>0.72829509973966033</c:v>
                </c:pt>
                <c:pt idx="4">
                  <c:v>0.77721660330004416</c:v>
                </c:pt>
                <c:pt idx="5">
                  <c:v>0.79734249175768201</c:v>
                </c:pt>
                <c:pt idx="6">
                  <c:v>0.80053250528728725</c:v>
                </c:pt>
                <c:pt idx="7">
                  <c:v>0.8029261480459865</c:v>
                </c:pt>
                <c:pt idx="8">
                  <c:v>0.81209904913381814</c:v>
                </c:pt>
                <c:pt idx="9">
                  <c:v>0.82159875331782573</c:v>
                </c:pt>
                <c:pt idx="10">
                  <c:v>0.82511232588056516</c:v>
                </c:pt>
                <c:pt idx="11">
                  <c:v>0.82524207231653401</c:v>
                </c:pt>
                <c:pt idx="12">
                  <c:v>0.82350697879654067</c:v>
                </c:pt>
                <c:pt idx="13">
                  <c:v>0.82567663341074571</c:v>
                </c:pt>
                <c:pt idx="14">
                  <c:v>0.82578022407231566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0A84-497E-A5C7-5F65BEB21FD6}"/>
            </c:ext>
          </c:extLst>
        </c:ser>
        <c:ser>
          <c:idx val="28"/>
          <c:order val="28"/>
          <c:tx>
            <c:strRef>
              <c:f>perc!$B$30</c:f>
              <c:strCache>
                <c:ptCount val="1"/>
                <c:pt idx="0">
                  <c:v>UniqueActivity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perc!$C$30:$Q$30</c:f>
              <c:numCache>
                <c:formatCode>0.00%</c:formatCode>
                <c:ptCount val="15"/>
                <c:pt idx="0">
                  <c:v>0.69847571428571376</c:v>
                </c:pt>
                <c:pt idx="1">
                  <c:v>0.67195810685946333</c:v>
                </c:pt>
                <c:pt idx="2">
                  <c:v>0.68774776016659356</c:v>
                </c:pt>
                <c:pt idx="3">
                  <c:v>0.69068354129818166</c:v>
                </c:pt>
                <c:pt idx="4">
                  <c:v>0.70974483232133712</c:v>
                </c:pt>
                <c:pt idx="5">
                  <c:v>0.71137949478368534</c:v>
                </c:pt>
                <c:pt idx="6">
                  <c:v>0.70884395247157206</c:v>
                </c:pt>
                <c:pt idx="7">
                  <c:v>0.71592080345478992</c:v>
                </c:pt>
                <c:pt idx="8">
                  <c:v>0.72210537424289256</c:v>
                </c:pt>
                <c:pt idx="9">
                  <c:v>0.72749603501764837</c:v>
                </c:pt>
                <c:pt idx="10">
                  <c:v>0.73204970349833742</c:v>
                </c:pt>
                <c:pt idx="11">
                  <c:v>0.73238328328550162</c:v>
                </c:pt>
                <c:pt idx="12">
                  <c:v>0.73122413933694952</c:v>
                </c:pt>
                <c:pt idx="13">
                  <c:v>0.73440584097000461</c:v>
                </c:pt>
                <c:pt idx="14">
                  <c:v>0.73377346403830834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0A84-497E-A5C7-5F65BEB21FD6}"/>
            </c:ext>
          </c:extLst>
        </c:ser>
        <c:ser>
          <c:idx val="29"/>
          <c:order val="29"/>
          <c:tx>
            <c:strRef>
              <c:f>perc!$B$31</c:f>
              <c:strCache>
                <c:ptCount val="1"/>
                <c:pt idx="0">
                  <c:v>ActivityDice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perc!$C$31:$Q$31</c:f>
              <c:numCache>
                <c:formatCode>0.00%</c:formatCode>
                <c:ptCount val="15"/>
                <c:pt idx="0">
                  <c:v>0.69805460317460288</c:v>
                </c:pt>
                <c:pt idx="1">
                  <c:v>0.66106976705984288</c:v>
                </c:pt>
                <c:pt idx="2">
                  <c:v>0.67824740294864883</c:v>
                </c:pt>
                <c:pt idx="3">
                  <c:v>0.68012660490707</c:v>
                </c:pt>
                <c:pt idx="4">
                  <c:v>0.69941356030731971</c:v>
                </c:pt>
                <c:pt idx="5">
                  <c:v>0.70433693167935574</c:v>
                </c:pt>
                <c:pt idx="6">
                  <c:v>0.70506786832683677</c:v>
                </c:pt>
                <c:pt idx="7">
                  <c:v>0.71268676444872348</c:v>
                </c:pt>
                <c:pt idx="8">
                  <c:v>0.72102740455081304</c:v>
                </c:pt>
                <c:pt idx="9">
                  <c:v>0.72624250948745261</c:v>
                </c:pt>
                <c:pt idx="10">
                  <c:v>0.7315017552425388</c:v>
                </c:pt>
                <c:pt idx="11">
                  <c:v>0.73202438297626882</c:v>
                </c:pt>
                <c:pt idx="12">
                  <c:v>0.73085749795516397</c:v>
                </c:pt>
                <c:pt idx="13">
                  <c:v>0.73389490157134052</c:v>
                </c:pt>
                <c:pt idx="14">
                  <c:v>0.73336583697878455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0A84-497E-A5C7-5F65BEB21FD6}"/>
            </c:ext>
          </c:extLst>
        </c:ser>
        <c:ser>
          <c:idx val="30"/>
          <c:order val="30"/>
          <c:tx>
            <c:strRef>
              <c:f>perc!$B$32</c:f>
              <c:strCache>
                <c:ptCount val="1"/>
                <c:pt idx="0">
                  <c:v>ActivityCosine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perc!$C$32:$Q$32</c:f>
              <c:numCache>
                <c:formatCode>0.00%</c:formatCode>
                <c:ptCount val="15"/>
                <c:pt idx="0">
                  <c:v>0.72654190476190406</c:v>
                </c:pt>
                <c:pt idx="1">
                  <c:v>0.69454264373051999</c:v>
                </c:pt>
                <c:pt idx="2">
                  <c:v>0.70613039373879616</c:v>
                </c:pt>
                <c:pt idx="3">
                  <c:v>0.70670369805779709</c:v>
                </c:pt>
                <c:pt idx="4">
                  <c:v>0.76372607110103119</c:v>
                </c:pt>
                <c:pt idx="5">
                  <c:v>0.78727375696588997</c:v>
                </c:pt>
                <c:pt idx="6">
                  <c:v>0.79621535933069509</c:v>
                </c:pt>
                <c:pt idx="7">
                  <c:v>0.79925611407199459</c:v>
                </c:pt>
                <c:pt idx="8">
                  <c:v>0.81227972080604272</c:v>
                </c:pt>
                <c:pt idx="9">
                  <c:v>0.82096771124059797</c:v>
                </c:pt>
                <c:pt idx="10">
                  <c:v>0.82404447708587736</c:v>
                </c:pt>
                <c:pt idx="11">
                  <c:v>0.82460723177185169</c:v>
                </c:pt>
                <c:pt idx="12">
                  <c:v>0.82274952780098509</c:v>
                </c:pt>
                <c:pt idx="13">
                  <c:v>0.82500950973037546</c:v>
                </c:pt>
                <c:pt idx="14">
                  <c:v>0.8250574003564024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0A84-497E-A5C7-5F65BEB21FD6}"/>
            </c:ext>
          </c:extLst>
        </c:ser>
        <c:ser>
          <c:idx val="31"/>
          <c:order val="31"/>
          <c:tx>
            <c:strRef>
              <c:f>perc!$B$33</c:f>
              <c:strCache>
                <c:ptCount val="1"/>
                <c:pt idx="0">
                  <c:v>ActivityOverlapCoefficient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perc!$C$33:$Q$33</c:f>
              <c:numCache>
                <c:formatCode>0.00%</c:formatCode>
                <c:ptCount val="15"/>
                <c:pt idx="0">
                  <c:v>0.69342888888888865</c:v>
                </c:pt>
                <c:pt idx="1">
                  <c:v>0.67353885049604334</c:v>
                </c:pt>
                <c:pt idx="2">
                  <c:v>0.6846668571405925</c:v>
                </c:pt>
                <c:pt idx="3">
                  <c:v>0.68765654560929335</c:v>
                </c:pt>
                <c:pt idx="4">
                  <c:v>0.70879545610818129</c:v>
                </c:pt>
                <c:pt idx="5">
                  <c:v>0.71043438766008959</c:v>
                </c:pt>
                <c:pt idx="6">
                  <c:v>0.70639413425609066</c:v>
                </c:pt>
                <c:pt idx="7">
                  <c:v>0.71447313492815701</c:v>
                </c:pt>
                <c:pt idx="8">
                  <c:v>0.71906059856390991</c:v>
                </c:pt>
                <c:pt idx="9">
                  <c:v>0.72238290480950906</c:v>
                </c:pt>
                <c:pt idx="10">
                  <c:v>0.72524464631388985</c:v>
                </c:pt>
                <c:pt idx="11">
                  <c:v>0.72526100841885677</c:v>
                </c:pt>
                <c:pt idx="12">
                  <c:v>0.72399981749434661</c:v>
                </c:pt>
                <c:pt idx="13">
                  <c:v>0.72831382786004273</c:v>
                </c:pt>
                <c:pt idx="14">
                  <c:v>0.7277872174358837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0A84-497E-A5C7-5F65BEB21FD6}"/>
            </c:ext>
          </c:extLst>
        </c:ser>
        <c:ser>
          <c:idx val="32"/>
          <c:order val="32"/>
          <c:tx>
            <c:strRef>
              <c:f>perc!$B$34</c:f>
              <c:strCache>
                <c:ptCount val="1"/>
                <c:pt idx="0">
                  <c:v>ActivityJaccard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perc!$C$34:$Q$34</c:f>
              <c:numCache>
                <c:formatCode>0.00%</c:formatCode>
                <c:ptCount val="15"/>
                <c:pt idx="0">
                  <c:v>0.69805460317460288</c:v>
                </c:pt>
                <c:pt idx="1">
                  <c:v>0.66663860198804048</c:v>
                </c:pt>
                <c:pt idx="2">
                  <c:v>0.68275139770628845</c:v>
                </c:pt>
                <c:pt idx="3">
                  <c:v>0.68396248239979018</c:v>
                </c:pt>
                <c:pt idx="4">
                  <c:v>0.70022570345073087</c:v>
                </c:pt>
                <c:pt idx="5">
                  <c:v>0.70545525137186171</c:v>
                </c:pt>
                <c:pt idx="6">
                  <c:v>0.70603442088280965</c:v>
                </c:pt>
                <c:pt idx="7">
                  <c:v>0.71375021222538482</c:v>
                </c:pt>
                <c:pt idx="8">
                  <c:v>0.72167042786650903</c:v>
                </c:pt>
                <c:pt idx="9">
                  <c:v>0.72655777011569622</c:v>
                </c:pt>
                <c:pt idx="10">
                  <c:v>0.73172797783694354</c:v>
                </c:pt>
                <c:pt idx="11">
                  <c:v>0.73214033654387478</c:v>
                </c:pt>
                <c:pt idx="12">
                  <c:v>0.73095200349282263</c:v>
                </c:pt>
                <c:pt idx="13">
                  <c:v>0.73399089397365547</c:v>
                </c:pt>
                <c:pt idx="14">
                  <c:v>0.73346579975910198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0A84-497E-A5C7-5F65BEB21FD6}"/>
            </c:ext>
          </c:extLst>
        </c:ser>
        <c:ser>
          <c:idx val="33"/>
          <c:order val="33"/>
          <c:tx>
            <c:strRef>
              <c:f>perc!$B$35</c:f>
              <c:strCache>
                <c:ptCount val="1"/>
                <c:pt idx="0">
                  <c:v>ActivityTanimotoCoefficient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perc!$C$35:$Q$35</c:f>
              <c:numCache>
                <c:formatCode>0.00%</c:formatCode>
                <c:ptCount val="15"/>
                <c:pt idx="0">
                  <c:v>0.69723555555555516</c:v>
                </c:pt>
                <c:pt idx="1">
                  <c:v>0.65898689488600459</c:v>
                </c:pt>
                <c:pt idx="2">
                  <c:v>0.67685000696496178</c:v>
                </c:pt>
                <c:pt idx="3">
                  <c:v>0.67870811944037279</c:v>
                </c:pt>
                <c:pt idx="4">
                  <c:v>0.69930111928972272</c:v>
                </c:pt>
                <c:pt idx="5">
                  <c:v>0.70421575876234954</c:v>
                </c:pt>
                <c:pt idx="6">
                  <c:v>0.70496989786596875</c:v>
                </c:pt>
                <c:pt idx="7">
                  <c:v>0.71255884412339565</c:v>
                </c:pt>
                <c:pt idx="8">
                  <c:v>0.7209499081028371</c:v>
                </c:pt>
                <c:pt idx="9">
                  <c:v>0.72620231216343145</c:v>
                </c:pt>
                <c:pt idx="10">
                  <c:v>0.73147944727381642</c:v>
                </c:pt>
                <c:pt idx="11">
                  <c:v>0.73201320656642765</c:v>
                </c:pt>
                <c:pt idx="12">
                  <c:v>0.73084816298705524</c:v>
                </c:pt>
                <c:pt idx="13">
                  <c:v>0.73388634536604958</c:v>
                </c:pt>
                <c:pt idx="14">
                  <c:v>0.73335707569643016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0A84-497E-A5C7-5F65BEB21FD6}"/>
            </c:ext>
          </c:extLst>
        </c:ser>
        <c:ser>
          <c:idx val="34"/>
          <c:order val="34"/>
          <c:tx>
            <c:strRef>
              <c:f>perc!$B$36</c:f>
              <c:strCache>
                <c:ptCount val="1"/>
                <c:pt idx="0">
                  <c:v>IntraTraceFrequency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perc!$C$36:$Q$36</c:f>
              <c:numCache>
                <c:formatCode>0.00%</c:formatCode>
                <c:ptCount val="15"/>
                <c:pt idx="0">
                  <c:v>0.29012580636979307</c:v>
                </c:pt>
                <c:pt idx="1">
                  <c:v>0.24623751459271012</c:v>
                </c:pt>
                <c:pt idx="2">
                  <c:v>0.25298242328046378</c:v>
                </c:pt>
                <c:pt idx="3">
                  <c:v>0.25373359783172089</c:v>
                </c:pt>
                <c:pt idx="4">
                  <c:v>0.25124405179195736</c:v>
                </c:pt>
                <c:pt idx="5">
                  <c:v>0.25076776994901706</c:v>
                </c:pt>
                <c:pt idx="6">
                  <c:v>0.25105185255965334</c:v>
                </c:pt>
                <c:pt idx="7">
                  <c:v>0.25043819003882267</c:v>
                </c:pt>
                <c:pt idx="8">
                  <c:v>0.25115226231919013</c:v>
                </c:pt>
                <c:pt idx="9">
                  <c:v>0.25196185015922229</c:v>
                </c:pt>
                <c:pt idx="10">
                  <c:v>0.25219083921920482</c:v>
                </c:pt>
                <c:pt idx="11">
                  <c:v>0.25222860321964069</c:v>
                </c:pt>
                <c:pt idx="12">
                  <c:v>0.24989116868215544</c:v>
                </c:pt>
                <c:pt idx="13">
                  <c:v>0.24977221277038372</c:v>
                </c:pt>
                <c:pt idx="14">
                  <c:v>0.24949443910418731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0A84-497E-A5C7-5F65BEB21FD6}"/>
            </c:ext>
          </c:extLst>
        </c:ser>
        <c:ser>
          <c:idx val="35"/>
          <c:order val="35"/>
          <c:tx>
            <c:strRef>
              <c:f>perc!$B$37</c:f>
              <c:strCache>
                <c:ptCount val="1"/>
                <c:pt idx="0">
                  <c:v>IntraTraceFrequencyNotNull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perc!$C$37:$Q$37</c:f>
              <c:numCache>
                <c:formatCode>0.00%</c:formatCode>
                <c:ptCount val="15"/>
                <c:pt idx="0">
                  <c:v>0.26789312144153443</c:v>
                </c:pt>
                <c:pt idx="1">
                  <c:v>0.23800982838715495</c:v>
                </c:pt>
                <c:pt idx="2">
                  <c:v>0.24550860877352507</c:v>
                </c:pt>
                <c:pt idx="3">
                  <c:v>0.24581760523375507</c:v>
                </c:pt>
                <c:pt idx="4">
                  <c:v>0.24349086093178629</c:v>
                </c:pt>
                <c:pt idx="5">
                  <c:v>0.24303561461719364</c:v>
                </c:pt>
                <c:pt idx="6">
                  <c:v>0.24431874034211484</c:v>
                </c:pt>
                <c:pt idx="7">
                  <c:v>0.24279674451232788</c:v>
                </c:pt>
                <c:pt idx="8">
                  <c:v>0.24359856739847893</c:v>
                </c:pt>
                <c:pt idx="9">
                  <c:v>0.24494854740970365</c:v>
                </c:pt>
                <c:pt idx="10">
                  <c:v>0.24506945050340664</c:v>
                </c:pt>
                <c:pt idx="11">
                  <c:v>0.24517829199534638</c:v>
                </c:pt>
                <c:pt idx="12">
                  <c:v>0.24277767978281731</c:v>
                </c:pt>
                <c:pt idx="13">
                  <c:v>0.24239740783226696</c:v>
                </c:pt>
                <c:pt idx="14">
                  <c:v>0.24192375883857928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0A84-497E-A5C7-5F65BEB21FD6}"/>
            </c:ext>
          </c:extLst>
        </c:ser>
        <c:ser>
          <c:idx val="36"/>
          <c:order val="36"/>
          <c:tx>
            <c:strRef>
              <c:f>perc!$B$38</c:f>
              <c:strCache>
                <c:ptCount val="1"/>
                <c:pt idx="0">
                  <c:v>AbsoluteFrequency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perc!$C$38:$Q$38</c:f>
              <c:numCache>
                <c:formatCode>0.00%</c:formatCode>
                <c:ptCount val="15"/>
                <c:pt idx="0">
                  <c:v>0.18069772177095414</c:v>
                </c:pt>
                <c:pt idx="1">
                  <c:v>0.16908266281761558</c:v>
                </c:pt>
                <c:pt idx="2">
                  <c:v>0.17013149574698538</c:v>
                </c:pt>
                <c:pt idx="3">
                  <c:v>0.17032692720693995</c:v>
                </c:pt>
                <c:pt idx="4">
                  <c:v>0.16963028454390972</c:v>
                </c:pt>
                <c:pt idx="5">
                  <c:v>0.16950540952332865</c:v>
                </c:pt>
                <c:pt idx="6">
                  <c:v>0.1698199875030133</c:v>
                </c:pt>
                <c:pt idx="7">
                  <c:v>0.16993631963038869</c:v>
                </c:pt>
                <c:pt idx="8">
                  <c:v>0.1701110611966242</c:v>
                </c:pt>
                <c:pt idx="9">
                  <c:v>0.16990865021747892</c:v>
                </c:pt>
                <c:pt idx="10">
                  <c:v>0.17010557543206395</c:v>
                </c:pt>
                <c:pt idx="11">
                  <c:v>0.16987467478353149</c:v>
                </c:pt>
                <c:pt idx="12">
                  <c:v>0.16974986962647365</c:v>
                </c:pt>
                <c:pt idx="13">
                  <c:v>0.16954986828717764</c:v>
                </c:pt>
                <c:pt idx="14">
                  <c:v>0.16954056456320113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0A84-497E-A5C7-5F65BEB21FD6}"/>
            </c:ext>
          </c:extLst>
        </c:ser>
        <c:ser>
          <c:idx val="37"/>
          <c:order val="37"/>
          <c:tx>
            <c:strRef>
              <c:f>perc!$B$39</c:f>
              <c:strCache>
                <c:ptCount val="1"/>
                <c:pt idx="0">
                  <c:v>ActivityInTraceFrequency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perc!$C$39:$Q$39</c:f>
              <c:numCache>
                <c:formatCode>0.00%</c:formatCode>
                <c:ptCount val="15"/>
                <c:pt idx="0">
                  <c:v>0.14626646054642839</c:v>
                </c:pt>
                <c:pt idx="1">
                  <c:v>0.13715509192151581</c:v>
                </c:pt>
                <c:pt idx="2">
                  <c:v>0.13871698607204619</c:v>
                </c:pt>
                <c:pt idx="3">
                  <c:v>0.13875488136577799</c:v>
                </c:pt>
                <c:pt idx="4">
                  <c:v>0.13846892271472216</c:v>
                </c:pt>
                <c:pt idx="5">
                  <c:v>0.13858445865718566</c:v>
                </c:pt>
                <c:pt idx="6">
                  <c:v>0.13834463405635691</c:v>
                </c:pt>
                <c:pt idx="7">
                  <c:v>0.13869196824678542</c:v>
                </c:pt>
                <c:pt idx="8">
                  <c:v>0.1388804696916191</c:v>
                </c:pt>
                <c:pt idx="9">
                  <c:v>0.13861277900745458</c:v>
                </c:pt>
                <c:pt idx="10">
                  <c:v>0.13889006083071956</c:v>
                </c:pt>
                <c:pt idx="11">
                  <c:v>0.13885474774343873</c:v>
                </c:pt>
                <c:pt idx="12">
                  <c:v>0.13846759547671461</c:v>
                </c:pt>
                <c:pt idx="13">
                  <c:v>0.13853602227188874</c:v>
                </c:pt>
                <c:pt idx="14">
                  <c:v>0.13854091188320886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0A84-497E-A5C7-5F65BEB21FD6}"/>
            </c:ext>
          </c:extLst>
        </c:ser>
        <c:ser>
          <c:idx val="38"/>
          <c:order val="38"/>
          <c:tx>
            <c:strRef>
              <c:f>perc!$B$40</c:f>
              <c:strCache>
                <c:ptCount val="1"/>
                <c:pt idx="0">
                  <c:v>StepFrequency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perc!$C$40:$Q$40</c:f>
              <c:numCache>
                <c:formatCode>0.00%</c:formatCode>
                <c:ptCount val="15"/>
                <c:pt idx="0">
                  <c:v>0.7048868253968249</c:v>
                </c:pt>
                <c:pt idx="1">
                  <c:v>0.65168486406930171</c:v>
                </c:pt>
                <c:pt idx="2">
                  <c:v>0.66833743707466597</c:v>
                </c:pt>
                <c:pt idx="3">
                  <c:v>0.66787649188726506</c:v>
                </c:pt>
                <c:pt idx="4">
                  <c:v>0.66295480536548101</c:v>
                </c:pt>
                <c:pt idx="5">
                  <c:v>0.66242245027670621</c:v>
                </c:pt>
                <c:pt idx="6">
                  <c:v>0.65657130079937109</c:v>
                </c:pt>
                <c:pt idx="7">
                  <c:v>0.66206509101109912</c:v>
                </c:pt>
                <c:pt idx="8">
                  <c:v>0.66301289369098126</c:v>
                </c:pt>
                <c:pt idx="9">
                  <c:v>0.66520127875301738</c:v>
                </c:pt>
                <c:pt idx="10">
                  <c:v>0.66516668728370343</c:v>
                </c:pt>
                <c:pt idx="11">
                  <c:v>0.66552716152144964</c:v>
                </c:pt>
                <c:pt idx="12">
                  <c:v>0.66050446176420097</c:v>
                </c:pt>
                <c:pt idx="13">
                  <c:v>0.66144913091942426</c:v>
                </c:pt>
                <c:pt idx="14">
                  <c:v>0.66145421360489776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0A84-497E-A5C7-5F65BEB21FD6}"/>
            </c:ext>
          </c:extLst>
        </c:ser>
        <c:ser>
          <c:idx val="39"/>
          <c:order val="39"/>
          <c:tx>
            <c:strRef>
              <c:f>perc!$B$41</c:f>
              <c:strCache>
                <c:ptCount val="1"/>
                <c:pt idx="0">
                  <c:v>RespondedFrequency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perc!$C$41:$Q$41</c:f>
              <c:numCache>
                <c:formatCode>0.00%</c:formatCode>
                <c:ptCount val="15"/>
                <c:pt idx="0">
                  <c:v>0.63064952380952388</c:v>
                </c:pt>
                <c:pt idx="1">
                  <c:v>0.71023517684882942</c:v>
                </c:pt>
                <c:pt idx="2">
                  <c:v>0.72978358850111724</c:v>
                </c:pt>
                <c:pt idx="3">
                  <c:v>0.72878677751592635</c:v>
                </c:pt>
                <c:pt idx="4">
                  <c:v>0.72844498941116032</c:v>
                </c:pt>
                <c:pt idx="5">
                  <c:v>0.7313379015143523</c:v>
                </c:pt>
                <c:pt idx="6">
                  <c:v>0.72833247739789575</c:v>
                </c:pt>
                <c:pt idx="7">
                  <c:v>0.72968274871128302</c:v>
                </c:pt>
                <c:pt idx="8">
                  <c:v>0.73004629748250782</c:v>
                </c:pt>
                <c:pt idx="9">
                  <c:v>0.729346771425745</c:v>
                </c:pt>
                <c:pt idx="10">
                  <c:v>0.72864506302183418</c:v>
                </c:pt>
                <c:pt idx="11">
                  <c:v>0.72931957231263034</c:v>
                </c:pt>
                <c:pt idx="12">
                  <c:v>0.72803302194289532</c:v>
                </c:pt>
                <c:pt idx="13">
                  <c:v>0.72958452653378192</c:v>
                </c:pt>
                <c:pt idx="14">
                  <c:v>0.72966828282536411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0A84-497E-A5C7-5F65BEB21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46552"/>
        <c:axId val="784166968"/>
      </c:scatterChart>
      <c:valAx>
        <c:axId val="65834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4166968"/>
        <c:crosses val="autoZero"/>
        <c:crossBetween val="midCat"/>
      </c:valAx>
      <c:valAx>
        <c:axId val="78416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5834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Evolution</a:t>
            </a:r>
            <a:r>
              <a:rPr lang="nl-BE" baseline="0"/>
              <a:t> of the </a:t>
            </a:r>
            <a:r>
              <a:rPr lang="nl-BE" sz="1400" b="0" i="0" u="none" strike="noStrike" baseline="0">
                <a:effectLst/>
              </a:rPr>
              <a:t>average </a:t>
            </a:r>
            <a:r>
              <a:rPr lang="nl-BE" baseline="0"/>
              <a:t>accuracy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accuracy!$B$2</c:f>
              <c:strCache>
                <c:ptCount val="1"/>
                <c:pt idx="0">
                  <c:v>ActivityWithBeforesAndData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accuracy!$C$1:$Q$1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accuracy!$C$2:$Q$2</c:f>
              <c:numCache>
                <c:formatCode>0.00%</c:formatCode>
                <c:ptCount val="15"/>
                <c:pt idx="0">
                  <c:v>0.72852095238095171</c:v>
                </c:pt>
                <c:pt idx="1">
                  <c:v>0.79651095238095293</c:v>
                </c:pt>
                <c:pt idx="2">
                  <c:v>0.81956888888888813</c:v>
                </c:pt>
                <c:pt idx="3">
                  <c:v>0.81279809523809465</c:v>
                </c:pt>
                <c:pt idx="4">
                  <c:v>0.81763809523809505</c:v>
                </c:pt>
                <c:pt idx="5">
                  <c:v>0.82174888888888853</c:v>
                </c:pt>
                <c:pt idx="6">
                  <c:v>0.84666296296296295</c:v>
                </c:pt>
                <c:pt idx="7">
                  <c:v>0.84979021164021162</c:v>
                </c:pt>
                <c:pt idx="8">
                  <c:v>0.87014074074074033</c:v>
                </c:pt>
                <c:pt idx="9">
                  <c:v>0.87969417989417986</c:v>
                </c:pt>
                <c:pt idx="10">
                  <c:v>0.88714550264550285</c:v>
                </c:pt>
                <c:pt idx="11">
                  <c:v>0.88869153439153459</c:v>
                </c:pt>
                <c:pt idx="12">
                  <c:v>0.89087592592592635</c:v>
                </c:pt>
                <c:pt idx="13">
                  <c:v>0.89558492063492068</c:v>
                </c:pt>
                <c:pt idx="14">
                  <c:v>0.89527539682539736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A0-4550-9419-36501C816887}"/>
            </c:ext>
          </c:extLst>
        </c:ser>
        <c:ser>
          <c:idx val="1"/>
          <c:order val="1"/>
          <c:tx>
            <c:strRef>
              <c:f>accuracy!$B$3</c:f>
              <c:strCache>
                <c:ptCount val="1"/>
                <c:pt idx="0">
                  <c:v>ActivityWithBeforesAndDataAndKBs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accuracy!$C$1:$Q$1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accuracy!$C$3:$Q$3</c:f>
              <c:numCache>
                <c:formatCode>0.00%</c:formatCode>
                <c:ptCount val="15"/>
                <c:pt idx="0">
                  <c:v>0.771304285714286</c:v>
                </c:pt>
                <c:pt idx="1">
                  <c:v>0.83965746031746014</c:v>
                </c:pt>
                <c:pt idx="2">
                  <c:v>0.85664492063492192</c:v>
                </c:pt>
                <c:pt idx="3">
                  <c:v>0.86363746031746091</c:v>
                </c:pt>
                <c:pt idx="4">
                  <c:v>0.86521396825396946</c:v>
                </c:pt>
                <c:pt idx="5">
                  <c:v>0.8678095238095247</c:v>
                </c:pt>
                <c:pt idx="6">
                  <c:v>0.87813174603174693</c:v>
                </c:pt>
                <c:pt idx="7">
                  <c:v>0.87865978835978964</c:v>
                </c:pt>
                <c:pt idx="8">
                  <c:v>0.8828084656084666</c:v>
                </c:pt>
                <c:pt idx="9">
                  <c:v>0.89287433862433929</c:v>
                </c:pt>
                <c:pt idx="10">
                  <c:v>0.89454259259259372</c:v>
                </c:pt>
                <c:pt idx="11">
                  <c:v>0.89259126984127091</c:v>
                </c:pt>
                <c:pt idx="12">
                  <c:v>0.8900084656084668</c:v>
                </c:pt>
                <c:pt idx="13">
                  <c:v>0.89484232804232888</c:v>
                </c:pt>
                <c:pt idx="14">
                  <c:v>0.89493597883597997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A0-4550-9419-36501C816887}"/>
            </c:ext>
          </c:extLst>
        </c:ser>
        <c:ser>
          <c:idx val="2"/>
          <c:order val="2"/>
          <c:tx>
            <c:strRef>
              <c:f>accuracy!$B$4</c:f>
              <c:strCache>
                <c:ptCount val="1"/>
                <c:pt idx="0">
                  <c:v>ActivityWithBefores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accuracy!$C$1:$Q$1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accuracy!$C$4:$Q$4</c:f>
              <c:numCache>
                <c:formatCode>0.00%</c:formatCode>
                <c:ptCount val="15"/>
                <c:pt idx="0">
                  <c:v>0.72508206349206294</c:v>
                </c:pt>
                <c:pt idx="1">
                  <c:v>0.79250857142857201</c:v>
                </c:pt>
                <c:pt idx="2">
                  <c:v>0.81113142857142773</c:v>
                </c:pt>
                <c:pt idx="3">
                  <c:v>0.81011142857142815</c:v>
                </c:pt>
                <c:pt idx="4">
                  <c:v>0.82689269841269886</c:v>
                </c:pt>
                <c:pt idx="5">
                  <c:v>0.84577873015873073</c:v>
                </c:pt>
                <c:pt idx="6">
                  <c:v>0.85254391534391694</c:v>
                </c:pt>
                <c:pt idx="7">
                  <c:v>0.85603359788359901</c:v>
                </c:pt>
                <c:pt idx="8">
                  <c:v>0.8684092592592606</c:v>
                </c:pt>
                <c:pt idx="9">
                  <c:v>0.86826375661375765</c:v>
                </c:pt>
                <c:pt idx="10">
                  <c:v>0.87840925925926083</c:v>
                </c:pt>
                <c:pt idx="11">
                  <c:v>0.88117433862434014</c:v>
                </c:pt>
                <c:pt idx="12">
                  <c:v>0.87905291005291175</c:v>
                </c:pt>
                <c:pt idx="13">
                  <c:v>0.88336137566137707</c:v>
                </c:pt>
                <c:pt idx="14">
                  <c:v>0.88385634920635081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A0-4550-9419-36501C816887}"/>
            </c:ext>
          </c:extLst>
        </c:ser>
        <c:ser>
          <c:idx val="3"/>
          <c:order val="3"/>
          <c:tx>
            <c:strRef>
              <c:f>accuracy!$B$5</c:f>
              <c:strCache>
                <c:ptCount val="1"/>
                <c:pt idx="0">
                  <c:v>ActivityTransition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accuracy!$C$1:$Q$1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accuracy!$C$5:$Q$5</c:f>
              <c:numCache>
                <c:formatCode>0.00%</c:formatCode>
                <c:ptCount val="15"/>
                <c:pt idx="0">
                  <c:v>0.70297444444444379</c:v>
                </c:pt>
                <c:pt idx="1">
                  <c:v>0.73478333333333368</c:v>
                </c:pt>
                <c:pt idx="2">
                  <c:v>0.74726714285714224</c:v>
                </c:pt>
                <c:pt idx="3">
                  <c:v>0.74705015873015801</c:v>
                </c:pt>
                <c:pt idx="4">
                  <c:v>0.8017930158730161</c:v>
                </c:pt>
                <c:pt idx="5">
                  <c:v>0.81990190476190461</c:v>
                </c:pt>
                <c:pt idx="6">
                  <c:v>0.84604232804232848</c:v>
                </c:pt>
                <c:pt idx="7">
                  <c:v>0.84706428571428616</c:v>
                </c:pt>
                <c:pt idx="8">
                  <c:v>0.86763544973545115</c:v>
                </c:pt>
                <c:pt idx="9">
                  <c:v>0.87062751322751419</c:v>
                </c:pt>
                <c:pt idx="10">
                  <c:v>0.87836957671957805</c:v>
                </c:pt>
                <c:pt idx="11">
                  <c:v>0.88148386243386401</c:v>
                </c:pt>
                <c:pt idx="12">
                  <c:v>0.87708465608465769</c:v>
                </c:pt>
                <c:pt idx="13">
                  <c:v>0.88192486772486933</c:v>
                </c:pt>
                <c:pt idx="14">
                  <c:v>0.88274523809523975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A0-4550-9419-36501C816887}"/>
            </c:ext>
          </c:extLst>
        </c:ser>
        <c:ser>
          <c:idx val="4"/>
          <c:order val="4"/>
          <c:tx>
            <c:strRef>
              <c:f>accuracy!$B$6</c:f>
              <c:strCache>
                <c:ptCount val="1"/>
                <c:pt idx="0">
                  <c:v>Activity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accuracy!$C$1:$Q$1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accuracy!$C$6:$Q$6</c:f>
              <c:numCache>
                <c:formatCode>0.00%</c:formatCode>
                <c:ptCount val="15"/>
                <c:pt idx="0">
                  <c:v>0.72908761904761832</c:v>
                </c:pt>
                <c:pt idx="1">
                  <c:v>0.78120777777777772</c:v>
                </c:pt>
                <c:pt idx="2">
                  <c:v>0.80429650793650842</c:v>
                </c:pt>
                <c:pt idx="3">
                  <c:v>0.79510730158730214</c:v>
                </c:pt>
                <c:pt idx="4">
                  <c:v>0.82250936507936567</c:v>
                </c:pt>
                <c:pt idx="5">
                  <c:v>0.84317873015873057</c:v>
                </c:pt>
                <c:pt idx="6">
                  <c:v>0.84935873015873142</c:v>
                </c:pt>
                <c:pt idx="7">
                  <c:v>0.84706322751322849</c:v>
                </c:pt>
                <c:pt idx="8">
                  <c:v>0.86601111111111206</c:v>
                </c:pt>
                <c:pt idx="9">
                  <c:v>0.86376375661375704</c:v>
                </c:pt>
                <c:pt idx="10">
                  <c:v>0.87526111111111227</c:v>
                </c:pt>
                <c:pt idx="11">
                  <c:v>0.87615582010582083</c:v>
                </c:pt>
                <c:pt idx="12">
                  <c:v>0.87383994708994805</c:v>
                </c:pt>
                <c:pt idx="13">
                  <c:v>0.87720396825396918</c:v>
                </c:pt>
                <c:pt idx="14">
                  <c:v>0.8761526455026466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A0-4550-9419-36501C816887}"/>
            </c:ext>
          </c:extLst>
        </c:ser>
        <c:ser>
          <c:idx val="5"/>
          <c:order val="5"/>
          <c:tx>
            <c:strRef>
              <c:f>accuracy!$B$7</c:f>
              <c:strCache>
                <c:ptCount val="1"/>
                <c:pt idx="0">
                  <c:v>ActivityEuclideanDistance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accuracy!$C$1:$Q$1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accuracy!$C$7:$Q$7</c:f>
              <c:numCache>
                <c:formatCode>0.00%</c:formatCode>
                <c:ptCount val="15"/>
                <c:pt idx="0">
                  <c:v>0.73518920634920559</c:v>
                </c:pt>
                <c:pt idx="1">
                  <c:v>0.79563857142857208</c:v>
                </c:pt>
                <c:pt idx="2">
                  <c:v>0.80143619047618997</c:v>
                </c:pt>
                <c:pt idx="3">
                  <c:v>0.79733682539682493</c:v>
                </c:pt>
                <c:pt idx="4">
                  <c:v>0.82855936507936556</c:v>
                </c:pt>
                <c:pt idx="5">
                  <c:v>0.8439882539682545</c:v>
                </c:pt>
                <c:pt idx="6">
                  <c:v>0.86206243386243475</c:v>
                </c:pt>
                <c:pt idx="7">
                  <c:v>0.853384920634921</c:v>
                </c:pt>
                <c:pt idx="8">
                  <c:v>0.86582063492063577</c:v>
                </c:pt>
                <c:pt idx="9">
                  <c:v>0.86319232804232848</c:v>
                </c:pt>
                <c:pt idx="10">
                  <c:v>0.87566587301587406</c:v>
                </c:pt>
                <c:pt idx="11">
                  <c:v>0.87621534391534472</c:v>
                </c:pt>
                <c:pt idx="12">
                  <c:v>0.87364947089947187</c:v>
                </c:pt>
                <c:pt idx="13">
                  <c:v>0.8768230158730167</c:v>
                </c:pt>
                <c:pt idx="14">
                  <c:v>0.8761526455026466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A0-4550-9419-36501C816887}"/>
            </c:ext>
          </c:extLst>
        </c:ser>
        <c:ser>
          <c:idx val="6"/>
          <c:order val="6"/>
          <c:tx>
            <c:strRef>
              <c:f>accuracy!$B$8</c:f>
              <c:strCache>
                <c:ptCount val="1"/>
                <c:pt idx="0">
                  <c:v>ActivityCosine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accuracy!$C$8:$Q$8</c:f>
              <c:numCache>
                <c:formatCode>0.00%</c:formatCode>
                <c:ptCount val="15"/>
                <c:pt idx="0">
                  <c:v>0.72654190476190406</c:v>
                </c:pt>
                <c:pt idx="1">
                  <c:v>0.76795793650793676</c:v>
                </c:pt>
                <c:pt idx="2">
                  <c:v>0.78231873015872944</c:v>
                </c:pt>
                <c:pt idx="3">
                  <c:v>0.77635888888888838</c:v>
                </c:pt>
                <c:pt idx="4">
                  <c:v>0.80806206349206389</c:v>
                </c:pt>
                <c:pt idx="5">
                  <c:v>0.83362174603174677</c:v>
                </c:pt>
                <c:pt idx="6">
                  <c:v>0.8612275132275139</c:v>
                </c:pt>
                <c:pt idx="7">
                  <c:v>0.85141560846560871</c:v>
                </c:pt>
                <c:pt idx="8">
                  <c:v>0.86526507936508024</c:v>
                </c:pt>
                <c:pt idx="9">
                  <c:v>0.86297010582010614</c:v>
                </c:pt>
                <c:pt idx="10">
                  <c:v>0.87283253968254082</c:v>
                </c:pt>
                <c:pt idx="11">
                  <c:v>0.87493756613756701</c:v>
                </c:pt>
                <c:pt idx="12">
                  <c:v>0.87264947089947187</c:v>
                </c:pt>
                <c:pt idx="13">
                  <c:v>0.87604523809523893</c:v>
                </c:pt>
                <c:pt idx="14">
                  <c:v>0.87526375661375744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A0-4550-9419-36501C816887}"/>
            </c:ext>
          </c:extLst>
        </c:ser>
        <c:ser>
          <c:idx val="7"/>
          <c:order val="7"/>
          <c:tx>
            <c:strRef>
              <c:f>accuracy!$B$9</c:f>
              <c:strCache>
                <c:ptCount val="1"/>
                <c:pt idx="0">
                  <c:v>ActivitySimonWhite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accuracy!$C$9:$Q$9</c:f>
              <c:numCache>
                <c:formatCode>0.00%</c:formatCode>
                <c:ptCount val="15"/>
                <c:pt idx="0">
                  <c:v>0.72769428571428507</c:v>
                </c:pt>
                <c:pt idx="1">
                  <c:v>0.77015158730158761</c:v>
                </c:pt>
                <c:pt idx="2">
                  <c:v>0.78143539682539642</c:v>
                </c:pt>
                <c:pt idx="3">
                  <c:v>0.77594222222222176</c:v>
                </c:pt>
                <c:pt idx="4">
                  <c:v>0.8067104761904762</c:v>
                </c:pt>
                <c:pt idx="5">
                  <c:v>0.83098444444444497</c:v>
                </c:pt>
                <c:pt idx="6">
                  <c:v>0.84739576719576848</c:v>
                </c:pt>
                <c:pt idx="7">
                  <c:v>0.84780714285714343</c:v>
                </c:pt>
                <c:pt idx="8">
                  <c:v>0.860653968253969</c:v>
                </c:pt>
                <c:pt idx="9">
                  <c:v>0.86049232804232834</c:v>
                </c:pt>
                <c:pt idx="10">
                  <c:v>0.87333253968254088</c:v>
                </c:pt>
                <c:pt idx="11">
                  <c:v>0.87446534391534481</c:v>
                </c:pt>
                <c:pt idx="12">
                  <c:v>0.87181613756613852</c:v>
                </c:pt>
                <c:pt idx="13">
                  <c:v>0.87532301587301664</c:v>
                </c:pt>
                <c:pt idx="14">
                  <c:v>0.87431931216931325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EA0-4550-9419-36501C816887}"/>
            </c:ext>
          </c:extLst>
        </c:ser>
        <c:ser>
          <c:idx val="8"/>
          <c:order val="8"/>
          <c:tx>
            <c:strRef>
              <c:f>accuracy!$B$10</c:f>
              <c:strCache>
                <c:ptCount val="1"/>
                <c:pt idx="0">
                  <c:v>ActivityBlockDistance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accuracy!$C$10:$Q$10</c:f>
              <c:numCache>
                <c:formatCode>0.00%</c:formatCode>
                <c:ptCount val="15"/>
                <c:pt idx="0">
                  <c:v>0.72769428571428507</c:v>
                </c:pt>
                <c:pt idx="1">
                  <c:v>0.77015158730158761</c:v>
                </c:pt>
                <c:pt idx="2">
                  <c:v>0.78143539682539642</c:v>
                </c:pt>
                <c:pt idx="3">
                  <c:v>0.77594222222222176</c:v>
                </c:pt>
                <c:pt idx="4">
                  <c:v>0.8066660317460318</c:v>
                </c:pt>
                <c:pt idx="5">
                  <c:v>0.83098444444444497</c:v>
                </c:pt>
                <c:pt idx="6">
                  <c:v>0.84739576719576848</c:v>
                </c:pt>
                <c:pt idx="7">
                  <c:v>0.84780714285714343</c:v>
                </c:pt>
                <c:pt idx="8">
                  <c:v>0.860653968253969</c:v>
                </c:pt>
                <c:pt idx="9">
                  <c:v>0.86049232804232834</c:v>
                </c:pt>
                <c:pt idx="10">
                  <c:v>0.87333253968254088</c:v>
                </c:pt>
                <c:pt idx="11">
                  <c:v>0.87446534391534481</c:v>
                </c:pt>
                <c:pt idx="12">
                  <c:v>0.87181613756613852</c:v>
                </c:pt>
                <c:pt idx="13">
                  <c:v>0.87532301587301664</c:v>
                </c:pt>
                <c:pt idx="14">
                  <c:v>0.87431931216931325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EA0-4550-9419-36501C816887}"/>
            </c:ext>
          </c:extLst>
        </c:ser>
        <c:ser>
          <c:idx val="9"/>
          <c:order val="9"/>
          <c:tx>
            <c:strRef>
              <c:f>accuracy!$B$11</c:f>
              <c:strCache>
                <c:ptCount val="1"/>
                <c:pt idx="0">
                  <c:v>ActivityGeneralizedJaccard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accuracy!$C$11:$Q$11</c:f>
              <c:numCache>
                <c:formatCode>0.00%</c:formatCode>
                <c:ptCount val="15"/>
                <c:pt idx="0">
                  <c:v>0.72769428571428507</c:v>
                </c:pt>
                <c:pt idx="1">
                  <c:v>0.77015158730158761</c:v>
                </c:pt>
                <c:pt idx="2">
                  <c:v>0.78174650793650746</c:v>
                </c:pt>
                <c:pt idx="3">
                  <c:v>0.77472238095238022</c:v>
                </c:pt>
                <c:pt idx="4">
                  <c:v>0.81412714285714283</c:v>
                </c:pt>
                <c:pt idx="5">
                  <c:v>0.83699238095238115</c:v>
                </c:pt>
                <c:pt idx="6">
                  <c:v>0.85030687830687957</c:v>
                </c:pt>
                <c:pt idx="7">
                  <c:v>0.84902936507936555</c:v>
                </c:pt>
                <c:pt idx="8">
                  <c:v>0.86115396825396895</c:v>
                </c:pt>
                <c:pt idx="9">
                  <c:v>0.86239232804232835</c:v>
                </c:pt>
                <c:pt idx="10">
                  <c:v>0.87366587301587417</c:v>
                </c:pt>
                <c:pt idx="11">
                  <c:v>0.87521534391534461</c:v>
                </c:pt>
                <c:pt idx="12">
                  <c:v>0.87181613756613852</c:v>
                </c:pt>
                <c:pt idx="13">
                  <c:v>0.87532301587301664</c:v>
                </c:pt>
                <c:pt idx="14">
                  <c:v>0.87431931216931325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EA0-4550-9419-36501C816887}"/>
            </c:ext>
          </c:extLst>
        </c:ser>
        <c:ser>
          <c:idx val="10"/>
          <c:order val="10"/>
          <c:tx>
            <c:strRef>
              <c:f>accuracy!$B$12</c:f>
              <c:strCache>
                <c:ptCount val="1"/>
                <c:pt idx="0">
                  <c:v>ActivityUniqueTransition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accuracy!$C$12:$Q$12</c:f>
              <c:numCache>
                <c:formatCode>0.00%</c:formatCode>
                <c:ptCount val="15"/>
                <c:pt idx="0">
                  <c:v>0.70297444444444379</c:v>
                </c:pt>
                <c:pt idx="1">
                  <c:v>0.74013095238095261</c:v>
                </c:pt>
                <c:pt idx="2">
                  <c:v>0.75366158730158672</c:v>
                </c:pt>
                <c:pt idx="3">
                  <c:v>0.75336920634920568</c:v>
                </c:pt>
                <c:pt idx="4">
                  <c:v>0.8017930158730161</c:v>
                </c:pt>
                <c:pt idx="5">
                  <c:v>0.8215955555555553</c:v>
                </c:pt>
                <c:pt idx="6">
                  <c:v>0.84351058201058249</c:v>
                </c:pt>
                <c:pt idx="7">
                  <c:v>0.84147910052910102</c:v>
                </c:pt>
                <c:pt idx="8">
                  <c:v>0.86087619047619179</c:v>
                </c:pt>
                <c:pt idx="9">
                  <c:v>0.86044232804232867</c:v>
                </c:pt>
                <c:pt idx="10">
                  <c:v>0.86873994708994828</c:v>
                </c:pt>
                <c:pt idx="11">
                  <c:v>0.87208571428571557</c:v>
                </c:pt>
                <c:pt idx="12">
                  <c:v>0.86644576719576849</c:v>
                </c:pt>
                <c:pt idx="13">
                  <c:v>0.87258227513227637</c:v>
                </c:pt>
                <c:pt idx="14">
                  <c:v>0.87285634920635058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EA0-4550-9419-36501C816887}"/>
            </c:ext>
          </c:extLst>
        </c:ser>
        <c:ser>
          <c:idx val="11"/>
          <c:order val="11"/>
          <c:tx>
            <c:strRef>
              <c:f>accuracy!$B$13</c:f>
              <c:strCache>
                <c:ptCount val="1"/>
                <c:pt idx="0">
                  <c:v>ActivityGeneralizedOverlapCoefficient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accuracy!$C$13:$Q$13</c:f>
              <c:numCache>
                <c:formatCode>0.00%</c:formatCode>
                <c:ptCount val="15"/>
                <c:pt idx="0">
                  <c:v>0.72544079365079261</c:v>
                </c:pt>
                <c:pt idx="1">
                  <c:v>0.76686174603174584</c:v>
                </c:pt>
                <c:pt idx="2">
                  <c:v>0.77699968253968243</c:v>
                </c:pt>
                <c:pt idx="3">
                  <c:v>0.77532285714285687</c:v>
                </c:pt>
                <c:pt idx="4">
                  <c:v>0.79408714285714299</c:v>
                </c:pt>
                <c:pt idx="5">
                  <c:v>0.80358507936507984</c:v>
                </c:pt>
                <c:pt idx="6">
                  <c:v>0.82377275132275207</c:v>
                </c:pt>
                <c:pt idx="7">
                  <c:v>0.80082857142857156</c:v>
                </c:pt>
                <c:pt idx="8">
                  <c:v>0.82742248677248786</c:v>
                </c:pt>
                <c:pt idx="9">
                  <c:v>0.81920687830687855</c:v>
                </c:pt>
                <c:pt idx="10">
                  <c:v>0.83025052910052999</c:v>
                </c:pt>
                <c:pt idx="11">
                  <c:v>0.82273915343915405</c:v>
                </c:pt>
                <c:pt idx="12">
                  <c:v>0.82422751322751375</c:v>
                </c:pt>
                <c:pt idx="13">
                  <c:v>0.83110211640211717</c:v>
                </c:pt>
                <c:pt idx="14">
                  <c:v>0.82848994708994772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EA0-4550-9419-36501C816887}"/>
            </c:ext>
          </c:extLst>
        </c:ser>
        <c:ser>
          <c:idx val="12"/>
          <c:order val="12"/>
          <c:tx>
            <c:strRef>
              <c:f>accuracy!$B$14</c:f>
              <c:strCache>
                <c:ptCount val="1"/>
                <c:pt idx="0">
                  <c:v>RespondedFrequency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accuracy!$C$14:$Q$14</c:f>
              <c:numCache>
                <c:formatCode>0.00%</c:formatCode>
                <c:ptCount val="15"/>
                <c:pt idx="0">
                  <c:v>0.61424952380952413</c:v>
                </c:pt>
                <c:pt idx="1">
                  <c:v>0.77732666666666694</c:v>
                </c:pt>
                <c:pt idx="2">
                  <c:v>0.80954492063492123</c:v>
                </c:pt>
                <c:pt idx="3">
                  <c:v>0.80582111111111165</c:v>
                </c:pt>
                <c:pt idx="4">
                  <c:v>0.80992936507936586</c:v>
                </c:pt>
                <c:pt idx="5">
                  <c:v>0.81423492063492131</c:v>
                </c:pt>
                <c:pt idx="6">
                  <c:v>0.80738518518518587</c:v>
                </c:pt>
                <c:pt idx="7">
                  <c:v>0.81093333333333406</c:v>
                </c:pt>
                <c:pt idx="8">
                  <c:v>0.80969365079365163</c:v>
                </c:pt>
                <c:pt idx="9">
                  <c:v>0.80953095238095285</c:v>
                </c:pt>
                <c:pt idx="10">
                  <c:v>0.80698201058201124</c:v>
                </c:pt>
                <c:pt idx="11">
                  <c:v>0.81069814814814878</c:v>
                </c:pt>
                <c:pt idx="12">
                  <c:v>0.8068518518518526</c:v>
                </c:pt>
                <c:pt idx="13">
                  <c:v>0.81133756613756691</c:v>
                </c:pt>
                <c:pt idx="14">
                  <c:v>0.81150846560846635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EA0-4550-9419-36501C816887}"/>
            </c:ext>
          </c:extLst>
        </c:ser>
        <c:ser>
          <c:idx val="13"/>
          <c:order val="13"/>
          <c:tx>
            <c:strRef>
              <c:f>accuracy!$B$15</c:f>
              <c:strCache>
                <c:ptCount val="1"/>
                <c:pt idx="0">
                  <c:v>UniqueActivity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accuracy!$C$15:$Q$15</c:f>
              <c:numCache>
                <c:formatCode>0.00%</c:formatCode>
                <c:ptCount val="15"/>
                <c:pt idx="0">
                  <c:v>0.69847571428571376</c:v>
                </c:pt>
                <c:pt idx="1">
                  <c:v>0.73980698412698387</c:v>
                </c:pt>
                <c:pt idx="2">
                  <c:v>0.7731330158730163</c:v>
                </c:pt>
                <c:pt idx="3">
                  <c:v>0.77232015873015936</c:v>
                </c:pt>
                <c:pt idx="4">
                  <c:v>0.74711412698412716</c:v>
                </c:pt>
                <c:pt idx="5">
                  <c:v>0.76022634920635002</c:v>
                </c:pt>
                <c:pt idx="6">
                  <c:v>0.75583624338624411</c:v>
                </c:pt>
                <c:pt idx="7">
                  <c:v>0.74381005291005364</c:v>
                </c:pt>
                <c:pt idx="8">
                  <c:v>0.76394365079365167</c:v>
                </c:pt>
                <c:pt idx="9">
                  <c:v>0.77035502645502685</c:v>
                </c:pt>
                <c:pt idx="10">
                  <c:v>0.77828756613756711</c:v>
                </c:pt>
                <c:pt idx="11">
                  <c:v>0.77961481481481554</c:v>
                </c:pt>
                <c:pt idx="12">
                  <c:v>0.78558333333333419</c:v>
                </c:pt>
                <c:pt idx="13">
                  <c:v>0.79261534391534472</c:v>
                </c:pt>
                <c:pt idx="14">
                  <c:v>0.79058253968254044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EA0-4550-9419-36501C816887}"/>
            </c:ext>
          </c:extLst>
        </c:ser>
        <c:ser>
          <c:idx val="14"/>
          <c:order val="14"/>
          <c:tx>
            <c:strRef>
              <c:f>accuracy!$B$16</c:f>
              <c:strCache>
                <c:ptCount val="1"/>
                <c:pt idx="0">
                  <c:v>ActivityDice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accuracy!$C$16:$Q$16</c:f>
              <c:numCache>
                <c:formatCode>0.00%</c:formatCode>
                <c:ptCount val="15"/>
                <c:pt idx="0">
                  <c:v>0.69805460317460288</c:v>
                </c:pt>
                <c:pt idx="1">
                  <c:v>0.73099603174603167</c:v>
                </c:pt>
                <c:pt idx="2">
                  <c:v>0.76541873015873052</c:v>
                </c:pt>
                <c:pt idx="3">
                  <c:v>0.76080333333333361</c:v>
                </c:pt>
                <c:pt idx="4">
                  <c:v>0.73178428571428566</c:v>
                </c:pt>
                <c:pt idx="5">
                  <c:v>0.75037809523809584</c:v>
                </c:pt>
                <c:pt idx="6">
                  <c:v>0.75645634920635008</c:v>
                </c:pt>
                <c:pt idx="7">
                  <c:v>0.74400687830687928</c:v>
                </c:pt>
                <c:pt idx="8">
                  <c:v>0.76404947089947173</c:v>
                </c:pt>
                <c:pt idx="9">
                  <c:v>0.77037619047619088</c:v>
                </c:pt>
                <c:pt idx="10">
                  <c:v>0.77811825396825485</c:v>
                </c:pt>
                <c:pt idx="11">
                  <c:v>0.77927619047619112</c:v>
                </c:pt>
                <c:pt idx="12">
                  <c:v>0.78517063492063566</c:v>
                </c:pt>
                <c:pt idx="13">
                  <c:v>0.79258624338624417</c:v>
                </c:pt>
                <c:pt idx="14">
                  <c:v>0.79013809523809597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EA0-4550-9419-36501C816887}"/>
            </c:ext>
          </c:extLst>
        </c:ser>
        <c:ser>
          <c:idx val="15"/>
          <c:order val="15"/>
          <c:tx>
            <c:strRef>
              <c:f>accuracy!$B$17</c:f>
              <c:strCache>
                <c:ptCount val="1"/>
                <c:pt idx="0">
                  <c:v>ActivityJaccard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accuracy!$C$17:$Q$17</c:f>
              <c:numCache>
                <c:formatCode>0.00%</c:formatCode>
                <c:ptCount val="15"/>
                <c:pt idx="0">
                  <c:v>0.69805460317460288</c:v>
                </c:pt>
                <c:pt idx="1">
                  <c:v>0.73099603174603167</c:v>
                </c:pt>
                <c:pt idx="2">
                  <c:v>0.76568539682539716</c:v>
                </c:pt>
                <c:pt idx="3">
                  <c:v>0.76003666666666692</c:v>
                </c:pt>
                <c:pt idx="4">
                  <c:v>0.73197317460317479</c:v>
                </c:pt>
                <c:pt idx="5">
                  <c:v>0.75134476190476229</c:v>
                </c:pt>
                <c:pt idx="6">
                  <c:v>0.75731349206349297</c:v>
                </c:pt>
                <c:pt idx="7">
                  <c:v>0.74760687830687933</c:v>
                </c:pt>
                <c:pt idx="8">
                  <c:v>0.76460502645502737</c:v>
                </c:pt>
                <c:pt idx="9">
                  <c:v>0.77037619047619088</c:v>
                </c:pt>
                <c:pt idx="10">
                  <c:v>0.77811825396825485</c:v>
                </c:pt>
                <c:pt idx="11">
                  <c:v>0.77927619047619112</c:v>
                </c:pt>
                <c:pt idx="12">
                  <c:v>0.78517063492063566</c:v>
                </c:pt>
                <c:pt idx="13">
                  <c:v>0.79291957671957769</c:v>
                </c:pt>
                <c:pt idx="14">
                  <c:v>0.79013809523809597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EA0-4550-9419-36501C816887}"/>
            </c:ext>
          </c:extLst>
        </c:ser>
        <c:ser>
          <c:idx val="16"/>
          <c:order val="16"/>
          <c:tx>
            <c:strRef>
              <c:f>accuracy!$B$18</c:f>
              <c:strCache>
                <c:ptCount val="1"/>
                <c:pt idx="0">
                  <c:v>ActivityTanimotoCoefficient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accuracy!$C$18:$Q$18</c:f>
              <c:numCache>
                <c:formatCode>0.00%</c:formatCode>
                <c:ptCount val="15"/>
                <c:pt idx="0">
                  <c:v>0.69723555555555516</c:v>
                </c:pt>
                <c:pt idx="1">
                  <c:v>0.72945238095238085</c:v>
                </c:pt>
                <c:pt idx="2">
                  <c:v>0.76381079365079396</c:v>
                </c:pt>
                <c:pt idx="3">
                  <c:v>0.75963666666666685</c:v>
                </c:pt>
                <c:pt idx="4">
                  <c:v>0.73178428571428566</c:v>
                </c:pt>
                <c:pt idx="5">
                  <c:v>0.75012095238095289</c:v>
                </c:pt>
                <c:pt idx="6">
                  <c:v>0.75645634920635008</c:v>
                </c:pt>
                <c:pt idx="7">
                  <c:v>0.74400687830687928</c:v>
                </c:pt>
                <c:pt idx="8">
                  <c:v>0.76404947089947173</c:v>
                </c:pt>
                <c:pt idx="9">
                  <c:v>0.77037619047619088</c:v>
                </c:pt>
                <c:pt idx="10">
                  <c:v>0.7776182539682549</c:v>
                </c:pt>
                <c:pt idx="11">
                  <c:v>0.77927619047619112</c:v>
                </c:pt>
                <c:pt idx="12">
                  <c:v>0.78517063492063566</c:v>
                </c:pt>
                <c:pt idx="13">
                  <c:v>0.79258624338624417</c:v>
                </c:pt>
                <c:pt idx="14">
                  <c:v>0.79013809523809597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EA0-4550-9419-36501C816887}"/>
            </c:ext>
          </c:extLst>
        </c:ser>
        <c:ser>
          <c:idx val="17"/>
          <c:order val="17"/>
          <c:tx>
            <c:strRef>
              <c:f>accuracy!$B$19</c:f>
              <c:strCache>
                <c:ptCount val="1"/>
                <c:pt idx="0">
                  <c:v>ActivityOverlapCoefficient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accuracy!$C$19:$Q$19</c:f>
              <c:numCache>
                <c:formatCode>0.00%</c:formatCode>
                <c:ptCount val="15"/>
                <c:pt idx="0">
                  <c:v>0.69342888888888865</c:v>
                </c:pt>
                <c:pt idx="1">
                  <c:v>0.74370777777777797</c:v>
                </c:pt>
                <c:pt idx="2">
                  <c:v>0.76938857142857198</c:v>
                </c:pt>
                <c:pt idx="3">
                  <c:v>0.76660222222222285</c:v>
                </c:pt>
                <c:pt idx="4">
                  <c:v>0.77013079365079395</c:v>
                </c:pt>
                <c:pt idx="5">
                  <c:v>0.77365650793650897</c:v>
                </c:pt>
                <c:pt idx="6">
                  <c:v>0.76020264550264649</c:v>
                </c:pt>
                <c:pt idx="7">
                  <c:v>0.76871746031746113</c:v>
                </c:pt>
                <c:pt idx="8">
                  <c:v>0.78039206349206403</c:v>
                </c:pt>
                <c:pt idx="9">
                  <c:v>0.78165925925925928</c:v>
                </c:pt>
                <c:pt idx="10">
                  <c:v>0.7837280423280425</c:v>
                </c:pt>
                <c:pt idx="11">
                  <c:v>0.78544021164021194</c:v>
                </c:pt>
                <c:pt idx="12">
                  <c:v>0.78214814814814859</c:v>
                </c:pt>
                <c:pt idx="13">
                  <c:v>0.78900423280423337</c:v>
                </c:pt>
                <c:pt idx="14">
                  <c:v>0.78610105820105847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EA0-4550-9419-36501C816887}"/>
            </c:ext>
          </c:extLst>
        </c:ser>
        <c:ser>
          <c:idx val="18"/>
          <c:order val="18"/>
          <c:tx>
            <c:strRef>
              <c:f>accuracy!$B$20</c:f>
              <c:strCache>
                <c:ptCount val="1"/>
                <c:pt idx="0">
                  <c:v>StepFrequency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accuracy!$C$20:$Q$20</c:f>
              <c:numCache>
                <c:formatCode>0.00%</c:formatCode>
                <c:ptCount val="15"/>
                <c:pt idx="0">
                  <c:v>0.7048868253968249</c:v>
                </c:pt>
                <c:pt idx="1">
                  <c:v>0.7193738095238088</c:v>
                </c:pt>
                <c:pt idx="2">
                  <c:v>0.74281793650793604</c:v>
                </c:pt>
                <c:pt idx="3">
                  <c:v>0.73476603174603117</c:v>
                </c:pt>
                <c:pt idx="4">
                  <c:v>0.73763031746031715</c:v>
                </c:pt>
                <c:pt idx="5">
                  <c:v>0.73599238095238007</c:v>
                </c:pt>
                <c:pt idx="6">
                  <c:v>0.73455052910052832</c:v>
                </c:pt>
                <c:pt idx="7">
                  <c:v>0.73852539682539631</c:v>
                </c:pt>
                <c:pt idx="8">
                  <c:v>0.73875449735449694</c:v>
                </c:pt>
                <c:pt idx="9">
                  <c:v>0.73958703703703621</c:v>
                </c:pt>
                <c:pt idx="10">
                  <c:v>0.7429682539682535</c:v>
                </c:pt>
                <c:pt idx="11">
                  <c:v>0.7434174603174597</c:v>
                </c:pt>
                <c:pt idx="12">
                  <c:v>0.74064047619047513</c:v>
                </c:pt>
                <c:pt idx="13">
                  <c:v>0.7407515873015863</c:v>
                </c:pt>
                <c:pt idx="14">
                  <c:v>0.73829735449735379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EA0-4550-9419-36501C816887}"/>
            </c:ext>
          </c:extLst>
        </c:ser>
        <c:ser>
          <c:idx val="19"/>
          <c:order val="19"/>
          <c:tx>
            <c:strRef>
              <c:f>accuracy!$B$21</c:f>
              <c:strCache>
                <c:ptCount val="1"/>
                <c:pt idx="0">
                  <c:v>IntraTraceFrequencyNotNull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accuracy!$C$21:$Q$21</c:f>
              <c:numCache>
                <c:formatCode>0.00%</c:formatCode>
                <c:ptCount val="15"/>
                <c:pt idx="0">
                  <c:v>0.14519174603174617</c:v>
                </c:pt>
                <c:pt idx="1">
                  <c:v>0.37506301587301599</c:v>
                </c:pt>
                <c:pt idx="2">
                  <c:v>0.52960984126984134</c:v>
                </c:pt>
                <c:pt idx="3">
                  <c:v>0.52708206349206344</c:v>
                </c:pt>
                <c:pt idx="4">
                  <c:v>0.54683730158730159</c:v>
                </c:pt>
                <c:pt idx="5">
                  <c:v>0.56951206349206329</c:v>
                </c:pt>
                <c:pt idx="6">
                  <c:v>0.56409312169312142</c:v>
                </c:pt>
                <c:pt idx="7">
                  <c:v>0.56944973544973532</c:v>
                </c:pt>
                <c:pt idx="8">
                  <c:v>0.56885820105820073</c:v>
                </c:pt>
                <c:pt idx="9">
                  <c:v>0.57051322751322742</c:v>
                </c:pt>
                <c:pt idx="10">
                  <c:v>0.57394126984126981</c:v>
                </c:pt>
                <c:pt idx="11">
                  <c:v>0.5747698412698411</c:v>
                </c:pt>
                <c:pt idx="12">
                  <c:v>0.57343597883597874</c:v>
                </c:pt>
                <c:pt idx="13">
                  <c:v>0.5743338624338622</c:v>
                </c:pt>
                <c:pt idx="14">
                  <c:v>0.57309259259259204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EA0-4550-9419-36501C816887}"/>
            </c:ext>
          </c:extLst>
        </c:ser>
        <c:ser>
          <c:idx val="20"/>
          <c:order val="20"/>
          <c:tx>
            <c:strRef>
              <c:f>accuracy!$B$22</c:f>
              <c:strCache>
                <c:ptCount val="1"/>
                <c:pt idx="0">
                  <c:v>DataStateEuclideanDistance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accuracy!$C$22:$Q$22</c:f>
              <c:numCache>
                <c:formatCode>0.00%</c:formatCode>
                <c:ptCount val="15"/>
                <c:pt idx="0">
                  <c:v>0.34506984126984142</c:v>
                </c:pt>
                <c:pt idx="1">
                  <c:v>0.42498476190476187</c:v>
                </c:pt>
                <c:pt idx="2">
                  <c:v>0.43260571428571409</c:v>
                </c:pt>
                <c:pt idx="3">
                  <c:v>0.44126666666666647</c:v>
                </c:pt>
                <c:pt idx="4">
                  <c:v>0.43776317460317449</c:v>
                </c:pt>
                <c:pt idx="5">
                  <c:v>0.44164539682539683</c:v>
                </c:pt>
                <c:pt idx="6">
                  <c:v>0.43594629629629633</c:v>
                </c:pt>
                <c:pt idx="7">
                  <c:v>0.43399074074074068</c:v>
                </c:pt>
                <c:pt idx="8">
                  <c:v>0.44531058201058177</c:v>
                </c:pt>
                <c:pt idx="9">
                  <c:v>0.44734100529100523</c:v>
                </c:pt>
                <c:pt idx="10">
                  <c:v>0.45652962962962945</c:v>
                </c:pt>
                <c:pt idx="11">
                  <c:v>0.45504788359788351</c:v>
                </c:pt>
                <c:pt idx="12">
                  <c:v>0.45278915343915344</c:v>
                </c:pt>
                <c:pt idx="13">
                  <c:v>0.45391931216931219</c:v>
                </c:pt>
                <c:pt idx="14">
                  <c:v>0.45323941798941797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EA0-4550-9419-36501C816887}"/>
            </c:ext>
          </c:extLst>
        </c:ser>
        <c:ser>
          <c:idx val="21"/>
          <c:order val="21"/>
          <c:tx>
            <c:strRef>
              <c:f>accuracy!$B$23</c:f>
              <c:strCache>
                <c:ptCount val="1"/>
                <c:pt idx="0">
                  <c:v>DataStateDice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accuracy!$C$23:$Q$23</c:f>
              <c:numCache>
                <c:formatCode>0.00%</c:formatCode>
                <c:ptCount val="15"/>
                <c:pt idx="0">
                  <c:v>0.41806428571428561</c:v>
                </c:pt>
                <c:pt idx="1">
                  <c:v>0.43823222222222213</c:v>
                </c:pt>
                <c:pt idx="2">
                  <c:v>0.43248904761904744</c:v>
                </c:pt>
                <c:pt idx="3">
                  <c:v>0.43813507936507917</c:v>
                </c:pt>
                <c:pt idx="4">
                  <c:v>0.4348965079365078</c:v>
                </c:pt>
                <c:pt idx="5">
                  <c:v>0.44163428571428565</c:v>
                </c:pt>
                <c:pt idx="6">
                  <c:v>0.43544629629629633</c:v>
                </c:pt>
                <c:pt idx="7">
                  <c:v>0.43390740740740735</c:v>
                </c:pt>
                <c:pt idx="8">
                  <c:v>0.44625370370370349</c:v>
                </c:pt>
                <c:pt idx="9">
                  <c:v>0.44713994708994703</c:v>
                </c:pt>
                <c:pt idx="10">
                  <c:v>0.45611296296296278</c:v>
                </c:pt>
                <c:pt idx="11">
                  <c:v>0.45529788359788353</c:v>
                </c:pt>
                <c:pt idx="12">
                  <c:v>0.45320026455026446</c:v>
                </c:pt>
                <c:pt idx="13">
                  <c:v>0.45391931216931214</c:v>
                </c:pt>
                <c:pt idx="14">
                  <c:v>0.45284126984126988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EA0-4550-9419-36501C816887}"/>
            </c:ext>
          </c:extLst>
        </c:ser>
        <c:ser>
          <c:idx val="22"/>
          <c:order val="22"/>
          <c:tx>
            <c:strRef>
              <c:f>accuracy!$B$24</c:f>
              <c:strCache>
                <c:ptCount val="1"/>
                <c:pt idx="0">
                  <c:v>DataStateBlockDistance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accuracy!$C$24:$Q$24</c:f>
              <c:numCache>
                <c:formatCode>0.00%</c:formatCode>
                <c:ptCount val="15"/>
                <c:pt idx="0">
                  <c:v>0.41806428571428561</c:v>
                </c:pt>
                <c:pt idx="1">
                  <c:v>0.43823222222222213</c:v>
                </c:pt>
                <c:pt idx="2">
                  <c:v>0.43248904761904744</c:v>
                </c:pt>
                <c:pt idx="3">
                  <c:v>0.44016111111111089</c:v>
                </c:pt>
                <c:pt idx="4">
                  <c:v>0.4348965079365078</c:v>
                </c:pt>
                <c:pt idx="5">
                  <c:v>0.44162873015873017</c:v>
                </c:pt>
                <c:pt idx="6">
                  <c:v>0.43544629629629633</c:v>
                </c:pt>
                <c:pt idx="7">
                  <c:v>0.43390740740740735</c:v>
                </c:pt>
                <c:pt idx="8">
                  <c:v>0.44625370370370349</c:v>
                </c:pt>
                <c:pt idx="9">
                  <c:v>0.44713994708994703</c:v>
                </c:pt>
                <c:pt idx="10">
                  <c:v>0.45611296296296278</c:v>
                </c:pt>
                <c:pt idx="11">
                  <c:v>0.45529788359788353</c:v>
                </c:pt>
                <c:pt idx="12">
                  <c:v>0.45320026455026446</c:v>
                </c:pt>
                <c:pt idx="13">
                  <c:v>0.45391931216931214</c:v>
                </c:pt>
                <c:pt idx="14">
                  <c:v>0.45275793650793655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EA0-4550-9419-36501C816887}"/>
            </c:ext>
          </c:extLst>
        </c:ser>
        <c:ser>
          <c:idx val="23"/>
          <c:order val="23"/>
          <c:tx>
            <c:strRef>
              <c:f>accuracy!$B$25</c:f>
              <c:strCache>
                <c:ptCount val="1"/>
                <c:pt idx="0">
                  <c:v>DataStateTanimotoCoefficient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accuracy!$C$25:$Q$25</c:f>
              <c:numCache>
                <c:formatCode>0.00%</c:formatCode>
                <c:ptCount val="15"/>
                <c:pt idx="0">
                  <c:v>0.41604555555555545</c:v>
                </c:pt>
                <c:pt idx="1">
                  <c:v>0.43833777777777766</c:v>
                </c:pt>
                <c:pt idx="2">
                  <c:v>0.43278904761904746</c:v>
                </c:pt>
                <c:pt idx="3">
                  <c:v>0.44053333333333311</c:v>
                </c:pt>
                <c:pt idx="4">
                  <c:v>0.43540206349206328</c:v>
                </c:pt>
                <c:pt idx="5">
                  <c:v>0.44158428571428565</c:v>
                </c:pt>
                <c:pt idx="6">
                  <c:v>0.43655211640211639</c:v>
                </c:pt>
                <c:pt idx="7">
                  <c:v>0.43676984126984131</c:v>
                </c:pt>
                <c:pt idx="8">
                  <c:v>0.44640291005290983</c:v>
                </c:pt>
                <c:pt idx="9">
                  <c:v>0.44750185185185182</c:v>
                </c:pt>
                <c:pt idx="10">
                  <c:v>0.45630343915343907</c:v>
                </c:pt>
                <c:pt idx="11">
                  <c:v>0.45522380952380948</c:v>
                </c:pt>
                <c:pt idx="12">
                  <c:v>0.4530891534391534</c:v>
                </c:pt>
                <c:pt idx="13">
                  <c:v>0.4538915343915344</c:v>
                </c:pt>
                <c:pt idx="14">
                  <c:v>0.4526560846560847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EA0-4550-9419-36501C816887}"/>
            </c:ext>
          </c:extLst>
        </c:ser>
        <c:ser>
          <c:idx val="24"/>
          <c:order val="24"/>
          <c:tx>
            <c:strRef>
              <c:f>accuracy!$B$26</c:f>
              <c:strCache>
                <c:ptCount val="1"/>
                <c:pt idx="0">
                  <c:v>DataStateCustomOverlap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accuracy!$C$26:$Q$26</c:f>
              <c:numCache>
                <c:formatCode>0.00%</c:formatCode>
                <c:ptCount val="15"/>
                <c:pt idx="0">
                  <c:v>0.41853285714285704</c:v>
                </c:pt>
                <c:pt idx="1">
                  <c:v>0.4373155555555554</c:v>
                </c:pt>
                <c:pt idx="2">
                  <c:v>0.43215015873015855</c:v>
                </c:pt>
                <c:pt idx="3">
                  <c:v>0.43972777777777755</c:v>
                </c:pt>
                <c:pt idx="4">
                  <c:v>0.4348965079365078</c:v>
                </c:pt>
                <c:pt idx="5">
                  <c:v>0.44149539682539674</c:v>
                </c:pt>
                <c:pt idx="6">
                  <c:v>0.43561296296296304</c:v>
                </c:pt>
                <c:pt idx="7">
                  <c:v>0.43355555555555547</c:v>
                </c:pt>
                <c:pt idx="8">
                  <c:v>0.4464322751322749</c:v>
                </c:pt>
                <c:pt idx="9">
                  <c:v>0.44670211640211632</c:v>
                </c:pt>
                <c:pt idx="10">
                  <c:v>0.45579629629629609</c:v>
                </c:pt>
                <c:pt idx="11">
                  <c:v>0.45518677248677242</c:v>
                </c:pt>
                <c:pt idx="12">
                  <c:v>0.45240582010582003</c:v>
                </c:pt>
                <c:pt idx="13">
                  <c:v>0.45340264550264547</c:v>
                </c:pt>
                <c:pt idx="14">
                  <c:v>0.45222089947089944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EA0-4550-9419-36501C816887}"/>
            </c:ext>
          </c:extLst>
        </c:ser>
        <c:ser>
          <c:idx val="25"/>
          <c:order val="25"/>
          <c:tx>
            <c:strRef>
              <c:f>accuracy!$B$27</c:f>
              <c:strCache>
                <c:ptCount val="1"/>
                <c:pt idx="0">
                  <c:v>DataStateJaccard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accuracy!$C$27:$Q$27</c:f>
              <c:numCache>
                <c:formatCode>0.00%</c:formatCode>
                <c:ptCount val="15"/>
                <c:pt idx="0">
                  <c:v>0.41806428571428561</c:v>
                </c:pt>
                <c:pt idx="1">
                  <c:v>0.43651793650793635</c:v>
                </c:pt>
                <c:pt idx="2">
                  <c:v>0.43295571428571406</c:v>
                </c:pt>
                <c:pt idx="3">
                  <c:v>0.43904444444444424</c:v>
                </c:pt>
                <c:pt idx="4">
                  <c:v>0.43491873015872995</c:v>
                </c:pt>
                <c:pt idx="5">
                  <c:v>0.4408953968253968</c:v>
                </c:pt>
                <c:pt idx="6">
                  <c:v>0.43588148148148148</c:v>
                </c:pt>
                <c:pt idx="7">
                  <c:v>0.43429497354497348</c:v>
                </c:pt>
                <c:pt idx="8">
                  <c:v>0.44600555555555532</c:v>
                </c:pt>
                <c:pt idx="9">
                  <c:v>0.44727433862433857</c:v>
                </c:pt>
                <c:pt idx="10">
                  <c:v>0.45623148148148135</c:v>
                </c:pt>
                <c:pt idx="11">
                  <c:v>0.45538121693121686</c:v>
                </c:pt>
                <c:pt idx="12">
                  <c:v>0.45322804232804231</c:v>
                </c:pt>
                <c:pt idx="13">
                  <c:v>0.45391851851851855</c:v>
                </c:pt>
                <c:pt idx="14">
                  <c:v>0.45209497354497358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EA0-4550-9419-36501C816887}"/>
            </c:ext>
          </c:extLst>
        </c:ser>
        <c:ser>
          <c:idx val="26"/>
          <c:order val="26"/>
          <c:tx>
            <c:strRef>
              <c:f>accuracy!$B$28</c:f>
              <c:strCache>
                <c:ptCount val="1"/>
                <c:pt idx="0">
                  <c:v>DataGeneralizedJaccard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accuracy!$C$28:$Q$28</c:f>
              <c:numCache>
                <c:formatCode>0.00%</c:formatCode>
                <c:ptCount val="15"/>
                <c:pt idx="0">
                  <c:v>0.4189031746031745</c:v>
                </c:pt>
                <c:pt idx="1">
                  <c:v>0.43550682539682528</c:v>
                </c:pt>
                <c:pt idx="2">
                  <c:v>0.43391126984126965</c:v>
                </c:pt>
                <c:pt idx="3">
                  <c:v>0.43957777777777751</c:v>
                </c:pt>
                <c:pt idx="4">
                  <c:v>0.43269095238095218</c:v>
                </c:pt>
                <c:pt idx="5">
                  <c:v>0.4376017460317459</c:v>
                </c:pt>
                <c:pt idx="6">
                  <c:v>0.43868571428571429</c:v>
                </c:pt>
                <c:pt idx="7">
                  <c:v>0.43771031746031747</c:v>
                </c:pt>
                <c:pt idx="8">
                  <c:v>0.44489259259259234</c:v>
                </c:pt>
                <c:pt idx="9">
                  <c:v>0.44457142857142856</c:v>
                </c:pt>
                <c:pt idx="10">
                  <c:v>0.45110661375661359</c:v>
                </c:pt>
                <c:pt idx="11">
                  <c:v>0.45312169312169309</c:v>
                </c:pt>
                <c:pt idx="12">
                  <c:v>0.44893201058201054</c:v>
                </c:pt>
                <c:pt idx="13">
                  <c:v>0.45183518518518512</c:v>
                </c:pt>
                <c:pt idx="14">
                  <c:v>0.45126322751322751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EA0-4550-9419-36501C816887}"/>
            </c:ext>
          </c:extLst>
        </c:ser>
        <c:ser>
          <c:idx val="27"/>
          <c:order val="27"/>
          <c:tx>
            <c:strRef>
              <c:f>accuracy!$B$29</c:f>
              <c:strCache>
                <c:ptCount val="1"/>
                <c:pt idx="0">
                  <c:v>DataJaccard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accuracy!$C$29:$Q$29</c:f>
              <c:numCache>
                <c:formatCode>0.00%</c:formatCode>
                <c:ptCount val="15"/>
                <c:pt idx="0">
                  <c:v>0.4189031746031745</c:v>
                </c:pt>
                <c:pt idx="1">
                  <c:v>0.43550682539682528</c:v>
                </c:pt>
                <c:pt idx="2">
                  <c:v>0.43391126984126965</c:v>
                </c:pt>
                <c:pt idx="3">
                  <c:v>0.43957777777777751</c:v>
                </c:pt>
                <c:pt idx="4">
                  <c:v>0.43269095238095218</c:v>
                </c:pt>
                <c:pt idx="5">
                  <c:v>0.43770174603174594</c:v>
                </c:pt>
                <c:pt idx="6">
                  <c:v>0.43868571428571429</c:v>
                </c:pt>
                <c:pt idx="7">
                  <c:v>0.43771031746031747</c:v>
                </c:pt>
                <c:pt idx="8">
                  <c:v>0.44489259259259234</c:v>
                </c:pt>
                <c:pt idx="9">
                  <c:v>0.44449735449735445</c:v>
                </c:pt>
                <c:pt idx="10">
                  <c:v>0.45110661375661359</c:v>
                </c:pt>
                <c:pt idx="11">
                  <c:v>0.45312169312169309</c:v>
                </c:pt>
                <c:pt idx="12">
                  <c:v>0.44893201058201054</c:v>
                </c:pt>
                <c:pt idx="13">
                  <c:v>0.45183518518518512</c:v>
                </c:pt>
                <c:pt idx="14">
                  <c:v>0.45126322751322751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EA0-4550-9419-36501C816887}"/>
            </c:ext>
          </c:extLst>
        </c:ser>
        <c:ser>
          <c:idx val="28"/>
          <c:order val="28"/>
          <c:tx>
            <c:strRef>
              <c:f>accuracy!$B$30</c:f>
              <c:strCache>
                <c:ptCount val="1"/>
                <c:pt idx="0">
                  <c:v>DataBlockDistance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accuracy!$C$30:$Q$30</c:f>
              <c:numCache>
                <c:formatCode>0.00%</c:formatCode>
                <c:ptCount val="15"/>
                <c:pt idx="0">
                  <c:v>0.4189031746031745</c:v>
                </c:pt>
                <c:pt idx="1">
                  <c:v>0.43649888888888883</c:v>
                </c:pt>
                <c:pt idx="2">
                  <c:v>0.43397238095238072</c:v>
                </c:pt>
                <c:pt idx="3">
                  <c:v>0.43983333333333308</c:v>
                </c:pt>
                <c:pt idx="4">
                  <c:v>0.43291873015872995</c:v>
                </c:pt>
                <c:pt idx="5">
                  <c:v>0.43791761904761894</c:v>
                </c:pt>
                <c:pt idx="6">
                  <c:v>0.43814735449735448</c:v>
                </c:pt>
                <c:pt idx="7">
                  <c:v>0.43660978835978836</c:v>
                </c:pt>
                <c:pt idx="8">
                  <c:v>0.4453925925925924</c:v>
                </c:pt>
                <c:pt idx="9">
                  <c:v>0.44494179894179892</c:v>
                </c:pt>
                <c:pt idx="10">
                  <c:v>0.45076798941798923</c:v>
                </c:pt>
                <c:pt idx="11">
                  <c:v>0.45283201058201056</c:v>
                </c:pt>
                <c:pt idx="12">
                  <c:v>0.44901931216931218</c:v>
                </c:pt>
                <c:pt idx="13">
                  <c:v>0.45168439153439149</c:v>
                </c:pt>
                <c:pt idx="14">
                  <c:v>0.45098544973544974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EA0-4550-9419-36501C816887}"/>
            </c:ext>
          </c:extLst>
        </c:ser>
        <c:ser>
          <c:idx val="29"/>
          <c:order val="29"/>
          <c:tx>
            <c:strRef>
              <c:f>accuracy!$B$31</c:f>
              <c:strCache>
                <c:ptCount val="1"/>
                <c:pt idx="0">
                  <c:v>DataDice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accuracy!$C$31:$Q$31</c:f>
              <c:numCache>
                <c:formatCode>0.00%</c:formatCode>
                <c:ptCount val="15"/>
                <c:pt idx="0">
                  <c:v>0.4189031746031745</c:v>
                </c:pt>
                <c:pt idx="1">
                  <c:v>0.43659333333333328</c:v>
                </c:pt>
                <c:pt idx="2">
                  <c:v>0.43397238095238072</c:v>
                </c:pt>
                <c:pt idx="3">
                  <c:v>0.43983333333333308</c:v>
                </c:pt>
                <c:pt idx="4">
                  <c:v>0.43286873015872995</c:v>
                </c:pt>
                <c:pt idx="5">
                  <c:v>0.43786761904761889</c:v>
                </c:pt>
                <c:pt idx="6">
                  <c:v>0.43806402116402116</c:v>
                </c:pt>
                <c:pt idx="7">
                  <c:v>0.43653571428571425</c:v>
                </c:pt>
                <c:pt idx="8">
                  <c:v>0.4453925925925924</c:v>
                </c:pt>
                <c:pt idx="9">
                  <c:v>0.44494179894179892</c:v>
                </c:pt>
                <c:pt idx="10">
                  <c:v>0.45076798941798923</c:v>
                </c:pt>
                <c:pt idx="11">
                  <c:v>0.45283201058201056</c:v>
                </c:pt>
                <c:pt idx="12">
                  <c:v>0.44901931216931218</c:v>
                </c:pt>
                <c:pt idx="13">
                  <c:v>0.45168439153439149</c:v>
                </c:pt>
                <c:pt idx="14">
                  <c:v>0.45098544973544974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EA0-4550-9419-36501C816887}"/>
            </c:ext>
          </c:extLst>
        </c:ser>
        <c:ser>
          <c:idx val="30"/>
          <c:order val="30"/>
          <c:tx>
            <c:strRef>
              <c:f>accuracy!$B$32</c:f>
              <c:strCache>
                <c:ptCount val="1"/>
                <c:pt idx="0">
                  <c:v>DataSimonWhite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accuracy!$C$32:$Q$32</c:f>
              <c:numCache>
                <c:formatCode>0.00%</c:formatCode>
                <c:ptCount val="15"/>
                <c:pt idx="0">
                  <c:v>0.4189031746031745</c:v>
                </c:pt>
                <c:pt idx="1">
                  <c:v>0.43659333333333328</c:v>
                </c:pt>
                <c:pt idx="2">
                  <c:v>0.43397238095238072</c:v>
                </c:pt>
                <c:pt idx="3">
                  <c:v>0.43983333333333308</c:v>
                </c:pt>
                <c:pt idx="4">
                  <c:v>0.43296873015872989</c:v>
                </c:pt>
                <c:pt idx="5">
                  <c:v>0.43786761904761889</c:v>
                </c:pt>
                <c:pt idx="6">
                  <c:v>0.43806402116402116</c:v>
                </c:pt>
                <c:pt idx="7">
                  <c:v>0.43653571428571425</c:v>
                </c:pt>
                <c:pt idx="8">
                  <c:v>0.4453925925925924</c:v>
                </c:pt>
                <c:pt idx="9">
                  <c:v>0.44501587301587292</c:v>
                </c:pt>
                <c:pt idx="10">
                  <c:v>0.45076798941798923</c:v>
                </c:pt>
                <c:pt idx="11">
                  <c:v>0.45283201058201056</c:v>
                </c:pt>
                <c:pt idx="12">
                  <c:v>0.44901931216931218</c:v>
                </c:pt>
                <c:pt idx="13">
                  <c:v>0.45168439153439149</c:v>
                </c:pt>
                <c:pt idx="14">
                  <c:v>0.45098544973544974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EA0-4550-9419-36501C816887}"/>
            </c:ext>
          </c:extLst>
        </c:ser>
        <c:ser>
          <c:idx val="31"/>
          <c:order val="31"/>
          <c:tx>
            <c:strRef>
              <c:f>accuracy!$B$33</c:f>
              <c:strCache>
                <c:ptCount val="1"/>
                <c:pt idx="0">
                  <c:v>DataEuclideanDistance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accuracy!$C$33:$Q$33</c:f>
              <c:numCache>
                <c:formatCode>0.00%</c:formatCode>
                <c:ptCount val="15"/>
                <c:pt idx="0">
                  <c:v>0.34508095238095249</c:v>
                </c:pt>
                <c:pt idx="1">
                  <c:v>0.42495222222222218</c:v>
                </c:pt>
                <c:pt idx="2">
                  <c:v>0.43245571428571405</c:v>
                </c:pt>
                <c:pt idx="3">
                  <c:v>0.44146111111111086</c:v>
                </c:pt>
                <c:pt idx="4">
                  <c:v>0.43305206349206327</c:v>
                </c:pt>
                <c:pt idx="5">
                  <c:v>0.43759539682539678</c:v>
                </c:pt>
                <c:pt idx="6">
                  <c:v>0.43808253968253963</c:v>
                </c:pt>
                <c:pt idx="7">
                  <c:v>0.43604497354497357</c:v>
                </c:pt>
                <c:pt idx="8">
                  <c:v>0.44328280423280392</c:v>
                </c:pt>
                <c:pt idx="9">
                  <c:v>0.4444021164021163</c:v>
                </c:pt>
                <c:pt idx="10">
                  <c:v>0.45068465608465597</c:v>
                </c:pt>
                <c:pt idx="11">
                  <c:v>0.45253835978835982</c:v>
                </c:pt>
                <c:pt idx="12">
                  <c:v>0.44825740740740744</c:v>
                </c:pt>
                <c:pt idx="13">
                  <c:v>0.4515547619047619</c:v>
                </c:pt>
                <c:pt idx="14">
                  <c:v>0.45092989417989421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EA0-4550-9419-36501C816887}"/>
            </c:ext>
          </c:extLst>
        </c:ser>
        <c:ser>
          <c:idx val="32"/>
          <c:order val="32"/>
          <c:tx>
            <c:strRef>
              <c:f>accuracy!$B$34</c:f>
              <c:strCache>
                <c:ptCount val="1"/>
                <c:pt idx="0">
                  <c:v>DataCosineSimilarity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accuracy!$C$34:$Q$34</c:f>
              <c:numCache>
                <c:formatCode>0.00%</c:formatCode>
                <c:ptCount val="15"/>
                <c:pt idx="0">
                  <c:v>0.41468999999999995</c:v>
                </c:pt>
                <c:pt idx="1">
                  <c:v>0.43695444444444431</c:v>
                </c:pt>
                <c:pt idx="2">
                  <c:v>0.43450492063492047</c:v>
                </c:pt>
                <c:pt idx="3">
                  <c:v>0.44022777777777755</c:v>
                </c:pt>
                <c:pt idx="4">
                  <c:v>0.43300206349206327</c:v>
                </c:pt>
                <c:pt idx="5">
                  <c:v>0.43539777777777766</c:v>
                </c:pt>
                <c:pt idx="6">
                  <c:v>0.43539206349206355</c:v>
                </c:pt>
                <c:pt idx="7">
                  <c:v>0.43458333333333332</c:v>
                </c:pt>
                <c:pt idx="8">
                  <c:v>0.44572592592592569</c:v>
                </c:pt>
                <c:pt idx="9">
                  <c:v>0.44482407407407409</c:v>
                </c:pt>
                <c:pt idx="10">
                  <c:v>0.4513076719576718</c:v>
                </c:pt>
                <c:pt idx="11">
                  <c:v>0.45296428571428571</c:v>
                </c:pt>
                <c:pt idx="12">
                  <c:v>0.44879708994708994</c:v>
                </c:pt>
                <c:pt idx="13">
                  <c:v>0.45159841269841272</c:v>
                </c:pt>
                <c:pt idx="14">
                  <c:v>0.45083730158730156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7EA0-4550-9419-36501C816887}"/>
            </c:ext>
          </c:extLst>
        </c:ser>
        <c:ser>
          <c:idx val="33"/>
          <c:order val="33"/>
          <c:tx>
            <c:strRef>
              <c:f>accuracy!$B$35</c:f>
              <c:strCache>
                <c:ptCount val="1"/>
                <c:pt idx="0">
                  <c:v>DataTanimotoCoefficient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accuracy!$C$35:$Q$35</c:f>
              <c:numCache>
                <c:formatCode>0.00%</c:formatCode>
                <c:ptCount val="15"/>
                <c:pt idx="0">
                  <c:v>0.41468999999999995</c:v>
                </c:pt>
                <c:pt idx="1">
                  <c:v>0.43695444444444431</c:v>
                </c:pt>
                <c:pt idx="2">
                  <c:v>0.43450492063492047</c:v>
                </c:pt>
                <c:pt idx="3">
                  <c:v>0.44022777777777755</c:v>
                </c:pt>
                <c:pt idx="4">
                  <c:v>0.43300206349206327</c:v>
                </c:pt>
                <c:pt idx="5">
                  <c:v>0.43539063492063484</c:v>
                </c:pt>
                <c:pt idx="6">
                  <c:v>0.43539206349206355</c:v>
                </c:pt>
                <c:pt idx="7">
                  <c:v>0.43458333333333332</c:v>
                </c:pt>
                <c:pt idx="8">
                  <c:v>0.44564259259259237</c:v>
                </c:pt>
                <c:pt idx="9">
                  <c:v>0.44474999999999998</c:v>
                </c:pt>
                <c:pt idx="10">
                  <c:v>0.4513076719576718</c:v>
                </c:pt>
                <c:pt idx="11">
                  <c:v>0.45296428571428571</c:v>
                </c:pt>
                <c:pt idx="12">
                  <c:v>0.44879708994708994</c:v>
                </c:pt>
                <c:pt idx="13">
                  <c:v>0.45159841269841272</c:v>
                </c:pt>
                <c:pt idx="14">
                  <c:v>0.45083730158730156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7EA0-4550-9419-36501C816887}"/>
            </c:ext>
          </c:extLst>
        </c:ser>
        <c:ser>
          <c:idx val="34"/>
          <c:order val="34"/>
          <c:tx>
            <c:strRef>
              <c:f>accuracy!$B$36</c:f>
              <c:strCache>
                <c:ptCount val="1"/>
                <c:pt idx="0">
                  <c:v>DataOverlapCoefficient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accuracy!$C$36:$Q$36</c:f>
              <c:numCache>
                <c:formatCode>0.00%</c:formatCode>
                <c:ptCount val="15"/>
                <c:pt idx="0">
                  <c:v>0.41685238095238086</c:v>
                </c:pt>
                <c:pt idx="1">
                  <c:v>0.43673936507936489</c:v>
                </c:pt>
                <c:pt idx="2">
                  <c:v>0.4325557142857141</c:v>
                </c:pt>
                <c:pt idx="3">
                  <c:v>0.43952777777777757</c:v>
                </c:pt>
                <c:pt idx="4">
                  <c:v>0.43176873015873002</c:v>
                </c:pt>
                <c:pt idx="5">
                  <c:v>0.43680095238095229</c:v>
                </c:pt>
                <c:pt idx="6">
                  <c:v>0.43730608465608461</c:v>
                </c:pt>
                <c:pt idx="7">
                  <c:v>0.43601322751322752</c:v>
                </c:pt>
                <c:pt idx="8">
                  <c:v>0.4394058201058198</c:v>
                </c:pt>
                <c:pt idx="9">
                  <c:v>0.43935052910052891</c:v>
                </c:pt>
                <c:pt idx="10">
                  <c:v>0.44495317460317452</c:v>
                </c:pt>
                <c:pt idx="11">
                  <c:v>0.44670238095238091</c:v>
                </c:pt>
                <c:pt idx="12">
                  <c:v>0.44006957671957664</c:v>
                </c:pt>
                <c:pt idx="13">
                  <c:v>0.44262089947089939</c:v>
                </c:pt>
                <c:pt idx="14">
                  <c:v>0.44268783068783074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7EA0-4550-9419-36501C816887}"/>
            </c:ext>
          </c:extLst>
        </c:ser>
        <c:ser>
          <c:idx val="35"/>
          <c:order val="35"/>
          <c:tx>
            <c:strRef>
              <c:f>accuracy!$B$37</c:f>
              <c:strCache>
                <c:ptCount val="1"/>
                <c:pt idx="0">
                  <c:v>DataGeneralizedOverlapCoefficient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accuracy!$C$37:$Q$37</c:f>
              <c:numCache>
                <c:formatCode>0.00%</c:formatCode>
                <c:ptCount val="15"/>
                <c:pt idx="0">
                  <c:v>0.41685238095238086</c:v>
                </c:pt>
                <c:pt idx="1">
                  <c:v>0.43673936507936489</c:v>
                </c:pt>
                <c:pt idx="2">
                  <c:v>0.4325557142857141</c:v>
                </c:pt>
                <c:pt idx="3">
                  <c:v>0.43952777777777757</c:v>
                </c:pt>
                <c:pt idx="4">
                  <c:v>0.43196873015872994</c:v>
                </c:pt>
                <c:pt idx="5">
                  <c:v>0.43690095238095228</c:v>
                </c:pt>
                <c:pt idx="6">
                  <c:v>0.43721084656084658</c:v>
                </c:pt>
                <c:pt idx="7">
                  <c:v>0.43601322751322752</c:v>
                </c:pt>
                <c:pt idx="8">
                  <c:v>0.4394058201058198</c:v>
                </c:pt>
                <c:pt idx="9">
                  <c:v>0.43943386243386229</c:v>
                </c:pt>
                <c:pt idx="10">
                  <c:v>0.44495317460317452</c:v>
                </c:pt>
                <c:pt idx="11">
                  <c:v>0.44670238095238091</c:v>
                </c:pt>
                <c:pt idx="12">
                  <c:v>0.44006957671957664</c:v>
                </c:pt>
                <c:pt idx="13">
                  <c:v>0.44262089947089939</c:v>
                </c:pt>
                <c:pt idx="14">
                  <c:v>0.44260449735449736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7EA0-4550-9419-36501C816887}"/>
            </c:ext>
          </c:extLst>
        </c:ser>
        <c:ser>
          <c:idx val="36"/>
          <c:order val="36"/>
          <c:tx>
            <c:strRef>
              <c:f>accuracy!$B$38</c:f>
              <c:strCache>
                <c:ptCount val="1"/>
                <c:pt idx="0">
                  <c:v>DataStateOverlapCoefficient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accuracy!$C$38:$Q$38</c:f>
              <c:numCache>
                <c:formatCode>0.00%</c:formatCode>
                <c:ptCount val="15"/>
                <c:pt idx="0">
                  <c:v>0.41589126984126973</c:v>
                </c:pt>
                <c:pt idx="1">
                  <c:v>0.43818222222222214</c:v>
                </c:pt>
                <c:pt idx="2">
                  <c:v>0.43200571428571405</c:v>
                </c:pt>
                <c:pt idx="3">
                  <c:v>0.43938333333333313</c:v>
                </c:pt>
                <c:pt idx="4">
                  <c:v>0.43610206349206332</c:v>
                </c:pt>
                <c:pt idx="5">
                  <c:v>0.44136761904761901</c:v>
                </c:pt>
                <c:pt idx="6">
                  <c:v>0.43594629629629633</c:v>
                </c:pt>
                <c:pt idx="7">
                  <c:v>0.43354629629629632</c:v>
                </c:pt>
                <c:pt idx="8">
                  <c:v>0.44063994708994675</c:v>
                </c:pt>
                <c:pt idx="9">
                  <c:v>0.44006746031746014</c:v>
                </c:pt>
                <c:pt idx="10">
                  <c:v>0.4435113756613755</c:v>
                </c:pt>
                <c:pt idx="11">
                  <c:v>0.44328703703703698</c:v>
                </c:pt>
                <c:pt idx="12">
                  <c:v>0.43875740740740737</c:v>
                </c:pt>
                <c:pt idx="13">
                  <c:v>0.44098068783068772</c:v>
                </c:pt>
                <c:pt idx="14">
                  <c:v>0.44227248677248676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7EA0-4550-9419-36501C816887}"/>
            </c:ext>
          </c:extLst>
        </c:ser>
        <c:ser>
          <c:idx val="37"/>
          <c:order val="37"/>
          <c:tx>
            <c:strRef>
              <c:f>accuracy!$B$39</c:f>
              <c:strCache>
                <c:ptCount val="1"/>
                <c:pt idx="0">
                  <c:v>AbsoluteFrequency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accuracy!$C$39:$Q$39</c:f>
              <c:numCache>
                <c:formatCode>0.00%</c:formatCode>
                <c:ptCount val="15"/>
                <c:pt idx="0">
                  <c:v>0.17314936507936549</c:v>
                </c:pt>
                <c:pt idx="1">
                  <c:v>0.23268777777777855</c:v>
                </c:pt>
                <c:pt idx="2">
                  <c:v>0.23160269841269918</c:v>
                </c:pt>
                <c:pt idx="3">
                  <c:v>0.23312888888888961</c:v>
                </c:pt>
                <c:pt idx="4">
                  <c:v>0.23222063492063566</c:v>
                </c:pt>
                <c:pt idx="5">
                  <c:v>0.23021507936508012</c:v>
                </c:pt>
                <c:pt idx="6">
                  <c:v>0.23317037037037106</c:v>
                </c:pt>
                <c:pt idx="7">
                  <c:v>0.23212222222222292</c:v>
                </c:pt>
                <c:pt idx="8">
                  <c:v>0.23244523809523887</c:v>
                </c:pt>
                <c:pt idx="9">
                  <c:v>0.23258015873015947</c:v>
                </c:pt>
                <c:pt idx="10">
                  <c:v>0.23201798941799009</c:v>
                </c:pt>
                <c:pt idx="11">
                  <c:v>0.23135740740740818</c:v>
                </c:pt>
                <c:pt idx="12">
                  <c:v>0.23323148148148212</c:v>
                </c:pt>
                <c:pt idx="13">
                  <c:v>0.23124576719576795</c:v>
                </c:pt>
                <c:pt idx="14">
                  <c:v>0.23115820105820181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7EA0-4550-9419-36501C816887}"/>
            </c:ext>
          </c:extLst>
        </c:ser>
        <c:ser>
          <c:idx val="38"/>
          <c:order val="38"/>
          <c:tx>
            <c:strRef>
              <c:f>accuracy!$B$40</c:f>
              <c:strCache>
                <c:ptCount val="1"/>
                <c:pt idx="0">
                  <c:v>IntraTraceFrequency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accuracy!$C$40:$Q$40</c:f>
              <c:numCache>
                <c:formatCode>0.00%</c:formatCode>
                <c:ptCount val="15"/>
                <c:pt idx="0">
                  <c:v>0.19869999999999996</c:v>
                </c:pt>
                <c:pt idx="1">
                  <c:v>0.14088777777777794</c:v>
                </c:pt>
                <c:pt idx="2">
                  <c:v>0.14105190476190488</c:v>
                </c:pt>
                <c:pt idx="3">
                  <c:v>0.14156222222222228</c:v>
                </c:pt>
                <c:pt idx="4">
                  <c:v>0.14141587301587322</c:v>
                </c:pt>
                <c:pt idx="5">
                  <c:v>0.1413992063492065</c:v>
                </c:pt>
                <c:pt idx="6">
                  <c:v>0.13920740740740753</c:v>
                </c:pt>
                <c:pt idx="7">
                  <c:v>0.14180740740740758</c:v>
                </c:pt>
                <c:pt idx="8">
                  <c:v>0.14140687830687843</c:v>
                </c:pt>
                <c:pt idx="9">
                  <c:v>0.1395947089947091</c:v>
                </c:pt>
                <c:pt idx="10">
                  <c:v>0.14138306878306892</c:v>
                </c:pt>
                <c:pt idx="11">
                  <c:v>0.14082962962962978</c:v>
                </c:pt>
                <c:pt idx="12">
                  <c:v>0.1414629629629631</c:v>
                </c:pt>
                <c:pt idx="13">
                  <c:v>0.14168492063492075</c:v>
                </c:pt>
                <c:pt idx="14">
                  <c:v>0.14199021164021178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7EA0-4550-9419-36501C816887}"/>
            </c:ext>
          </c:extLst>
        </c:ser>
        <c:ser>
          <c:idx val="39"/>
          <c:order val="39"/>
          <c:tx>
            <c:strRef>
              <c:f>accuracy!$B$41</c:f>
              <c:strCache>
                <c:ptCount val="1"/>
                <c:pt idx="0">
                  <c:v>ActivityInTraceFrequency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accuracy!$C$41:$Q$41</c:f>
              <c:numCache>
                <c:formatCode>0.00%</c:formatCode>
                <c:ptCount val="15"/>
                <c:pt idx="0">
                  <c:v>0.12769380952380954</c:v>
                </c:pt>
                <c:pt idx="1">
                  <c:v>0.14088777777777794</c:v>
                </c:pt>
                <c:pt idx="2">
                  <c:v>0.14105190476190488</c:v>
                </c:pt>
                <c:pt idx="3">
                  <c:v>0.14156222222222228</c:v>
                </c:pt>
                <c:pt idx="4">
                  <c:v>0.14141587301587322</c:v>
                </c:pt>
                <c:pt idx="5">
                  <c:v>0.1413992063492065</c:v>
                </c:pt>
                <c:pt idx="6">
                  <c:v>0.13920740740740753</c:v>
                </c:pt>
                <c:pt idx="7">
                  <c:v>0.14180740740740758</c:v>
                </c:pt>
                <c:pt idx="8">
                  <c:v>0.14140687830687843</c:v>
                </c:pt>
                <c:pt idx="9">
                  <c:v>0.1395947089947091</c:v>
                </c:pt>
                <c:pt idx="10">
                  <c:v>0.14138306878306892</c:v>
                </c:pt>
                <c:pt idx="11">
                  <c:v>0.14082962962962978</c:v>
                </c:pt>
                <c:pt idx="12">
                  <c:v>0.1414629629629631</c:v>
                </c:pt>
                <c:pt idx="13">
                  <c:v>0.14168492063492075</c:v>
                </c:pt>
                <c:pt idx="14">
                  <c:v>0.14199021164021178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7EA0-4550-9419-36501C816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46552"/>
        <c:axId val="784166968"/>
      </c:scatterChart>
      <c:valAx>
        <c:axId val="65834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4166968"/>
        <c:crosses val="autoZero"/>
        <c:crossBetween val="midCat"/>
      </c:valAx>
      <c:valAx>
        <c:axId val="78416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5834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Evolution</a:t>
            </a:r>
            <a:r>
              <a:rPr lang="nl-BE" baseline="0"/>
              <a:t> of the </a:t>
            </a:r>
            <a:r>
              <a:rPr lang="nl-BE" sz="1400" b="0" i="0" u="none" strike="noStrike" baseline="0">
                <a:effectLst/>
              </a:rPr>
              <a:t>average A</a:t>
            </a:r>
            <a:r>
              <a:rPr lang="nl-BE" baseline="0"/>
              <a:t>ccuracy</a:t>
            </a:r>
            <a:r>
              <a:rPr lang="nl-BE" sz="1400" b="0" i="0" u="none" strike="noStrike" baseline="0">
                <a:effectLst/>
              </a:rPr>
              <a:t> (ArmFractures)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'accuracy (3)'!$B$3</c:f>
              <c:strCache>
                <c:ptCount val="1"/>
                <c:pt idx="0">
                  <c:v>ActivityWithBeforesAndDataAndKBs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'accuracy (3)'!$C$1:$Q$1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'accuracy (3)'!$C$3:$Q$3</c:f>
              <c:numCache>
                <c:formatCode>0.00%</c:formatCode>
                <c:ptCount val="15"/>
                <c:pt idx="0">
                  <c:v>0.771304285714286</c:v>
                </c:pt>
                <c:pt idx="1">
                  <c:v>0.83965746031746014</c:v>
                </c:pt>
                <c:pt idx="2">
                  <c:v>0.85664492063492192</c:v>
                </c:pt>
                <c:pt idx="3">
                  <c:v>0.86363746031746091</c:v>
                </c:pt>
                <c:pt idx="4">
                  <c:v>0.86521396825396946</c:v>
                </c:pt>
                <c:pt idx="5">
                  <c:v>0.8678095238095247</c:v>
                </c:pt>
                <c:pt idx="6">
                  <c:v>0.87813174603174693</c:v>
                </c:pt>
                <c:pt idx="7">
                  <c:v>0.87865978835978964</c:v>
                </c:pt>
                <c:pt idx="8">
                  <c:v>0.8828084656084666</c:v>
                </c:pt>
                <c:pt idx="9">
                  <c:v>0.89287433862433929</c:v>
                </c:pt>
                <c:pt idx="10">
                  <c:v>0.89454259259259372</c:v>
                </c:pt>
                <c:pt idx="11">
                  <c:v>0.89259126984127091</c:v>
                </c:pt>
                <c:pt idx="12">
                  <c:v>0.8900084656084668</c:v>
                </c:pt>
                <c:pt idx="13">
                  <c:v>0.89484232804232888</c:v>
                </c:pt>
                <c:pt idx="14">
                  <c:v>0.89493597883597997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81-4840-B18C-B887BF032E9E}"/>
            </c:ext>
          </c:extLst>
        </c:ser>
        <c:ser>
          <c:idx val="12"/>
          <c:order val="1"/>
          <c:tx>
            <c:strRef>
              <c:f>'accuracy (3)'!$B$14</c:f>
              <c:strCache>
                <c:ptCount val="1"/>
                <c:pt idx="0">
                  <c:v>RespondedFrequency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'accuracy (3)'!$C$1:$Q$1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'accuracy (3)'!$C$14:$Q$14</c:f>
              <c:numCache>
                <c:formatCode>0.00%</c:formatCode>
                <c:ptCount val="15"/>
                <c:pt idx="0">
                  <c:v>0.61424952380952413</c:v>
                </c:pt>
                <c:pt idx="1">
                  <c:v>0.77732666666666694</c:v>
                </c:pt>
                <c:pt idx="2">
                  <c:v>0.80954492063492123</c:v>
                </c:pt>
                <c:pt idx="3">
                  <c:v>0.80582111111111165</c:v>
                </c:pt>
                <c:pt idx="4">
                  <c:v>0.80992936507936586</c:v>
                </c:pt>
                <c:pt idx="5">
                  <c:v>0.81423492063492131</c:v>
                </c:pt>
                <c:pt idx="6">
                  <c:v>0.80738518518518587</c:v>
                </c:pt>
                <c:pt idx="7">
                  <c:v>0.81093333333333406</c:v>
                </c:pt>
                <c:pt idx="8">
                  <c:v>0.80969365079365163</c:v>
                </c:pt>
                <c:pt idx="9">
                  <c:v>0.80953095238095285</c:v>
                </c:pt>
                <c:pt idx="10">
                  <c:v>0.80698201058201124</c:v>
                </c:pt>
                <c:pt idx="11">
                  <c:v>0.81069814814814878</c:v>
                </c:pt>
                <c:pt idx="12">
                  <c:v>0.8068518518518526</c:v>
                </c:pt>
                <c:pt idx="13">
                  <c:v>0.81133756613756691</c:v>
                </c:pt>
                <c:pt idx="14">
                  <c:v>0.81150846560846635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881-4840-B18C-B887BF032E9E}"/>
            </c:ext>
          </c:extLst>
        </c:ser>
        <c:ser>
          <c:idx val="18"/>
          <c:order val="2"/>
          <c:tx>
            <c:strRef>
              <c:f>'accuracy (3)'!$B$20</c:f>
              <c:strCache>
                <c:ptCount val="1"/>
                <c:pt idx="0">
                  <c:v>StepFrequency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'accuracy (3)'!$C$1:$Q$1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'accuracy (3)'!$C$20:$Q$20</c:f>
              <c:numCache>
                <c:formatCode>0.00%</c:formatCode>
                <c:ptCount val="15"/>
                <c:pt idx="0">
                  <c:v>0.7048868253968249</c:v>
                </c:pt>
                <c:pt idx="1">
                  <c:v>0.7193738095238088</c:v>
                </c:pt>
                <c:pt idx="2">
                  <c:v>0.74281793650793604</c:v>
                </c:pt>
                <c:pt idx="3">
                  <c:v>0.73476603174603117</c:v>
                </c:pt>
                <c:pt idx="4">
                  <c:v>0.73763031746031715</c:v>
                </c:pt>
                <c:pt idx="5">
                  <c:v>0.73599238095238007</c:v>
                </c:pt>
                <c:pt idx="6">
                  <c:v>0.73455052910052832</c:v>
                </c:pt>
                <c:pt idx="7">
                  <c:v>0.73852539682539631</c:v>
                </c:pt>
                <c:pt idx="8">
                  <c:v>0.73875449735449694</c:v>
                </c:pt>
                <c:pt idx="9">
                  <c:v>0.73958703703703621</c:v>
                </c:pt>
                <c:pt idx="10">
                  <c:v>0.7429682539682535</c:v>
                </c:pt>
                <c:pt idx="11">
                  <c:v>0.7434174603174597</c:v>
                </c:pt>
                <c:pt idx="12">
                  <c:v>0.74064047619047513</c:v>
                </c:pt>
                <c:pt idx="13">
                  <c:v>0.7407515873015863</c:v>
                </c:pt>
                <c:pt idx="14">
                  <c:v>0.73829735449735379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881-4840-B18C-B887BF032E9E}"/>
            </c:ext>
          </c:extLst>
        </c:ser>
        <c:ser>
          <c:idx val="19"/>
          <c:order val="3"/>
          <c:tx>
            <c:strRef>
              <c:f>'accuracy (3)'!$B$21</c:f>
              <c:strCache>
                <c:ptCount val="1"/>
                <c:pt idx="0">
                  <c:v>IntraTraceFrequencyNotNull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'accuracy (3)'!$C$1:$Q$1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'accuracy (3)'!$C$21:$Q$21</c:f>
              <c:numCache>
                <c:formatCode>0.00%</c:formatCode>
                <c:ptCount val="15"/>
                <c:pt idx="0">
                  <c:v>0.14519174603174617</c:v>
                </c:pt>
                <c:pt idx="1">
                  <c:v>0.37506301587301599</c:v>
                </c:pt>
                <c:pt idx="2">
                  <c:v>0.52960984126984134</c:v>
                </c:pt>
                <c:pt idx="3">
                  <c:v>0.52708206349206344</c:v>
                </c:pt>
                <c:pt idx="4">
                  <c:v>0.54683730158730159</c:v>
                </c:pt>
                <c:pt idx="5">
                  <c:v>0.56951206349206329</c:v>
                </c:pt>
                <c:pt idx="6">
                  <c:v>0.56409312169312142</c:v>
                </c:pt>
                <c:pt idx="7">
                  <c:v>0.56944973544973532</c:v>
                </c:pt>
                <c:pt idx="8">
                  <c:v>0.56885820105820073</c:v>
                </c:pt>
                <c:pt idx="9">
                  <c:v>0.57051322751322742</c:v>
                </c:pt>
                <c:pt idx="10">
                  <c:v>0.57394126984126981</c:v>
                </c:pt>
                <c:pt idx="11">
                  <c:v>0.5747698412698411</c:v>
                </c:pt>
                <c:pt idx="12">
                  <c:v>0.57343597883597874</c:v>
                </c:pt>
                <c:pt idx="13">
                  <c:v>0.5743338624338622</c:v>
                </c:pt>
                <c:pt idx="14">
                  <c:v>0.57309259259259204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881-4840-B18C-B887BF032E9E}"/>
            </c:ext>
          </c:extLst>
        </c:ser>
        <c:ser>
          <c:idx val="24"/>
          <c:order val="4"/>
          <c:tx>
            <c:strRef>
              <c:f>'accuracy (3)'!$B$26</c:f>
              <c:strCache>
                <c:ptCount val="1"/>
                <c:pt idx="0">
                  <c:v>DataStateCustomOverlap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'accuracy (3)'!$C$1:$Q$1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'accuracy (3)'!$C$26:$Q$26</c:f>
              <c:numCache>
                <c:formatCode>0.00%</c:formatCode>
                <c:ptCount val="15"/>
                <c:pt idx="0">
                  <c:v>0.41853285714285704</c:v>
                </c:pt>
                <c:pt idx="1">
                  <c:v>0.4373155555555554</c:v>
                </c:pt>
                <c:pt idx="2">
                  <c:v>0.43215015873015855</c:v>
                </c:pt>
                <c:pt idx="3">
                  <c:v>0.43972777777777755</c:v>
                </c:pt>
                <c:pt idx="4">
                  <c:v>0.4348965079365078</c:v>
                </c:pt>
                <c:pt idx="5">
                  <c:v>0.44149539682539674</c:v>
                </c:pt>
                <c:pt idx="6">
                  <c:v>0.43561296296296304</c:v>
                </c:pt>
                <c:pt idx="7">
                  <c:v>0.43355555555555547</c:v>
                </c:pt>
                <c:pt idx="8">
                  <c:v>0.4464322751322749</c:v>
                </c:pt>
                <c:pt idx="9">
                  <c:v>0.44670211640211632</c:v>
                </c:pt>
                <c:pt idx="10">
                  <c:v>0.45579629629629609</c:v>
                </c:pt>
                <c:pt idx="11">
                  <c:v>0.45518677248677242</c:v>
                </c:pt>
                <c:pt idx="12">
                  <c:v>0.45240582010582003</c:v>
                </c:pt>
                <c:pt idx="13">
                  <c:v>0.45340264550264547</c:v>
                </c:pt>
                <c:pt idx="14">
                  <c:v>0.45222089947089944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881-4840-B18C-B887BF032E9E}"/>
            </c:ext>
          </c:extLst>
        </c:ser>
        <c:ser>
          <c:idx val="37"/>
          <c:order val="5"/>
          <c:tx>
            <c:strRef>
              <c:f>'accuracy (3)'!$B$39</c:f>
              <c:strCache>
                <c:ptCount val="1"/>
                <c:pt idx="0">
                  <c:v>AbsoluteFrequency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'accuracy (3)'!$C$1:$Q$1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'accuracy (3)'!$C$39:$Q$39</c:f>
              <c:numCache>
                <c:formatCode>0.00%</c:formatCode>
                <c:ptCount val="15"/>
                <c:pt idx="0">
                  <c:v>0.17314936507936549</c:v>
                </c:pt>
                <c:pt idx="1">
                  <c:v>0.23268777777777855</c:v>
                </c:pt>
                <c:pt idx="2">
                  <c:v>0.23160269841269918</c:v>
                </c:pt>
                <c:pt idx="3">
                  <c:v>0.23312888888888961</c:v>
                </c:pt>
                <c:pt idx="4">
                  <c:v>0.23222063492063566</c:v>
                </c:pt>
                <c:pt idx="5">
                  <c:v>0.23021507936508012</c:v>
                </c:pt>
                <c:pt idx="6">
                  <c:v>0.23317037037037106</c:v>
                </c:pt>
                <c:pt idx="7">
                  <c:v>0.23212222222222292</c:v>
                </c:pt>
                <c:pt idx="8">
                  <c:v>0.23244523809523887</c:v>
                </c:pt>
                <c:pt idx="9">
                  <c:v>0.23258015873015947</c:v>
                </c:pt>
                <c:pt idx="10">
                  <c:v>0.23201798941799009</c:v>
                </c:pt>
                <c:pt idx="11">
                  <c:v>0.23135740740740818</c:v>
                </c:pt>
                <c:pt idx="12">
                  <c:v>0.23323148148148212</c:v>
                </c:pt>
                <c:pt idx="13">
                  <c:v>0.23124576719576795</c:v>
                </c:pt>
                <c:pt idx="14">
                  <c:v>0.23115820105820181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2881-4840-B18C-B887BF032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46552"/>
        <c:axId val="784166968"/>
      </c:scatterChart>
      <c:valAx>
        <c:axId val="658346552"/>
        <c:scaling>
          <c:orientation val="minMax"/>
          <c:max val="4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4166968"/>
        <c:crosses val="autoZero"/>
        <c:crossBetween val="midCat"/>
        <c:majorUnit val="1000"/>
      </c:valAx>
      <c:valAx>
        <c:axId val="784166968"/>
        <c:scaling>
          <c:orientation val="minMax"/>
          <c:max val="0.9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5834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Evolution</a:t>
            </a:r>
            <a:r>
              <a:rPr lang="nl-BE" baseline="0"/>
              <a:t> of the </a:t>
            </a:r>
            <a:r>
              <a:rPr lang="nl-BE" sz="1400" b="0" i="0" u="none" strike="noStrike" baseline="0">
                <a:effectLst/>
              </a:rPr>
              <a:t>average Brier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brier!$B$2</c:f>
              <c:strCache>
                <c:ptCount val="1"/>
                <c:pt idx="0">
                  <c:v>ActivityWithBeforesAndData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brier!$C$1:$Q$1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brier!$C$2:$Q$2</c:f>
              <c:numCache>
                <c:formatCode>0.0000</c:formatCode>
                <c:ptCount val="15"/>
                <c:pt idx="0">
                  <c:v>5.4295809523809593E-2</c:v>
                </c:pt>
                <c:pt idx="1">
                  <c:v>3.0379599075761887E-2</c:v>
                </c:pt>
                <c:pt idx="2">
                  <c:v>2.640760458624284E-2</c:v>
                </c:pt>
                <c:pt idx="3">
                  <c:v>2.6219161730052377E-2</c:v>
                </c:pt>
                <c:pt idx="4">
                  <c:v>2.316302212119048E-2</c:v>
                </c:pt>
                <c:pt idx="5">
                  <c:v>2.133677721131904E-2</c:v>
                </c:pt>
                <c:pt idx="6">
                  <c:v>1.8922020004777787E-2</c:v>
                </c:pt>
                <c:pt idx="7">
                  <c:v>1.8319603716126977E-2</c:v>
                </c:pt>
                <c:pt idx="8">
                  <c:v>1.6707132600735447E-2</c:v>
                </c:pt>
                <c:pt idx="9">
                  <c:v>1.525793305516932E-2</c:v>
                </c:pt>
                <c:pt idx="10">
                  <c:v>1.4394161329359783E-2</c:v>
                </c:pt>
                <c:pt idx="11">
                  <c:v>1.3784957908687832E-2</c:v>
                </c:pt>
                <c:pt idx="12">
                  <c:v>1.357396669166403E-2</c:v>
                </c:pt>
                <c:pt idx="13">
                  <c:v>1.3368733916259262E-2</c:v>
                </c:pt>
                <c:pt idx="14">
                  <c:v>1.3502478119161372E-2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F5-470A-9009-F22664DB0BB6}"/>
            </c:ext>
          </c:extLst>
        </c:ser>
        <c:ser>
          <c:idx val="1"/>
          <c:order val="1"/>
          <c:tx>
            <c:strRef>
              <c:f>brier!$B$3</c:f>
              <c:strCache>
                <c:ptCount val="1"/>
                <c:pt idx="0">
                  <c:v>ActivityWithBeforesAndDataAndKBs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brier!$C$1:$Q$1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brier!$C$3:$Q$3</c:f>
              <c:numCache>
                <c:formatCode>0.0000</c:formatCode>
                <c:ptCount val="15"/>
                <c:pt idx="0">
                  <c:v>3.956538951081897E-2</c:v>
                </c:pt>
                <c:pt idx="1">
                  <c:v>2.4651263974017457E-2</c:v>
                </c:pt>
                <c:pt idx="2">
                  <c:v>2.3291693253876186E-2</c:v>
                </c:pt>
                <c:pt idx="3">
                  <c:v>2.2691257467096819E-2</c:v>
                </c:pt>
                <c:pt idx="4">
                  <c:v>2.1007252407044451E-2</c:v>
                </c:pt>
                <c:pt idx="5">
                  <c:v>1.9923173979690491E-2</c:v>
                </c:pt>
                <c:pt idx="6">
                  <c:v>1.895251094315609E-2</c:v>
                </c:pt>
                <c:pt idx="7">
                  <c:v>1.7823687473698415E-2</c:v>
                </c:pt>
                <c:pt idx="8">
                  <c:v>1.7510138180730144E-2</c:v>
                </c:pt>
                <c:pt idx="9">
                  <c:v>1.6772201121365082E-2</c:v>
                </c:pt>
                <c:pt idx="10">
                  <c:v>1.6125592574394186E-2</c:v>
                </c:pt>
                <c:pt idx="11">
                  <c:v>1.5946495224555556E-2</c:v>
                </c:pt>
                <c:pt idx="12">
                  <c:v>1.5798802918769842E-2</c:v>
                </c:pt>
                <c:pt idx="13">
                  <c:v>1.5644397869809517E-2</c:v>
                </c:pt>
                <c:pt idx="14">
                  <c:v>1.5575855533412708E-2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F5-470A-9009-F22664DB0BB6}"/>
            </c:ext>
          </c:extLst>
        </c:ser>
        <c:ser>
          <c:idx val="2"/>
          <c:order val="2"/>
          <c:tx>
            <c:strRef>
              <c:f>brier!$B$4</c:f>
              <c:strCache>
                <c:ptCount val="1"/>
                <c:pt idx="0">
                  <c:v>ActivityWithBefores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brier!$C$1:$Q$1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brier!$C$4:$Q$4</c:f>
              <c:numCache>
                <c:formatCode>0.0000</c:formatCode>
                <c:ptCount val="15"/>
                <c:pt idx="0">
                  <c:v>5.4983587301587381E-2</c:v>
                </c:pt>
                <c:pt idx="1">
                  <c:v>3.0887503705465023E-2</c:v>
                </c:pt>
                <c:pt idx="2">
                  <c:v>2.7029010525999941E-2</c:v>
                </c:pt>
                <c:pt idx="3">
                  <c:v>2.679061404352856E-2</c:v>
                </c:pt>
                <c:pt idx="4">
                  <c:v>2.3049217189765069E-2</c:v>
                </c:pt>
                <c:pt idx="5">
                  <c:v>2.0477838123133314E-2</c:v>
                </c:pt>
                <c:pt idx="6">
                  <c:v>1.9520644674883569E-2</c:v>
                </c:pt>
                <c:pt idx="7">
                  <c:v>1.9481654545780481E-2</c:v>
                </c:pt>
                <c:pt idx="8">
                  <c:v>1.838495633528572E-2</c:v>
                </c:pt>
                <c:pt idx="9">
                  <c:v>1.7140952855571424E-2</c:v>
                </c:pt>
                <c:pt idx="10">
                  <c:v>1.6969417464150795E-2</c:v>
                </c:pt>
                <c:pt idx="11">
                  <c:v>1.6888207725013222E-2</c:v>
                </c:pt>
                <c:pt idx="12">
                  <c:v>1.7179132187285753E-2</c:v>
                </c:pt>
                <c:pt idx="13">
                  <c:v>1.6730319263410065E-2</c:v>
                </c:pt>
                <c:pt idx="14">
                  <c:v>1.6809665788817402E-2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F5-470A-9009-F22664DB0BB6}"/>
            </c:ext>
          </c:extLst>
        </c:ser>
        <c:ser>
          <c:idx val="3"/>
          <c:order val="3"/>
          <c:tx>
            <c:strRef>
              <c:f>brier!$B$5</c:f>
              <c:strCache>
                <c:ptCount val="1"/>
                <c:pt idx="0">
                  <c:v>Activity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brier!$C$1:$Q$1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brier!$C$5:$Q$5</c:f>
              <c:numCache>
                <c:formatCode>0.0000</c:formatCode>
                <c:ptCount val="15"/>
                <c:pt idx="0">
                  <c:v>5.418247619047626E-2</c:v>
                </c:pt>
                <c:pt idx="1">
                  <c:v>3.0455125393150852E-2</c:v>
                </c:pt>
                <c:pt idx="2">
                  <c:v>2.7408541288358727E-2</c:v>
                </c:pt>
                <c:pt idx="3">
                  <c:v>2.7722077082428596E-2</c:v>
                </c:pt>
                <c:pt idx="4">
                  <c:v>2.3578065747517505E-2</c:v>
                </c:pt>
                <c:pt idx="5">
                  <c:v>2.0849060274080934E-2</c:v>
                </c:pt>
                <c:pt idx="6">
                  <c:v>2.010209209473281E-2</c:v>
                </c:pt>
                <c:pt idx="7">
                  <c:v>2.0166028015846594E-2</c:v>
                </c:pt>
                <c:pt idx="8">
                  <c:v>1.8727298022592598E-2</c:v>
                </c:pt>
                <c:pt idx="9">
                  <c:v>1.7598602718764553E-2</c:v>
                </c:pt>
                <c:pt idx="10">
                  <c:v>1.7379993779465565E-2</c:v>
                </c:pt>
                <c:pt idx="11">
                  <c:v>1.7365029657830679E-2</c:v>
                </c:pt>
                <c:pt idx="12">
                  <c:v>1.7750823698066159E-2</c:v>
                </c:pt>
                <c:pt idx="13">
                  <c:v>1.7296660580751359E-2</c:v>
                </c:pt>
                <c:pt idx="14">
                  <c:v>1.7415043865748617E-2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F5-470A-9009-F22664DB0BB6}"/>
            </c:ext>
          </c:extLst>
        </c:ser>
        <c:ser>
          <c:idx val="4"/>
          <c:order val="4"/>
          <c:tx>
            <c:strRef>
              <c:f>brier!$B$6</c:f>
              <c:strCache>
                <c:ptCount val="1"/>
                <c:pt idx="0">
                  <c:v>DataBlockDistance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brier!$C$1:$Q$1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brier!$C$6:$Q$6</c:f>
              <c:numCache>
                <c:formatCode>0.0000</c:formatCode>
                <c:ptCount val="15"/>
                <c:pt idx="0">
                  <c:v>0.11571786029031512</c:v>
                </c:pt>
                <c:pt idx="1">
                  <c:v>8.7784245849652401E-2</c:v>
                </c:pt>
                <c:pt idx="2">
                  <c:v>8.5437745174536506E-2</c:v>
                </c:pt>
                <c:pt idx="3">
                  <c:v>8.5559139975868212E-2</c:v>
                </c:pt>
                <c:pt idx="4">
                  <c:v>8.6178712300522264E-2</c:v>
                </c:pt>
                <c:pt idx="5">
                  <c:v>8.6199882379252399E-2</c:v>
                </c:pt>
                <c:pt idx="6">
                  <c:v>8.5496364351653434E-2</c:v>
                </c:pt>
                <c:pt idx="7">
                  <c:v>8.5643563262380942E-2</c:v>
                </c:pt>
                <c:pt idx="8">
                  <c:v>8.6301580134015857E-2</c:v>
                </c:pt>
                <c:pt idx="9">
                  <c:v>8.6965631278613731E-2</c:v>
                </c:pt>
                <c:pt idx="10">
                  <c:v>8.7015143918129631E-2</c:v>
                </c:pt>
                <c:pt idx="11">
                  <c:v>8.6721199871312118E-2</c:v>
                </c:pt>
                <c:pt idx="12">
                  <c:v>8.6494450683727478E-2</c:v>
                </c:pt>
                <c:pt idx="13">
                  <c:v>8.6496799919703701E-2</c:v>
                </c:pt>
                <c:pt idx="14">
                  <c:v>8.671095311018516E-2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F5-470A-9009-F22664DB0BB6}"/>
            </c:ext>
          </c:extLst>
        </c:ser>
        <c:ser>
          <c:idx val="5"/>
          <c:order val="5"/>
          <c:tx>
            <c:strRef>
              <c:f>brier!$B$7</c:f>
              <c:strCache>
                <c:ptCount val="1"/>
                <c:pt idx="0">
                  <c:v>DataEuclideanDistance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brier!$C$1:$Q$1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brier!$C$7:$Q$7</c:f>
              <c:numCache>
                <c:formatCode>0.0000</c:formatCode>
                <c:ptCount val="15"/>
                <c:pt idx="0">
                  <c:v>0.13098380952380934</c:v>
                </c:pt>
                <c:pt idx="1">
                  <c:v>9.0911555422150736E-2</c:v>
                </c:pt>
                <c:pt idx="2">
                  <c:v>8.8653988806723816E-2</c:v>
                </c:pt>
                <c:pt idx="3">
                  <c:v>8.8895570821901651E-2</c:v>
                </c:pt>
                <c:pt idx="4">
                  <c:v>8.7359313992306356E-2</c:v>
                </c:pt>
                <c:pt idx="5">
                  <c:v>8.6926501942528572E-2</c:v>
                </c:pt>
                <c:pt idx="6">
                  <c:v>8.6165679376616455E-2</c:v>
                </c:pt>
                <c:pt idx="7">
                  <c:v>8.6438403223875679E-2</c:v>
                </c:pt>
                <c:pt idx="8">
                  <c:v>8.702138055100532E-2</c:v>
                </c:pt>
                <c:pt idx="9">
                  <c:v>8.7501329903925937E-2</c:v>
                </c:pt>
                <c:pt idx="10">
                  <c:v>8.7276826866063514E-2</c:v>
                </c:pt>
                <c:pt idx="11">
                  <c:v>8.6894272247714274E-2</c:v>
                </c:pt>
                <c:pt idx="12">
                  <c:v>8.6608362108960321E-2</c:v>
                </c:pt>
                <c:pt idx="13">
                  <c:v>8.6557095485119029E-2</c:v>
                </c:pt>
                <c:pt idx="14">
                  <c:v>8.673756188391539E-2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F5-470A-9009-F22664DB0BB6}"/>
            </c:ext>
          </c:extLst>
        </c:ser>
        <c:ser>
          <c:idx val="6"/>
          <c:order val="6"/>
          <c:tx>
            <c:strRef>
              <c:f>brier!$B$8</c:f>
              <c:strCache>
                <c:ptCount val="1"/>
                <c:pt idx="0">
                  <c:v>DataCosineSimilarity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brier!$C$8:$Q$8</c:f>
              <c:numCache>
                <c:formatCode>0.0000</c:formatCode>
                <c:ptCount val="15"/>
                <c:pt idx="0">
                  <c:v>0.11744929415555228</c:v>
                </c:pt>
                <c:pt idx="1">
                  <c:v>8.741821170406347E-2</c:v>
                </c:pt>
                <c:pt idx="2">
                  <c:v>8.5076566664800013E-2</c:v>
                </c:pt>
                <c:pt idx="3">
                  <c:v>8.5134262349261886E-2</c:v>
                </c:pt>
                <c:pt idx="4">
                  <c:v>8.5821907274579334E-2</c:v>
                </c:pt>
                <c:pt idx="5">
                  <c:v>8.622473770262537E-2</c:v>
                </c:pt>
                <c:pt idx="6">
                  <c:v>8.5588319790904754E-2</c:v>
                </c:pt>
                <c:pt idx="7">
                  <c:v>8.5780674388465553E-2</c:v>
                </c:pt>
                <c:pt idx="8">
                  <c:v>8.6230364055375722E-2</c:v>
                </c:pt>
                <c:pt idx="9">
                  <c:v>8.6919903794616352E-2</c:v>
                </c:pt>
                <c:pt idx="10">
                  <c:v>8.6999507869097895E-2</c:v>
                </c:pt>
                <c:pt idx="11">
                  <c:v>8.6704514844060873E-2</c:v>
                </c:pt>
                <c:pt idx="12">
                  <c:v>8.6489226358418006E-2</c:v>
                </c:pt>
                <c:pt idx="13">
                  <c:v>8.6495349839161392E-2</c:v>
                </c:pt>
                <c:pt idx="14">
                  <c:v>8.6712103083153511E-2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F5-470A-9009-F22664DB0BB6}"/>
            </c:ext>
          </c:extLst>
        </c:ser>
        <c:ser>
          <c:idx val="7"/>
          <c:order val="7"/>
          <c:tx>
            <c:strRef>
              <c:f>brier!$B$9</c:f>
              <c:strCache>
                <c:ptCount val="1"/>
                <c:pt idx="0">
                  <c:v>DataStateEuclideanDistance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brier!$C$9:$Q$9</c:f>
              <c:numCache>
                <c:formatCode>0.0000</c:formatCode>
                <c:ptCount val="15"/>
                <c:pt idx="0">
                  <c:v>0.13098603174603157</c:v>
                </c:pt>
                <c:pt idx="1">
                  <c:v>9.0832875208546021E-2</c:v>
                </c:pt>
                <c:pt idx="2">
                  <c:v>8.8495414826123817E-2</c:v>
                </c:pt>
                <c:pt idx="3">
                  <c:v>8.8715970561933338E-2</c:v>
                </c:pt>
                <c:pt idx="4">
                  <c:v>8.5612495497179392E-2</c:v>
                </c:pt>
                <c:pt idx="5">
                  <c:v>8.5743241350209554E-2</c:v>
                </c:pt>
                <c:pt idx="6">
                  <c:v>8.4549987170682586E-2</c:v>
                </c:pt>
                <c:pt idx="7">
                  <c:v>8.5641752440153429E-2</c:v>
                </c:pt>
                <c:pt idx="8">
                  <c:v>8.6129527690912713E-2</c:v>
                </c:pt>
                <c:pt idx="9">
                  <c:v>8.654106417304501E-2</c:v>
                </c:pt>
                <c:pt idx="10">
                  <c:v>8.6149782111216947E-2</c:v>
                </c:pt>
                <c:pt idx="11">
                  <c:v>8.6097009123851834E-2</c:v>
                </c:pt>
                <c:pt idx="12">
                  <c:v>8.5809606251685169E-2</c:v>
                </c:pt>
                <c:pt idx="13">
                  <c:v>8.6042674016325427E-2</c:v>
                </c:pt>
                <c:pt idx="14">
                  <c:v>8.6094225008941816E-2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F5-470A-9009-F22664DB0BB6}"/>
            </c:ext>
          </c:extLst>
        </c:ser>
        <c:ser>
          <c:idx val="8"/>
          <c:order val="8"/>
          <c:tx>
            <c:strRef>
              <c:f>brier!$B$10</c:f>
              <c:strCache>
                <c:ptCount val="1"/>
                <c:pt idx="0">
                  <c:v>DataStateBlockDistance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brier!$C$10:$Q$10</c:f>
              <c:numCache>
                <c:formatCode>0.0000</c:formatCode>
                <c:ptCount val="15"/>
                <c:pt idx="0">
                  <c:v>0.11584522057901572</c:v>
                </c:pt>
                <c:pt idx="1">
                  <c:v>8.7150888008033375E-2</c:v>
                </c:pt>
                <c:pt idx="2">
                  <c:v>8.4797283461401557E-2</c:v>
                </c:pt>
                <c:pt idx="3">
                  <c:v>8.4924584111869844E-2</c:v>
                </c:pt>
                <c:pt idx="4">
                  <c:v>8.4699494126128608E-2</c:v>
                </c:pt>
                <c:pt idx="5">
                  <c:v>8.5208683711209515E-2</c:v>
                </c:pt>
                <c:pt idx="6">
                  <c:v>8.4027221139777744E-2</c:v>
                </c:pt>
                <c:pt idx="7">
                  <c:v>8.4956300444444466E-2</c:v>
                </c:pt>
                <c:pt idx="8">
                  <c:v>8.5376269961708953E-2</c:v>
                </c:pt>
                <c:pt idx="9">
                  <c:v>8.6033113494978844E-2</c:v>
                </c:pt>
                <c:pt idx="10">
                  <c:v>8.5933236855656084E-2</c:v>
                </c:pt>
                <c:pt idx="11">
                  <c:v>8.5950452944925884E-2</c:v>
                </c:pt>
                <c:pt idx="12">
                  <c:v>8.573077659634655E-2</c:v>
                </c:pt>
                <c:pt idx="13">
                  <c:v>8.5983065191550204E-2</c:v>
                </c:pt>
                <c:pt idx="14">
                  <c:v>8.606552534747354E-2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0F5-470A-9009-F22664DB0BB6}"/>
            </c:ext>
          </c:extLst>
        </c:ser>
        <c:ser>
          <c:idx val="9"/>
          <c:order val="9"/>
          <c:tx>
            <c:strRef>
              <c:f>brier!$B$11</c:f>
              <c:strCache>
                <c:ptCount val="1"/>
                <c:pt idx="0">
                  <c:v>DataGeneralizedJaccard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brier!$C$11:$Q$11</c:f>
              <c:numCache>
                <c:formatCode>0.0000</c:formatCode>
                <c:ptCount val="15"/>
                <c:pt idx="0">
                  <c:v>0.11571786029031512</c:v>
                </c:pt>
                <c:pt idx="1">
                  <c:v>8.8362571924630123E-2</c:v>
                </c:pt>
                <c:pt idx="2">
                  <c:v>8.5700048768525397E-2</c:v>
                </c:pt>
                <c:pt idx="3">
                  <c:v>8.5732457211063498E-2</c:v>
                </c:pt>
                <c:pt idx="4">
                  <c:v>8.6093373044904747E-2</c:v>
                </c:pt>
                <c:pt idx="5">
                  <c:v>8.6129505365847583E-2</c:v>
                </c:pt>
                <c:pt idx="6">
                  <c:v>8.5502395687820087E-2</c:v>
                </c:pt>
                <c:pt idx="7">
                  <c:v>8.5636210897701071E-2</c:v>
                </c:pt>
                <c:pt idx="8">
                  <c:v>8.6353106073235472E-2</c:v>
                </c:pt>
                <c:pt idx="9">
                  <c:v>8.7023360952597925E-2</c:v>
                </c:pt>
                <c:pt idx="10">
                  <c:v>8.7043772161441837E-2</c:v>
                </c:pt>
                <c:pt idx="11">
                  <c:v>8.6770805378928603E-2</c:v>
                </c:pt>
                <c:pt idx="12">
                  <c:v>8.6516651169986747E-2</c:v>
                </c:pt>
                <c:pt idx="13">
                  <c:v>8.6522305631817453E-2</c:v>
                </c:pt>
                <c:pt idx="14">
                  <c:v>8.6712853763769804E-2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0F5-470A-9009-F22664DB0BB6}"/>
            </c:ext>
          </c:extLst>
        </c:ser>
        <c:ser>
          <c:idx val="10"/>
          <c:order val="10"/>
          <c:tx>
            <c:strRef>
              <c:f>brier!$B$12</c:f>
              <c:strCache>
                <c:ptCount val="1"/>
                <c:pt idx="0">
                  <c:v>DataJaccard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brier!$C$12:$Q$12</c:f>
              <c:numCache>
                <c:formatCode>0.0000</c:formatCode>
                <c:ptCount val="15"/>
                <c:pt idx="0">
                  <c:v>0.11571786029031512</c:v>
                </c:pt>
                <c:pt idx="1">
                  <c:v>8.8362571924630123E-2</c:v>
                </c:pt>
                <c:pt idx="2">
                  <c:v>8.5700048768525397E-2</c:v>
                </c:pt>
                <c:pt idx="3">
                  <c:v>8.5732457211063498E-2</c:v>
                </c:pt>
                <c:pt idx="4">
                  <c:v>8.6092982921365066E-2</c:v>
                </c:pt>
                <c:pt idx="5">
                  <c:v>8.6130461812887277E-2</c:v>
                </c:pt>
                <c:pt idx="6">
                  <c:v>8.5504769642997358E-2</c:v>
                </c:pt>
                <c:pt idx="7">
                  <c:v>8.5636776360039649E-2</c:v>
                </c:pt>
                <c:pt idx="8">
                  <c:v>8.635243852263226E-2</c:v>
                </c:pt>
                <c:pt idx="9">
                  <c:v>8.7022709241380988E-2</c:v>
                </c:pt>
                <c:pt idx="10">
                  <c:v>8.704422289854237E-2</c:v>
                </c:pt>
                <c:pt idx="11">
                  <c:v>8.6770178794986816E-2</c:v>
                </c:pt>
                <c:pt idx="12">
                  <c:v>8.6517597188206327E-2</c:v>
                </c:pt>
                <c:pt idx="13">
                  <c:v>8.6522066903648151E-2</c:v>
                </c:pt>
                <c:pt idx="14">
                  <c:v>8.6714157687140192E-2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0F5-470A-9009-F22664DB0BB6}"/>
            </c:ext>
          </c:extLst>
        </c:ser>
        <c:ser>
          <c:idx val="11"/>
          <c:order val="11"/>
          <c:tx>
            <c:strRef>
              <c:f>brier!$B$13</c:f>
              <c:strCache>
                <c:ptCount val="1"/>
                <c:pt idx="0">
                  <c:v>DataTanimotoCoefficient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brier!$C$13:$Q$13</c:f>
              <c:numCache>
                <c:formatCode>0.0000</c:formatCode>
                <c:ptCount val="15"/>
                <c:pt idx="0">
                  <c:v>0.11744929415555228</c:v>
                </c:pt>
                <c:pt idx="1">
                  <c:v>8.741821170406347E-2</c:v>
                </c:pt>
                <c:pt idx="2">
                  <c:v>8.5076566664800013E-2</c:v>
                </c:pt>
                <c:pt idx="3">
                  <c:v>8.5134262349261886E-2</c:v>
                </c:pt>
                <c:pt idx="4">
                  <c:v>8.5822959974780913E-2</c:v>
                </c:pt>
                <c:pt idx="5">
                  <c:v>8.622716903229051E-2</c:v>
                </c:pt>
                <c:pt idx="6">
                  <c:v>8.5586835980447085E-2</c:v>
                </c:pt>
                <c:pt idx="7">
                  <c:v>8.5781836610341222E-2</c:v>
                </c:pt>
                <c:pt idx="8">
                  <c:v>8.623055712041279E-2</c:v>
                </c:pt>
                <c:pt idx="9">
                  <c:v>8.6921700180619024E-2</c:v>
                </c:pt>
                <c:pt idx="10">
                  <c:v>8.699949520978574E-2</c:v>
                </c:pt>
                <c:pt idx="11">
                  <c:v>8.670534917841273E-2</c:v>
                </c:pt>
                <c:pt idx="12">
                  <c:v>8.6490624474291011E-2</c:v>
                </c:pt>
                <c:pt idx="13">
                  <c:v>8.649618279879101E-2</c:v>
                </c:pt>
                <c:pt idx="14">
                  <c:v>8.6713523372492121E-2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0F5-470A-9009-F22664DB0BB6}"/>
            </c:ext>
          </c:extLst>
        </c:ser>
        <c:ser>
          <c:idx val="12"/>
          <c:order val="12"/>
          <c:tx>
            <c:strRef>
              <c:f>brier!$B$14</c:f>
              <c:strCache>
                <c:ptCount val="1"/>
                <c:pt idx="0">
                  <c:v>DataDice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brier!$C$14:$Q$14</c:f>
              <c:numCache>
                <c:formatCode>0.0000</c:formatCode>
                <c:ptCount val="15"/>
                <c:pt idx="0">
                  <c:v>0.11571786029031512</c:v>
                </c:pt>
                <c:pt idx="1">
                  <c:v>8.7784245685988888E-2</c:v>
                </c:pt>
                <c:pt idx="2">
                  <c:v>8.5437745064292053E-2</c:v>
                </c:pt>
                <c:pt idx="3">
                  <c:v>8.5559139935450751E-2</c:v>
                </c:pt>
                <c:pt idx="4">
                  <c:v>8.6179541200915866E-2</c:v>
                </c:pt>
                <c:pt idx="5">
                  <c:v>8.6199602056223831E-2</c:v>
                </c:pt>
                <c:pt idx="6">
                  <c:v>8.5494051943677249E-2</c:v>
                </c:pt>
                <c:pt idx="7">
                  <c:v>8.5642896444595232E-2</c:v>
                </c:pt>
                <c:pt idx="8">
                  <c:v>8.6303489431933847E-2</c:v>
                </c:pt>
                <c:pt idx="9">
                  <c:v>8.6965848076211619E-2</c:v>
                </c:pt>
                <c:pt idx="10">
                  <c:v>8.7015872486261928E-2</c:v>
                </c:pt>
                <c:pt idx="11">
                  <c:v>8.6720314290378298E-2</c:v>
                </c:pt>
                <c:pt idx="12">
                  <c:v>8.6495221702568778E-2</c:v>
                </c:pt>
                <c:pt idx="13">
                  <c:v>8.6496733029309533E-2</c:v>
                </c:pt>
                <c:pt idx="14">
                  <c:v>8.6710938532894147E-2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0F5-470A-9009-F22664DB0BB6}"/>
            </c:ext>
          </c:extLst>
        </c:ser>
        <c:ser>
          <c:idx val="13"/>
          <c:order val="13"/>
          <c:tx>
            <c:strRef>
              <c:f>brier!$B$15</c:f>
              <c:strCache>
                <c:ptCount val="1"/>
                <c:pt idx="0">
                  <c:v>ActivityUniqueTransition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brier!$C$15:$Q$15</c:f>
              <c:numCache>
                <c:formatCode>0.0000</c:formatCode>
                <c:ptCount val="15"/>
                <c:pt idx="0">
                  <c:v>5.940511111111111E-2</c:v>
                </c:pt>
                <c:pt idx="1">
                  <c:v>3.8248661350099994E-2</c:v>
                </c:pt>
                <c:pt idx="2">
                  <c:v>3.3638090442507887E-2</c:v>
                </c:pt>
                <c:pt idx="3">
                  <c:v>3.4259555649487197E-2</c:v>
                </c:pt>
                <c:pt idx="4">
                  <c:v>2.7116268407604737E-2</c:v>
                </c:pt>
                <c:pt idx="5">
                  <c:v>2.3159682127776169E-2</c:v>
                </c:pt>
                <c:pt idx="6">
                  <c:v>2.1455607365732789E-2</c:v>
                </c:pt>
                <c:pt idx="7">
                  <c:v>2.1278606898381024E-2</c:v>
                </c:pt>
                <c:pt idx="8">
                  <c:v>1.9698812140515911E-2</c:v>
                </c:pt>
                <c:pt idx="9">
                  <c:v>1.9218322170111077E-2</c:v>
                </c:pt>
                <c:pt idx="10">
                  <c:v>1.8860361151272487E-2</c:v>
                </c:pt>
                <c:pt idx="11">
                  <c:v>1.8661172149206335E-2</c:v>
                </c:pt>
                <c:pt idx="12">
                  <c:v>1.9300211043886281E-2</c:v>
                </c:pt>
                <c:pt idx="13">
                  <c:v>1.8582748840156097E-2</c:v>
                </c:pt>
                <c:pt idx="14">
                  <c:v>1.8594939481925889E-2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0F5-470A-9009-F22664DB0BB6}"/>
            </c:ext>
          </c:extLst>
        </c:ser>
        <c:ser>
          <c:idx val="14"/>
          <c:order val="14"/>
          <c:tx>
            <c:strRef>
              <c:f>brier!$B$16</c:f>
              <c:strCache>
                <c:ptCount val="1"/>
                <c:pt idx="0">
                  <c:v>DataGeneralizedOverlapCoefficient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brier!$C$16:$Q$16</c:f>
              <c:numCache>
                <c:formatCode>0.0000</c:formatCode>
                <c:ptCount val="15"/>
                <c:pt idx="0">
                  <c:v>0.11658121547767837</c:v>
                </c:pt>
                <c:pt idx="1">
                  <c:v>8.8658374876598403E-2</c:v>
                </c:pt>
                <c:pt idx="2">
                  <c:v>8.6211785447452408E-2</c:v>
                </c:pt>
                <c:pt idx="3">
                  <c:v>8.6406104836865061E-2</c:v>
                </c:pt>
                <c:pt idx="4">
                  <c:v>8.7435309833601621E-2</c:v>
                </c:pt>
                <c:pt idx="5">
                  <c:v>8.8293057751042861E-2</c:v>
                </c:pt>
                <c:pt idx="6">
                  <c:v>8.8031574899484114E-2</c:v>
                </c:pt>
                <c:pt idx="7">
                  <c:v>8.8484732592883544E-2</c:v>
                </c:pt>
                <c:pt idx="8">
                  <c:v>8.8915114443698415E-2</c:v>
                </c:pt>
                <c:pt idx="9">
                  <c:v>8.9406605664465663E-2</c:v>
                </c:pt>
                <c:pt idx="10">
                  <c:v>8.9481583188902106E-2</c:v>
                </c:pt>
                <c:pt idx="11">
                  <c:v>8.9137319019537031E-2</c:v>
                </c:pt>
                <c:pt idx="12">
                  <c:v>8.9186389806735447E-2</c:v>
                </c:pt>
                <c:pt idx="13">
                  <c:v>8.9043354360280422E-2</c:v>
                </c:pt>
                <c:pt idx="14">
                  <c:v>8.9060511008965573E-2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0F5-470A-9009-F22664DB0BB6}"/>
            </c:ext>
          </c:extLst>
        </c:ser>
        <c:ser>
          <c:idx val="15"/>
          <c:order val="15"/>
          <c:tx>
            <c:strRef>
              <c:f>brier!$B$17</c:f>
              <c:strCache>
                <c:ptCount val="1"/>
                <c:pt idx="0">
                  <c:v>DataSimonWhite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brier!$C$17:$Q$17</c:f>
              <c:numCache>
                <c:formatCode>0.0000</c:formatCode>
                <c:ptCount val="15"/>
                <c:pt idx="0">
                  <c:v>0.11571786029031512</c:v>
                </c:pt>
                <c:pt idx="1">
                  <c:v>8.7784245685988888E-2</c:v>
                </c:pt>
                <c:pt idx="2">
                  <c:v>8.5437745064292053E-2</c:v>
                </c:pt>
                <c:pt idx="3">
                  <c:v>8.5559139935450751E-2</c:v>
                </c:pt>
                <c:pt idx="4">
                  <c:v>8.6179380140327E-2</c:v>
                </c:pt>
                <c:pt idx="5">
                  <c:v>8.6199538790155572E-2</c:v>
                </c:pt>
                <c:pt idx="6">
                  <c:v>8.5495384715404743E-2</c:v>
                </c:pt>
                <c:pt idx="7">
                  <c:v>8.564384376440741E-2</c:v>
                </c:pt>
                <c:pt idx="8">
                  <c:v>8.6304503728600532E-2</c:v>
                </c:pt>
                <c:pt idx="9">
                  <c:v>8.6965186581330678E-2</c:v>
                </c:pt>
                <c:pt idx="10">
                  <c:v>8.7014589153756636E-2</c:v>
                </c:pt>
                <c:pt idx="11">
                  <c:v>8.6722118440920634E-2</c:v>
                </c:pt>
                <c:pt idx="12">
                  <c:v>8.6494199350841239E-2</c:v>
                </c:pt>
                <c:pt idx="13">
                  <c:v>8.6497321336621691E-2</c:v>
                </c:pt>
                <c:pt idx="14">
                  <c:v>8.6709938312420617E-2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0F5-470A-9009-F22664DB0BB6}"/>
            </c:ext>
          </c:extLst>
        </c:ser>
        <c:ser>
          <c:idx val="16"/>
          <c:order val="16"/>
          <c:tx>
            <c:strRef>
              <c:f>brier!$B$18</c:f>
              <c:strCache>
                <c:ptCount val="1"/>
                <c:pt idx="0">
                  <c:v>DataOverlapCoefficient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brier!$C$18:$Q$18</c:f>
              <c:numCache>
                <c:formatCode>0.0000</c:formatCode>
                <c:ptCount val="15"/>
                <c:pt idx="0">
                  <c:v>0.11658121547767837</c:v>
                </c:pt>
                <c:pt idx="1">
                  <c:v>8.8658374876598403E-2</c:v>
                </c:pt>
                <c:pt idx="2">
                  <c:v>8.6211785447452408E-2</c:v>
                </c:pt>
                <c:pt idx="3">
                  <c:v>8.6406104836865061E-2</c:v>
                </c:pt>
                <c:pt idx="4">
                  <c:v>8.7435263823544496E-2</c:v>
                </c:pt>
                <c:pt idx="5">
                  <c:v>8.829363227384443E-2</c:v>
                </c:pt>
                <c:pt idx="6">
                  <c:v>8.80320531423915E-2</c:v>
                </c:pt>
                <c:pt idx="7">
                  <c:v>8.8484427327428491E-2</c:v>
                </c:pt>
                <c:pt idx="8">
                  <c:v>8.8914985270455035E-2</c:v>
                </c:pt>
                <c:pt idx="9">
                  <c:v>8.9407269600851894E-2</c:v>
                </c:pt>
                <c:pt idx="10">
                  <c:v>8.9482306476999993E-2</c:v>
                </c:pt>
                <c:pt idx="11">
                  <c:v>8.9138924849727533E-2</c:v>
                </c:pt>
                <c:pt idx="12">
                  <c:v>8.9186778540584655E-2</c:v>
                </c:pt>
                <c:pt idx="13">
                  <c:v>8.9043573365579373E-2</c:v>
                </c:pt>
                <c:pt idx="14">
                  <c:v>8.9061421125060811E-2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0F5-470A-9009-F22664DB0BB6}"/>
            </c:ext>
          </c:extLst>
        </c:ser>
        <c:ser>
          <c:idx val="17"/>
          <c:order val="17"/>
          <c:tx>
            <c:strRef>
              <c:f>brier!$B$19</c:f>
              <c:strCache>
                <c:ptCount val="1"/>
                <c:pt idx="0">
                  <c:v>DataStateCustomOverlap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brier!$C$19:$Q$19</c:f>
              <c:numCache>
                <c:formatCode>0.0000</c:formatCode>
                <c:ptCount val="15"/>
                <c:pt idx="0">
                  <c:v>0.11584522057901572</c:v>
                </c:pt>
                <c:pt idx="1">
                  <c:v>8.7747465107425399E-2</c:v>
                </c:pt>
                <c:pt idx="2">
                  <c:v>8.5275950275047599E-2</c:v>
                </c:pt>
                <c:pt idx="3">
                  <c:v>8.5388258027779343E-2</c:v>
                </c:pt>
                <c:pt idx="4">
                  <c:v>8.4941902001244435E-2</c:v>
                </c:pt>
                <c:pt idx="5">
                  <c:v>8.5852606571447609E-2</c:v>
                </c:pt>
                <c:pt idx="6">
                  <c:v>8.4659086008330706E-2</c:v>
                </c:pt>
                <c:pt idx="7">
                  <c:v>8.5593660673015937E-2</c:v>
                </c:pt>
                <c:pt idx="8">
                  <c:v>8.6014158755081963E-2</c:v>
                </c:pt>
                <c:pt idx="9">
                  <c:v>8.6476497566640234E-2</c:v>
                </c:pt>
                <c:pt idx="10">
                  <c:v>8.6188228299507938E-2</c:v>
                </c:pt>
                <c:pt idx="11">
                  <c:v>8.6164358874706345E-2</c:v>
                </c:pt>
                <c:pt idx="12">
                  <c:v>8.5902219690669357E-2</c:v>
                </c:pt>
                <c:pt idx="13">
                  <c:v>8.6125367810145514E-2</c:v>
                </c:pt>
                <c:pt idx="14">
                  <c:v>8.6187851347195713E-2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0F5-470A-9009-F22664DB0BB6}"/>
            </c:ext>
          </c:extLst>
        </c:ser>
        <c:ser>
          <c:idx val="18"/>
          <c:order val="18"/>
          <c:tx>
            <c:strRef>
              <c:f>brier!$B$20</c:f>
              <c:strCache>
                <c:ptCount val="1"/>
                <c:pt idx="0">
                  <c:v>ActivityTransition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brier!$C$20:$Q$20</c:f>
              <c:numCache>
                <c:formatCode>0.0000</c:formatCode>
                <c:ptCount val="15"/>
                <c:pt idx="0">
                  <c:v>5.940511111111111E-2</c:v>
                </c:pt>
                <c:pt idx="1">
                  <c:v>3.8686087869738102E-2</c:v>
                </c:pt>
                <c:pt idx="2">
                  <c:v>3.414931918994922E-2</c:v>
                </c:pt>
                <c:pt idx="3">
                  <c:v>3.4786198745288807E-2</c:v>
                </c:pt>
                <c:pt idx="4">
                  <c:v>2.7386806367279359E-2</c:v>
                </c:pt>
                <c:pt idx="5">
                  <c:v>2.3103742631019018E-2</c:v>
                </c:pt>
                <c:pt idx="6">
                  <c:v>2.0897554255915329E-2</c:v>
                </c:pt>
                <c:pt idx="7">
                  <c:v>2.0793961620269901E-2</c:v>
                </c:pt>
                <c:pt idx="8">
                  <c:v>1.859703674290215E-2</c:v>
                </c:pt>
                <c:pt idx="9">
                  <c:v>1.7321760993402106E-2</c:v>
                </c:pt>
                <c:pt idx="10">
                  <c:v>1.7158935556399468E-2</c:v>
                </c:pt>
                <c:pt idx="11">
                  <c:v>1.6946288264735449E-2</c:v>
                </c:pt>
                <c:pt idx="12">
                  <c:v>1.7396123482589981E-2</c:v>
                </c:pt>
                <c:pt idx="13">
                  <c:v>1.6809854040301594E-2</c:v>
                </c:pt>
                <c:pt idx="14">
                  <c:v>1.6804684172851785E-2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0F5-470A-9009-F22664DB0BB6}"/>
            </c:ext>
          </c:extLst>
        </c:ser>
        <c:ser>
          <c:idx val="19"/>
          <c:order val="19"/>
          <c:tx>
            <c:strRef>
              <c:f>brier!$B$21</c:f>
              <c:strCache>
                <c:ptCount val="1"/>
                <c:pt idx="0">
                  <c:v>DataStateOverlapCoefficient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brier!$C$21:$Q$21</c:f>
              <c:numCache>
                <c:formatCode>0.0000</c:formatCode>
                <c:ptCount val="15"/>
                <c:pt idx="0">
                  <c:v>0.11676032361038294</c:v>
                </c:pt>
                <c:pt idx="1">
                  <c:v>8.7751508794695246E-2</c:v>
                </c:pt>
                <c:pt idx="2">
                  <c:v>8.5322152220612665E-2</c:v>
                </c:pt>
                <c:pt idx="3">
                  <c:v>8.5460711118987273E-2</c:v>
                </c:pt>
                <c:pt idx="4">
                  <c:v>8.5398176925536501E-2</c:v>
                </c:pt>
                <c:pt idx="5">
                  <c:v>8.7122118028485712E-2</c:v>
                </c:pt>
                <c:pt idx="6">
                  <c:v>8.5745654343783159E-2</c:v>
                </c:pt>
                <c:pt idx="7">
                  <c:v>8.7322201864756574E-2</c:v>
                </c:pt>
                <c:pt idx="8">
                  <c:v>8.8539024412161327E-2</c:v>
                </c:pt>
                <c:pt idx="9">
                  <c:v>8.8721338580460343E-2</c:v>
                </c:pt>
                <c:pt idx="10">
                  <c:v>8.8203500211902111E-2</c:v>
                </c:pt>
                <c:pt idx="11">
                  <c:v>8.7990708615042323E-2</c:v>
                </c:pt>
                <c:pt idx="12">
                  <c:v>8.7775080031293681E-2</c:v>
                </c:pt>
                <c:pt idx="13">
                  <c:v>8.7611687419248671E-2</c:v>
                </c:pt>
                <c:pt idx="14">
                  <c:v>8.7577353207296302E-2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0F5-470A-9009-F22664DB0BB6}"/>
            </c:ext>
          </c:extLst>
        </c:ser>
        <c:ser>
          <c:idx val="20"/>
          <c:order val="20"/>
          <c:tx>
            <c:strRef>
              <c:f>brier!$B$22</c:f>
              <c:strCache>
                <c:ptCount val="1"/>
                <c:pt idx="0">
                  <c:v>DataStateJaccard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brier!$C$22:$Q$22</c:f>
              <c:numCache>
                <c:formatCode>0.0000</c:formatCode>
                <c:ptCount val="15"/>
                <c:pt idx="0">
                  <c:v>0.11584522057901572</c:v>
                </c:pt>
                <c:pt idx="1">
                  <c:v>8.7613198858398439E-2</c:v>
                </c:pt>
                <c:pt idx="2">
                  <c:v>8.4984350143585713E-2</c:v>
                </c:pt>
                <c:pt idx="3">
                  <c:v>8.5044551026923793E-2</c:v>
                </c:pt>
                <c:pt idx="4">
                  <c:v>8.4688076951149216E-2</c:v>
                </c:pt>
                <c:pt idx="5">
                  <c:v>8.5157692935580981E-2</c:v>
                </c:pt>
                <c:pt idx="6">
                  <c:v>8.4072990010830725E-2</c:v>
                </c:pt>
                <c:pt idx="7">
                  <c:v>8.4930694059661416E-2</c:v>
                </c:pt>
                <c:pt idx="8">
                  <c:v>8.5426847470531753E-2</c:v>
                </c:pt>
                <c:pt idx="9">
                  <c:v>8.6093871224259266E-2</c:v>
                </c:pt>
                <c:pt idx="10">
                  <c:v>8.5982900301529108E-2</c:v>
                </c:pt>
                <c:pt idx="11">
                  <c:v>8.6023049750111102E-2</c:v>
                </c:pt>
                <c:pt idx="12">
                  <c:v>8.5761070336455011E-2</c:v>
                </c:pt>
                <c:pt idx="13">
                  <c:v>8.5998621642537035E-2</c:v>
                </c:pt>
                <c:pt idx="14">
                  <c:v>8.6064423138902127E-2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0F5-470A-9009-F22664DB0BB6}"/>
            </c:ext>
          </c:extLst>
        </c:ser>
        <c:ser>
          <c:idx val="21"/>
          <c:order val="21"/>
          <c:tx>
            <c:strRef>
              <c:f>brier!$B$23</c:f>
              <c:strCache>
                <c:ptCount val="1"/>
                <c:pt idx="0">
                  <c:v>ActivityGeneralizedOverlapCoefficient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brier!$C$23:$Q$23</c:f>
              <c:numCache>
                <c:formatCode>0.0000</c:formatCode>
                <c:ptCount val="15"/>
                <c:pt idx="0">
                  <c:v>5.4911841269841291E-2</c:v>
                </c:pt>
                <c:pt idx="1">
                  <c:v>3.1856192475630193E-2</c:v>
                </c:pt>
                <c:pt idx="2">
                  <c:v>3.0168202939460285E-2</c:v>
                </c:pt>
                <c:pt idx="3">
                  <c:v>3.0142623726680952E-2</c:v>
                </c:pt>
                <c:pt idx="4">
                  <c:v>2.5795763096725405E-2</c:v>
                </c:pt>
                <c:pt idx="5">
                  <c:v>2.3785183380265064E-2</c:v>
                </c:pt>
                <c:pt idx="6">
                  <c:v>2.3025535853013226E-2</c:v>
                </c:pt>
                <c:pt idx="7">
                  <c:v>2.2982787846513156E-2</c:v>
                </c:pt>
                <c:pt idx="8">
                  <c:v>2.2234217308862454E-2</c:v>
                </c:pt>
                <c:pt idx="9">
                  <c:v>2.153311152747614E-2</c:v>
                </c:pt>
                <c:pt idx="10">
                  <c:v>2.1427610436629673E-2</c:v>
                </c:pt>
                <c:pt idx="11">
                  <c:v>2.1553663071701073E-2</c:v>
                </c:pt>
                <c:pt idx="12">
                  <c:v>2.2113518897542372E-2</c:v>
                </c:pt>
                <c:pt idx="13">
                  <c:v>2.1557925632253977E-2</c:v>
                </c:pt>
                <c:pt idx="14">
                  <c:v>2.1703956221793622E-2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0F5-470A-9009-F22664DB0BB6}"/>
            </c:ext>
          </c:extLst>
        </c:ser>
        <c:ser>
          <c:idx val="22"/>
          <c:order val="22"/>
          <c:tx>
            <c:strRef>
              <c:f>brier!$B$24</c:f>
              <c:strCache>
                <c:ptCount val="1"/>
                <c:pt idx="0">
                  <c:v>ActivitySimonWhite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brier!$C$24:$Q$24</c:f>
              <c:numCache>
                <c:formatCode>0.0000</c:formatCode>
                <c:ptCount val="15"/>
                <c:pt idx="0">
                  <c:v>5.446114285714293E-2</c:v>
                </c:pt>
                <c:pt idx="1">
                  <c:v>3.3732238086063501E-2</c:v>
                </c:pt>
                <c:pt idx="2">
                  <c:v>2.9976267425242824E-2</c:v>
                </c:pt>
                <c:pt idx="3">
                  <c:v>3.0452754676369809E-2</c:v>
                </c:pt>
                <c:pt idx="4">
                  <c:v>2.5435932131228634E-2</c:v>
                </c:pt>
                <c:pt idx="5">
                  <c:v>2.186751121346029E-2</c:v>
                </c:pt>
                <c:pt idx="6">
                  <c:v>2.0584738457182561E-2</c:v>
                </c:pt>
                <c:pt idx="7">
                  <c:v>2.0675764920537076E-2</c:v>
                </c:pt>
                <c:pt idx="8">
                  <c:v>1.9190606192005296E-2</c:v>
                </c:pt>
                <c:pt idx="9">
                  <c:v>1.7962859656978841E-2</c:v>
                </c:pt>
                <c:pt idx="10">
                  <c:v>1.7741188744301542E-2</c:v>
                </c:pt>
                <c:pt idx="11">
                  <c:v>1.7581437641814801E-2</c:v>
                </c:pt>
                <c:pt idx="12">
                  <c:v>1.793564912926722E-2</c:v>
                </c:pt>
                <c:pt idx="13">
                  <c:v>1.7469026477010614E-2</c:v>
                </c:pt>
                <c:pt idx="14">
                  <c:v>1.7545591246947028E-2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0F5-470A-9009-F22664DB0BB6}"/>
            </c:ext>
          </c:extLst>
        </c:ser>
        <c:ser>
          <c:idx val="23"/>
          <c:order val="23"/>
          <c:tx>
            <c:strRef>
              <c:f>brier!$B$25</c:f>
              <c:strCache>
                <c:ptCount val="1"/>
                <c:pt idx="0">
                  <c:v>DataStateTanimotoCoefficient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brier!$C$25:$Q$25</c:f>
              <c:numCache>
                <c:formatCode>0.0000</c:formatCode>
                <c:ptCount val="15"/>
                <c:pt idx="0">
                  <c:v>0.11665323030103718</c:v>
                </c:pt>
                <c:pt idx="1">
                  <c:v>8.7080337367152358E-2</c:v>
                </c:pt>
                <c:pt idx="2">
                  <c:v>8.4670855177960358E-2</c:v>
                </c:pt>
                <c:pt idx="3">
                  <c:v>8.4751882129192005E-2</c:v>
                </c:pt>
                <c:pt idx="4">
                  <c:v>8.456478731785394E-2</c:v>
                </c:pt>
                <c:pt idx="5">
                  <c:v>8.5204769866642854E-2</c:v>
                </c:pt>
                <c:pt idx="6">
                  <c:v>8.3960639458288355E-2</c:v>
                </c:pt>
                <c:pt idx="7">
                  <c:v>8.4831366030870339E-2</c:v>
                </c:pt>
                <c:pt idx="8">
                  <c:v>8.5347167383984124E-2</c:v>
                </c:pt>
                <c:pt idx="9">
                  <c:v>8.6002326120039677E-2</c:v>
                </c:pt>
                <c:pt idx="10">
                  <c:v>8.5915444865687876E-2</c:v>
                </c:pt>
                <c:pt idx="11">
                  <c:v>8.5935744567671959E-2</c:v>
                </c:pt>
                <c:pt idx="12">
                  <c:v>8.5724272960320091E-2</c:v>
                </c:pt>
                <c:pt idx="13">
                  <c:v>8.5984978113388913E-2</c:v>
                </c:pt>
                <c:pt idx="14">
                  <c:v>8.6069866870785675E-2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0F5-470A-9009-F22664DB0BB6}"/>
            </c:ext>
          </c:extLst>
        </c:ser>
        <c:ser>
          <c:idx val="24"/>
          <c:order val="24"/>
          <c:tx>
            <c:strRef>
              <c:f>brier!$B$26</c:f>
              <c:strCache>
                <c:ptCount val="1"/>
                <c:pt idx="0">
                  <c:v>DataStateDice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brier!$C$26:$Q$26</c:f>
              <c:numCache>
                <c:formatCode>0.0000</c:formatCode>
                <c:ptCount val="15"/>
                <c:pt idx="0">
                  <c:v>0.11584522057901572</c:v>
                </c:pt>
                <c:pt idx="1">
                  <c:v>8.7150887933774637E-2</c:v>
                </c:pt>
                <c:pt idx="2">
                  <c:v>8.4797283342414292E-2</c:v>
                </c:pt>
                <c:pt idx="3">
                  <c:v>8.179674288354602E-2</c:v>
                </c:pt>
                <c:pt idx="4">
                  <c:v>8.469978267590636E-2</c:v>
                </c:pt>
                <c:pt idx="5">
                  <c:v>8.5207648749438106E-2</c:v>
                </c:pt>
                <c:pt idx="6">
                  <c:v>8.4031049222703699E-2</c:v>
                </c:pt>
                <c:pt idx="7">
                  <c:v>8.4955414212746036E-2</c:v>
                </c:pt>
                <c:pt idx="8">
                  <c:v>8.5375272896386231E-2</c:v>
                </c:pt>
                <c:pt idx="9">
                  <c:v>8.6031269090235465E-2</c:v>
                </c:pt>
                <c:pt idx="10">
                  <c:v>8.5933874576174588E-2</c:v>
                </c:pt>
                <c:pt idx="11">
                  <c:v>8.5952146008534347E-2</c:v>
                </c:pt>
                <c:pt idx="12">
                  <c:v>8.5729995847232801E-2</c:v>
                </c:pt>
                <c:pt idx="13">
                  <c:v>8.598396366326716E-2</c:v>
                </c:pt>
                <c:pt idx="14">
                  <c:v>8.6067066913047621E-2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0F5-470A-9009-F22664DB0BB6}"/>
            </c:ext>
          </c:extLst>
        </c:ser>
        <c:ser>
          <c:idx val="25"/>
          <c:order val="25"/>
          <c:tx>
            <c:strRef>
              <c:f>brier!$B$27</c:f>
              <c:strCache>
                <c:ptCount val="1"/>
                <c:pt idx="0">
                  <c:v>ActivityBlockDistance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brier!$C$27:$Q$27</c:f>
              <c:numCache>
                <c:formatCode>0.0000</c:formatCode>
                <c:ptCount val="15"/>
                <c:pt idx="0">
                  <c:v>5.446114285714293E-2</c:v>
                </c:pt>
                <c:pt idx="1">
                  <c:v>3.3732237911261911E-2</c:v>
                </c:pt>
                <c:pt idx="2">
                  <c:v>2.9976267203155493E-2</c:v>
                </c:pt>
                <c:pt idx="3">
                  <c:v>3.0452754645147583E-2</c:v>
                </c:pt>
                <c:pt idx="4">
                  <c:v>2.5435737617717523E-2</c:v>
                </c:pt>
                <c:pt idx="5">
                  <c:v>2.1867848582938075E-2</c:v>
                </c:pt>
                <c:pt idx="6">
                  <c:v>2.0583125417230178E-2</c:v>
                </c:pt>
                <c:pt idx="7">
                  <c:v>2.0676370781444478E-2</c:v>
                </c:pt>
                <c:pt idx="8">
                  <c:v>1.9190992987865089E-2</c:v>
                </c:pt>
                <c:pt idx="9">
                  <c:v>1.7962869813796301E-2</c:v>
                </c:pt>
                <c:pt idx="10">
                  <c:v>1.7741268591084616E-2</c:v>
                </c:pt>
                <c:pt idx="11">
                  <c:v>1.7581204684148137E-2</c:v>
                </c:pt>
                <c:pt idx="12">
                  <c:v>1.7935863015433887E-2</c:v>
                </c:pt>
                <c:pt idx="13">
                  <c:v>1.7468715262843951E-2</c:v>
                </c:pt>
                <c:pt idx="14">
                  <c:v>1.7546271790447026E-2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0F5-470A-9009-F22664DB0BB6}"/>
            </c:ext>
          </c:extLst>
        </c:ser>
        <c:ser>
          <c:idx val="26"/>
          <c:order val="26"/>
          <c:tx>
            <c:strRef>
              <c:f>brier!$B$28</c:f>
              <c:strCache>
                <c:ptCount val="1"/>
                <c:pt idx="0">
                  <c:v>ActivityGeneralizedJaccard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brier!$C$28:$Q$28</c:f>
              <c:numCache>
                <c:formatCode>0.0000</c:formatCode>
                <c:ptCount val="15"/>
                <c:pt idx="0">
                  <c:v>5.446114285714293E-2</c:v>
                </c:pt>
                <c:pt idx="1">
                  <c:v>3.3222546147723818E-2</c:v>
                </c:pt>
                <c:pt idx="2">
                  <c:v>2.9434920381042874E-2</c:v>
                </c:pt>
                <c:pt idx="3">
                  <c:v>2.9933503683446029E-2</c:v>
                </c:pt>
                <c:pt idx="4">
                  <c:v>2.4977241759358781E-2</c:v>
                </c:pt>
                <c:pt idx="5">
                  <c:v>2.1550170399504739E-2</c:v>
                </c:pt>
                <c:pt idx="6">
                  <c:v>2.0308559609875678E-2</c:v>
                </c:pt>
                <c:pt idx="7">
                  <c:v>2.0426988982388924E-2</c:v>
                </c:pt>
                <c:pt idx="8">
                  <c:v>1.9038994072920638E-2</c:v>
                </c:pt>
                <c:pt idx="9">
                  <c:v>1.7874365871862436E-2</c:v>
                </c:pt>
                <c:pt idx="10">
                  <c:v>1.7656542159941755E-2</c:v>
                </c:pt>
                <c:pt idx="11">
                  <c:v>1.7515937017825386E-2</c:v>
                </c:pt>
                <c:pt idx="12">
                  <c:v>1.7878138696010602E-2</c:v>
                </c:pt>
                <c:pt idx="13">
                  <c:v>1.7418987806764583E-2</c:v>
                </c:pt>
                <c:pt idx="14">
                  <c:v>1.7506089519486706E-2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0F5-470A-9009-F22664DB0BB6}"/>
            </c:ext>
          </c:extLst>
        </c:ser>
        <c:ser>
          <c:idx val="27"/>
          <c:order val="27"/>
          <c:tx>
            <c:strRef>
              <c:f>brier!$B$29</c:f>
              <c:strCache>
                <c:ptCount val="1"/>
                <c:pt idx="0">
                  <c:v>ActivityEuclideanDistance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brier!$C$29:$Q$29</c:f>
              <c:numCache>
                <c:formatCode>0.0000</c:formatCode>
                <c:ptCount val="15"/>
                <c:pt idx="0">
                  <c:v>5.296215873015879E-2</c:v>
                </c:pt>
                <c:pt idx="1">
                  <c:v>3.060695339368415E-2</c:v>
                </c:pt>
                <c:pt idx="2">
                  <c:v>2.6843920645603148E-2</c:v>
                </c:pt>
                <c:pt idx="3">
                  <c:v>2.6988393006938137E-2</c:v>
                </c:pt>
                <c:pt idx="4">
                  <c:v>2.3370930089658758E-2</c:v>
                </c:pt>
                <c:pt idx="5">
                  <c:v>2.0551138713603152E-2</c:v>
                </c:pt>
                <c:pt idx="6">
                  <c:v>1.9557982853708994E-2</c:v>
                </c:pt>
                <c:pt idx="7">
                  <c:v>1.9887703540955051E-2</c:v>
                </c:pt>
                <c:pt idx="8">
                  <c:v>1.8723902865671962E-2</c:v>
                </c:pt>
                <c:pt idx="9">
                  <c:v>1.7675452458550272E-2</c:v>
                </c:pt>
                <c:pt idx="10">
                  <c:v>1.7408912998698369E-2</c:v>
                </c:pt>
                <c:pt idx="11">
                  <c:v>1.7381524786415335E-2</c:v>
                </c:pt>
                <c:pt idx="12">
                  <c:v>1.7765606000063511E-2</c:v>
                </c:pt>
                <c:pt idx="13">
                  <c:v>1.7316533782709028E-2</c:v>
                </c:pt>
                <c:pt idx="14">
                  <c:v>1.7411410303235387E-2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10F5-470A-9009-F22664DB0BB6}"/>
            </c:ext>
          </c:extLst>
        </c:ser>
        <c:ser>
          <c:idx val="28"/>
          <c:order val="28"/>
          <c:tx>
            <c:strRef>
              <c:f>brier!$B$30</c:f>
              <c:strCache>
                <c:ptCount val="1"/>
                <c:pt idx="0">
                  <c:v>UniqueActivity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brier!$C$30:$Q$30</c:f>
              <c:numCache>
                <c:formatCode>0.0000</c:formatCode>
                <c:ptCount val="15"/>
                <c:pt idx="0">
                  <c:v>6.0304857142857139E-2</c:v>
                </c:pt>
                <c:pt idx="1">
                  <c:v>3.6289090594936527E-2</c:v>
                </c:pt>
                <c:pt idx="2">
                  <c:v>3.1949359346885815E-2</c:v>
                </c:pt>
                <c:pt idx="3">
                  <c:v>3.2027007580452481E-2</c:v>
                </c:pt>
                <c:pt idx="4">
                  <c:v>3.5651263028999999E-2</c:v>
                </c:pt>
                <c:pt idx="5">
                  <c:v>3.4365247599271419E-2</c:v>
                </c:pt>
                <c:pt idx="6">
                  <c:v>3.4478535036145529E-2</c:v>
                </c:pt>
                <c:pt idx="7">
                  <c:v>3.4333426769060836E-2</c:v>
                </c:pt>
                <c:pt idx="8">
                  <c:v>3.3129036287439205E-2</c:v>
                </c:pt>
                <c:pt idx="9">
                  <c:v>3.2288144060121753E-2</c:v>
                </c:pt>
                <c:pt idx="10">
                  <c:v>3.169895270682796E-2</c:v>
                </c:pt>
                <c:pt idx="11">
                  <c:v>3.1837959345423252E-2</c:v>
                </c:pt>
                <c:pt idx="12">
                  <c:v>3.2028294796690469E-2</c:v>
                </c:pt>
                <c:pt idx="13">
                  <c:v>3.1496627369349266E-2</c:v>
                </c:pt>
                <c:pt idx="14">
                  <c:v>3.1807463630854495E-2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10F5-470A-9009-F22664DB0BB6}"/>
            </c:ext>
          </c:extLst>
        </c:ser>
        <c:ser>
          <c:idx val="29"/>
          <c:order val="29"/>
          <c:tx>
            <c:strRef>
              <c:f>brier!$B$31</c:f>
              <c:strCache>
                <c:ptCount val="1"/>
                <c:pt idx="0">
                  <c:v>ActivityDice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brier!$C$31:$Q$31</c:f>
              <c:numCache>
                <c:formatCode>0.0000</c:formatCode>
                <c:ptCount val="15"/>
                <c:pt idx="0">
                  <c:v>6.0389079365079354E-2</c:v>
                </c:pt>
                <c:pt idx="1">
                  <c:v>3.7962983633611072E-2</c:v>
                </c:pt>
                <c:pt idx="2">
                  <c:v>3.3757405741111128E-2</c:v>
                </c:pt>
                <c:pt idx="3">
                  <c:v>3.4228314613749256E-2</c:v>
                </c:pt>
                <c:pt idx="4">
                  <c:v>3.6397057617950805E-2</c:v>
                </c:pt>
                <c:pt idx="5">
                  <c:v>3.4472438487661891E-2</c:v>
                </c:pt>
                <c:pt idx="6">
                  <c:v>3.4388236028420623E-2</c:v>
                </c:pt>
                <c:pt idx="7">
                  <c:v>3.4303421583976174E-2</c:v>
                </c:pt>
                <c:pt idx="8">
                  <c:v>3.3204215412973602E-2</c:v>
                </c:pt>
                <c:pt idx="9">
                  <c:v>3.2394168660238122E-2</c:v>
                </c:pt>
                <c:pt idx="10">
                  <c:v>3.1716263967563413E-2</c:v>
                </c:pt>
                <c:pt idx="11">
                  <c:v>3.1873528887288338E-2</c:v>
                </c:pt>
                <c:pt idx="12">
                  <c:v>3.2072357644243391E-2</c:v>
                </c:pt>
                <c:pt idx="13">
                  <c:v>3.1560529410235516E-2</c:v>
                </c:pt>
                <c:pt idx="14">
                  <c:v>3.1853836707732799E-2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10F5-470A-9009-F22664DB0BB6}"/>
            </c:ext>
          </c:extLst>
        </c:ser>
        <c:ser>
          <c:idx val="30"/>
          <c:order val="30"/>
          <c:tx>
            <c:strRef>
              <c:f>brier!$B$32</c:f>
              <c:strCache>
                <c:ptCount val="1"/>
                <c:pt idx="0">
                  <c:v>ActivityCosine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brier!$C$32:$Q$32</c:f>
              <c:numCache>
                <c:formatCode>0.0000</c:formatCode>
                <c:ptCount val="15"/>
                <c:pt idx="0">
                  <c:v>5.4691619047619121E-2</c:v>
                </c:pt>
                <c:pt idx="1">
                  <c:v>3.408669630458256E-2</c:v>
                </c:pt>
                <c:pt idx="2">
                  <c:v>3.0578809466487278E-2</c:v>
                </c:pt>
                <c:pt idx="3">
                  <c:v>3.1157427275531724E-2</c:v>
                </c:pt>
                <c:pt idx="4">
                  <c:v>2.5778718762800024E-2</c:v>
                </c:pt>
                <c:pt idx="5">
                  <c:v>2.2017239488290454E-2</c:v>
                </c:pt>
                <c:pt idx="6">
                  <c:v>1.9870160342280421E-2</c:v>
                </c:pt>
                <c:pt idx="7">
                  <c:v>2.0212867486648176E-2</c:v>
                </c:pt>
                <c:pt idx="8">
                  <c:v>1.8759697259113767E-2</c:v>
                </c:pt>
                <c:pt idx="9">
                  <c:v>1.7780296076970913E-2</c:v>
                </c:pt>
                <c:pt idx="10">
                  <c:v>1.7563621055169273E-2</c:v>
                </c:pt>
                <c:pt idx="11">
                  <c:v>1.7501229358320092E-2</c:v>
                </c:pt>
                <c:pt idx="12">
                  <c:v>1.7926387858158754E-2</c:v>
                </c:pt>
                <c:pt idx="13">
                  <c:v>1.7431043096558237E-2</c:v>
                </c:pt>
                <c:pt idx="14">
                  <c:v>1.753052792467719E-2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10F5-470A-9009-F22664DB0BB6}"/>
            </c:ext>
          </c:extLst>
        </c:ser>
        <c:ser>
          <c:idx val="31"/>
          <c:order val="31"/>
          <c:tx>
            <c:strRef>
              <c:f>brier!$B$33</c:f>
              <c:strCache>
                <c:ptCount val="1"/>
                <c:pt idx="0">
                  <c:v>ActivityOverlapCoefficient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brier!$C$33:$Q$33</c:f>
              <c:numCache>
                <c:formatCode>0.0000</c:formatCode>
                <c:ptCount val="15"/>
                <c:pt idx="0">
                  <c:v>6.131422222222218E-2</c:v>
                </c:pt>
                <c:pt idx="1">
                  <c:v>3.7137013959058711E-2</c:v>
                </c:pt>
                <c:pt idx="2">
                  <c:v>3.3623780752452426E-2</c:v>
                </c:pt>
                <c:pt idx="3">
                  <c:v>3.3784938863395252E-2</c:v>
                </c:pt>
                <c:pt idx="4">
                  <c:v>3.5058386362804783E-2</c:v>
                </c:pt>
                <c:pt idx="5">
                  <c:v>3.4061480247474664E-2</c:v>
                </c:pt>
                <c:pt idx="6">
                  <c:v>3.4526678640164038E-2</c:v>
                </c:pt>
                <c:pt idx="7">
                  <c:v>3.3955373868714271E-2</c:v>
                </c:pt>
                <c:pt idx="8">
                  <c:v>3.3248852946412659E-2</c:v>
                </c:pt>
                <c:pt idx="9">
                  <c:v>3.2589849522817439E-2</c:v>
                </c:pt>
                <c:pt idx="10">
                  <c:v>3.2093012728756552E-2</c:v>
                </c:pt>
                <c:pt idx="11">
                  <c:v>3.217700264096035E-2</c:v>
                </c:pt>
                <c:pt idx="12">
                  <c:v>3.2512968226391541E-2</c:v>
                </c:pt>
                <c:pt idx="13">
                  <c:v>3.1811237759740839E-2</c:v>
                </c:pt>
                <c:pt idx="14">
                  <c:v>3.2052174271700977E-2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10F5-470A-9009-F22664DB0BB6}"/>
            </c:ext>
          </c:extLst>
        </c:ser>
        <c:ser>
          <c:idx val="32"/>
          <c:order val="32"/>
          <c:tx>
            <c:strRef>
              <c:f>brier!$B$34</c:f>
              <c:strCache>
                <c:ptCount val="1"/>
                <c:pt idx="0">
                  <c:v>ActivityJaccard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brier!$C$34:$Q$34</c:f>
              <c:numCache>
                <c:formatCode>0.0000</c:formatCode>
                <c:ptCount val="15"/>
                <c:pt idx="0">
                  <c:v>6.0389079365079354E-2</c:v>
                </c:pt>
                <c:pt idx="1">
                  <c:v>3.7728517495554045E-2</c:v>
                </c:pt>
                <c:pt idx="2">
                  <c:v>3.3515802513606426E-2</c:v>
                </c:pt>
                <c:pt idx="3">
                  <c:v>3.400927615076977E-2</c:v>
                </c:pt>
                <c:pt idx="4">
                  <c:v>3.6104012300314285E-2</c:v>
                </c:pt>
                <c:pt idx="5">
                  <c:v>3.425584543724762E-2</c:v>
                </c:pt>
                <c:pt idx="6">
                  <c:v>3.4226948568251321E-2</c:v>
                </c:pt>
                <c:pt idx="7">
                  <c:v>3.4139879068253963E-2</c:v>
                </c:pt>
                <c:pt idx="8">
                  <c:v>3.3117055006595307E-2</c:v>
                </c:pt>
                <c:pt idx="9">
                  <c:v>3.2360295040354536E-2</c:v>
                </c:pt>
                <c:pt idx="10">
                  <c:v>3.1688682739261821E-2</c:v>
                </c:pt>
                <c:pt idx="11">
                  <c:v>3.1849264858849181E-2</c:v>
                </c:pt>
                <c:pt idx="12">
                  <c:v>3.2049479638767198E-2</c:v>
                </c:pt>
                <c:pt idx="13">
                  <c:v>3.1541465758357208E-2</c:v>
                </c:pt>
                <c:pt idx="14">
                  <c:v>3.1834894457494711E-2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10F5-470A-9009-F22664DB0BB6}"/>
            </c:ext>
          </c:extLst>
        </c:ser>
        <c:ser>
          <c:idx val="33"/>
          <c:order val="33"/>
          <c:tx>
            <c:strRef>
              <c:f>brier!$B$35</c:f>
              <c:strCache>
                <c:ptCount val="1"/>
                <c:pt idx="0">
                  <c:v>ActivityTanimotoCoefficient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brier!$C$35:$Q$35</c:f>
              <c:numCache>
                <c:formatCode>0.0000</c:formatCode>
                <c:ptCount val="15"/>
                <c:pt idx="0">
                  <c:v>6.0552888888888878E-2</c:v>
                </c:pt>
                <c:pt idx="1">
                  <c:v>3.8375414972758738E-2</c:v>
                </c:pt>
                <c:pt idx="2">
                  <c:v>3.4240400203873013E-2</c:v>
                </c:pt>
                <c:pt idx="3">
                  <c:v>3.4754670121776202E-2</c:v>
                </c:pt>
                <c:pt idx="4">
                  <c:v>3.6453872621723761E-2</c:v>
                </c:pt>
                <c:pt idx="5">
                  <c:v>3.4494971408806335E-2</c:v>
                </c:pt>
                <c:pt idx="6">
                  <c:v>3.4403949862748716E-2</c:v>
                </c:pt>
                <c:pt idx="7">
                  <c:v>3.4324171425335975E-2</c:v>
                </c:pt>
                <c:pt idx="8">
                  <c:v>3.3213841044664072E-2</c:v>
                </c:pt>
                <c:pt idx="9">
                  <c:v>3.2398662761328079E-2</c:v>
                </c:pt>
                <c:pt idx="10">
                  <c:v>3.1718604758484051E-2</c:v>
                </c:pt>
                <c:pt idx="11">
                  <c:v>3.187564767757934E-2</c:v>
                </c:pt>
                <c:pt idx="12">
                  <c:v>3.207462367987831E-2</c:v>
                </c:pt>
                <c:pt idx="13">
                  <c:v>3.1562054218568843E-2</c:v>
                </c:pt>
                <c:pt idx="14">
                  <c:v>3.1855251599902122E-2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10F5-470A-9009-F22664DB0BB6}"/>
            </c:ext>
          </c:extLst>
        </c:ser>
        <c:ser>
          <c:idx val="34"/>
          <c:order val="34"/>
          <c:tx>
            <c:strRef>
              <c:f>brier!$B$36</c:f>
              <c:strCache>
                <c:ptCount val="1"/>
                <c:pt idx="0">
                  <c:v>IntraTraceFrequency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brier!$C$36:$Q$36</c:f>
              <c:numCache>
                <c:formatCode>0.0000</c:formatCode>
                <c:ptCount val="15"/>
                <c:pt idx="0">
                  <c:v>8.5217439334117587E-2</c:v>
                </c:pt>
                <c:pt idx="1">
                  <c:v>7.4434304138715837E-2</c:v>
                </c:pt>
                <c:pt idx="2">
                  <c:v>7.3735148751585627E-2</c:v>
                </c:pt>
                <c:pt idx="3">
                  <c:v>7.3691772126039723E-2</c:v>
                </c:pt>
                <c:pt idx="4">
                  <c:v>7.3739747187823862E-2</c:v>
                </c:pt>
                <c:pt idx="5">
                  <c:v>7.3846757757309617E-2</c:v>
                </c:pt>
                <c:pt idx="6">
                  <c:v>7.3921271690624207E-2</c:v>
                </c:pt>
                <c:pt idx="7">
                  <c:v>7.3821401695582156E-2</c:v>
                </c:pt>
                <c:pt idx="8">
                  <c:v>7.3780575228584541E-2</c:v>
                </c:pt>
                <c:pt idx="9">
                  <c:v>7.3760941571468411E-2</c:v>
                </c:pt>
                <c:pt idx="10">
                  <c:v>7.3531806367058236E-2</c:v>
                </c:pt>
                <c:pt idx="11">
                  <c:v>7.3516000434359616E-2</c:v>
                </c:pt>
                <c:pt idx="12">
                  <c:v>7.3874166810190475E-2</c:v>
                </c:pt>
                <c:pt idx="13">
                  <c:v>7.3781915860092584E-2</c:v>
                </c:pt>
                <c:pt idx="14">
                  <c:v>7.3815983884365124E-2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10F5-470A-9009-F22664DB0BB6}"/>
            </c:ext>
          </c:extLst>
        </c:ser>
        <c:ser>
          <c:idx val="35"/>
          <c:order val="35"/>
          <c:tx>
            <c:strRef>
              <c:f>brier!$B$37</c:f>
              <c:strCache>
                <c:ptCount val="1"/>
                <c:pt idx="0">
                  <c:v>IntraTraceFrequencyNotNull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brier!$C$37:$Q$37</c:f>
              <c:numCache>
                <c:formatCode>0.0000</c:formatCode>
                <c:ptCount val="15"/>
                <c:pt idx="0">
                  <c:v>7.9686500706899949E-2</c:v>
                </c:pt>
                <c:pt idx="1">
                  <c:v>8.0960187915149279E-2</c:v>
                </c:pt>
                <c:pt idx="2">
                  <c:v>7.8681558753461917E-2</c:v>
                </c:pt>
                <c:pt idx="3">
                  <c:v>7.886469850819372E-2</c:v>
                </c:pt>
                <c:pt idx="4">
                  <c:v>7.8806251944984113E-2</c:v>
                </c:pt>
                <c:pt idx="5">
                  <c:v>7.8943149646712868E-2</c:v>
                </c:pt>
                <c:pt idx="6">
                  <c:v>7.8618861817468133E-2</c:v>
                </c:pt>
                <c:pt idx="7">
                  <c:v>7.8694601483574114E-2</c:v>
                </c:pt>
                <c:pt idx="8">
                  <c:v>7.8708208093970791E-2</c:v>
                </c:pt>
                <c:pt idx="9">
                  <c:v>7.8584267710375702E-2</c:v>
                </c:pt>
                <c:pt idx="10">
                  <c:v>7.8235430753013091E-2</c:v>
                </c:pt>
                <c:pt idx="11">
                  <c:v>7.8211044328290902E-2</c:v>
                </c:pt>
                <c:pt idx="12">
                  <c:v>7.8624989549278046E-2</c:v>
                </c:pt>
                <c:pt idx="13">
                  <c:v>7.8561570004849118E-2</c:v>
                </c:pt>
                <c:pt idx="14">
                  <c:v>7.8639703004150852E-2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10F5-470A-9009-F22664DB0BB6}"/>
            </c:ext>
          </c:extLst>
        </c:ser>
        <c:ser>
          <c:idx val="36"/>
          <c:order val="36"/>
          <c:tx>
            <c:strRef>
              <c:f>brier!$B$38</c:f>
              <c:strCache>
                <c:ptCount val="1"/>
                <c:pt idx="0">
                  <c:v>AbsoluteFrequency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brier!$C$38:$Q$38</c:f>
              <c:numCache>
                <c:formatCode>0.0000</c:formatCode>
                <c:ptCount val="15"/>
                <c:pt idx="0">
                  <c:v>8.9323719794223572E-2</c:v>
                </c:pt>
                <c:pt idx="1">
                  <c:v>8.5914700820104772E-2</c:v>
                </c:pt>
                <c:pt idx="2">
                  <c:v>8.5714494040139408E-2</c:v>
                </c:pt>
                <c:pt idx="3">
                  <c:v>8.5639419417528811E-2</c:v>
                </c:pt>
                <c:pt idx="4">
                  <c:v>8.5669490457492017E-2</c:v>
                </c:pt>
                <c:pt idx="5">
                  <c:v>8.5724295008955467E-2</c:v>
                </c:pt>
                <c:pt idx="6">
                  <c:v>8.5709060043079321E-2</c:v>
                </c:pt>
                <c:pt idx="7">
                  <c:v>8.5674855525182461E-2</c:v>
                </c:pt>
                <c:pt idx="8">
                  <c:v>8.5618247667502853E-2</c:v>
                </c:pt>
                <c:pt idx="9">
                  <c:v>8.5650582999349245E-2</c:v>
                </c:pt>
                <c:pt idx="10">
                  <c:v>8.5613749892605909E-2</c:v>
                </c:pt>
                <c:pt idx="11">
                  <c:v>8.5628732281518224E-2</c:v>
                </c:pt>
                <c:pt idx="12">
                  <c:v>8.5651352488740354E-2</c:v>
                </c:pt>
                <c:pt idx="13">
                  <c:v>8.5682033391431225E-2</c:v>
                </c:pt>
                <c:pt idx="14">
                  <c:v>8.5685140622661637E-2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10F5-470A-9009-F22664DB0BB6}"/>
            </c:ext>
          </c:extLst>
        </c:ser>
        <c:ser>
          <c:idx val="37"/>
          <c:order val="37"/>
          <c:tx>
            <c:strRef>
              <c:f>brier!$B$39</c:f>
              <c:strCache>
                <c:ptCount val="1"/>
                <c:pt idx="0">
                  <c:v>ActivityInTraceFrequency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brier!$C$39:$Q$39</c:f>
              <c:numCache>
                <c:formatCode>0.0000</c:formatCode>
                <c:ptCount val="15"/>
                <c:pt idx="0">
                  <c:v>8.7794327953672743E-2</c:v>
                </c:pt>
                <c:pt idx="1">
                  <c:v>8.6189387469555193E-2</c:v>
                </c:pt>
                <c:pt idx="2">
                  <c:v>8.6031507702925308E-2</c:v>
                </c:pt>
                <c:pt idx="3">
                  <c:v>8.6029954966607952E-2</c:v>
                </c:pt>
                <c:pt idx="4">
                  <c:v>8.6037557749858704E-2</c:v>
                </c:pt>
                <c:pt idx="5">
                  <c:v>8.6037714918795277E-2</c:v>
                </c:pt>
                <c:pt idx="6">
                  <c:v>8.6074828029447215E-2</c:v>
                </c:pt>
                <c:pt idx="7">
                  <c:v>8.6023399274065951E-2</c:v>
                </c:pt>
                <c:pt idx="8">
                  <c:v>8.5978283396608637E-2</c:v>
                </c:pt>
                <c:pt idx="9">
                  <c:v>8.6025181203920553E-2</c:v>
                </c:pt>
                <c:pt idx="10">
                  <c:v>8.5954591565592417E-2</c:v>
                </c:pt>
                <c:pt idx="11">
                  <c:v>8.5966610337230243E-2</c:v>
                </c:pt>
                <c:pt idx="12">
                  <c:v>8.6034551099624254E-2</c:v>
                </c:pt>
                <c:pt idx="13">
                  <c:v>8.6010238302042019E-2</c:v>
                </c:pt>
                <c:pt idx="14">
                  <c:v>8.6013038010738077E-2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10F5-470A-9009-F22664DB0BB6}"/>
            </c:ext>
          </c:extLst>
        </c:ser>
        <c:ser>
          <c:idx val="38"/>
          <c:order val="38"/>
          <c:tx>
            <c:strRef>
              <c:f>brier!$B$40</c:f>
              <c:strCache>
                <c:ptCount val="1"/>
                <c:pt idx="0">
                  <c:v>StepFrequency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brier!$C$40:$Q$40</c:f>
              <c:numCache>
                <c:formatCode>0.0000</c:formatCode>
                <c:ptCount val="15"/>
                <c:pt idx="0">
                  <c:v>5.9022634920634906E-2</c:v>
                </c:pt>
                <c:pt idx="1">
                  <c:v>3.9070027748607974E-2</c:v>
                </c:pt>
                <c:pt idx="2">
                  <c:v>3.4439888341174583E-2</c:v>
                </c:pt>
                <c:pt idx="3">
                  <c:v>3.4194635208049232E-2</c:v>
                </c:pt>
                <c:pt idx="4">
                  <c:v>3.3980357366004757E-2</c:v>
                </c:pt>
                <c:pt idx="5">
                  <c:v>3.4052393964258763E-2</c:v>
                </c:pt>
                <c:pt idx="6">
                  <c:v>3.4205404977373004E-2</c:v>
                </c:pt>
                <c:pt idx="7">
                  <c:v>3.4214035461722289E-2</c:v>
                </c:pt>
                <c:pt idx="8">
                  <c:v>3.3626095342494729E-2</c:v>
                </c:pt>
                <c:pt idx="9">
                  <c:v>3.3130343491682555E-2</c:v>
                </c:pt>
                <c:pt idx="10">
                  <c:v>3.2975805376000082E-2</c:v>
                </c:pt>
                <c:pt idx="11">
                  <c:v>3.2878068379812046E-2</c:v>
                </c:pt>
                <c:pt idx="12">
                  <c:v>3.3975239415828029E-2</c:v>
                </c:pt>
                <c:pt idx="13">
                  <c:v>3.3495640167904732E-2</c:v>
                </c:pt>
                <c:pt idx="14">
                  <c:v>3.3691078957764492E-2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10F5-470A-9009-F22664DB0BB6}"/>
            </c:ext>
          </c:extLst>
        </c:ser>
        <c:ser>
          <c:idx val="39"/>
          <c:order val="39"/>
          <c:tx>
            <c:strRef>
              <c:f>brier!$B$41</c:f>
              <c:strCache>
                <c:ptCount val="1"/>
                <c:pt idx="0">
                  <c:v>RespondedFrequency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brier!$C$41:$Q$41</c:f>
              <c:numCache>
                <c:formatCode>0.0000</c:formatCode>
                <c:ptCount val="15"/>
                <c:pt idx="0">
                  <c:v>5.6444214285714257E-2</c:v>
                </c:pt>
                <c:pt idx="1">
                  <c:v>3.1017146483120595E-2</c:v>
                </c:pt>
                <c:pt idx="2">
                  <c:v>2.7195017960830146E-2</c:v>
                </c:pt>
                <c:pt idx="3">
                  <c:v>2.7328156934492087E-2</c:v>
                </c:pt>
                <c:pt idx="4">
                  <c:v>2.68284093316698E-2</c:v>
                </c:pt>
                <c:pt idx="5">
                  <c:v>2.6437695361807918E-2</c:v>
                </c:pt>
                <c:pt idx="6">
                  <c:v>2.6820507684621759E-2</c:v>
                </c:pt>
                <c:pt idx="7">
                  <c:v>2.6698313282539712E-2</c:v>
                </c:pt>
                <c:pt idx="8">
                  <c:v>2.6662275848822709E-2</c:v>
                </c:pt>
                <c:pt idx="9">
                  <c:v>2.6680608917103135E-2</c:v>
                </c:pt>
                <c:pt idx="10">
                  <c:v>2.6851614705510573E-2</c:v>
                </c:pt>
                <c:pt idx="11">
                  <c:v>2.6648888833769795E-2</c:v>
                </c:pt>
                <c:pt idx="12">
                  <c:v>2.7037538779835956E-2</c:v>
                </c:pt>
                <c:pt idx="13">
                  <c:v>2.6657566273420554E-2</c:v>
                </c:pt>
                <c:pt idx="14">
                  <c:v>2.6659831808452394E-2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10F5-470A-9009-F22664DB0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46552"/>
        <c:axId val="784166968"/>
      </c:scatterChart>
      <c:valAx>
        <c:axId val="65834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4166968"/>
        <c:crosses val="autoZero"/>
        <c:crossBetween val="midCat"/>
      </c:valAx>
      <c:valAx>
        <c:axId val="78416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5834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Evolution</a:t>
            </a:r>
            <a:r>
              <a:rPr lang="nl-BE" baseline="0"/>
              <a:t> of the </a:t>
            </a:r>
            <a:r>
              <a:rPr lang="nl-BE" sz="1400" b="0" i="0" u="none" strike="noStrike" baseline="0">
                <a:effectLst/>
              </a:rPr>
              <a:t>average Brier Score (ArmFractures)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16"/>
          <c:order val="0"/>
          <c:tx>
            <c:strRef>
              <c:f>'brier (3)'!$B$13</c:f>
              <c:strCache>
                <c:ptCount val="1"/>
                <c:pt idx="0">
                  <c:v>DataStateCustomOverlap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'brier (3)'!$C$1:$Q$1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'brier (3)'!$C$13:$Q$13</c:f>
              <c:numCache>
                <c:formatCode>0.0000</c:formatCode>
                <c:ptCount val="15"/>
                <c:pt idx="0">
                  <c:v>0.11584522057901572</c:v>
                </c:pt>
                <c:pt idx="1">
                  <c:v>8.7747465107425399E-2</c:v>
                </c:pt>
                <c:pt idx="2">
                  <c:v>8.5275950275047599E-2</c:v>
                </c:pt>
                <c:pt idx="3">
                  <c:v>8.5388258027779343E-2</c:v>
                </c:pt>
                <c:pt idx="4">
                  <c:v>8.4941902001244435E-2</c:v>
                </c:pt>
                <c:pt idx="5">
                  <c:v>8.5852606571447609E-2</c:v>
                </c:pt>
                <c:pt idx="6">
                  <c:v>8.4659086008330706E-2</c:v>
                </c:pt>
                <c:pt idx="7">
                  <c:v>8.5593660673015937E-2</c:v>
                </c:pt>
                <c:pt idx="8">
                  <c:v>8.6014158755081963E-2</c:v>
                </c:pt>
                <c:pt idx="9">
                  <c:v>8.6476497566640234E-2</c:v>
                </c:pt>
                <c:pt idx="10">
                  <c:v>8.6188228299507938E-2</c:v>
                </c:pt>
                <c:pt idx="11">
                  <c:v>8.6164358874706345E-2</c:v>
                </c:pt>
                <c:pt idx="12">
                  <c:v>8.5902219690669357E-2</c:v>
                </c:pt>
                <c:pt idx="13">
                  <c:v>8.6125367810145514E-2</c:v>
                </c:pt>
                <c:pt idx="14">
                  <c:v>8.6187851347195713E-2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936-45B1-A7A1-E64647CC7D2F}"/>
            </c:ext>
          </c:extLst>
        </c:ser>
        <c:ser>
          <c:idx val="39"/>
          <c:order val="1"/>
          <c:tx>
            <c:strRef>
              <c:f>'brier (3)'!$B$20</c:f>
              <c:strCache>
                <c:ptCount val="1"/>
                <c:pt idx="0">
                  <c:v>AbsoluteFrequency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'brier (3)'!$C$1:$Q$1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'brier (3)'!$C$20:$Q$20</c:f>
              <c:numCache>
                <c:formatCode>0.0000</c:formatCode>
                <c:ptCount val="15"/>
                <c:pt idx="0">
                  <c:v>8.9323719794223572E-2</c:v>
                </c:pt>
                <c:pt idx="1">
                  <c:v>8.5914700820104772E-2</c:v>
                </c:pt>
                <c:pt idx="2">
                  <c:v>8.5714494040139408E-2</c:v>
                </c:pt>
                <c:pt idx="3">
                  <c:v>8.5639419417528811E-2</c:v>
                </c:pt>
                <c:pt idx="4">
                  <c:v>8.5669490457492017E-2</c:v>
                </c:pt>
                <c:pt idx="5">
                  <c:v>8.5724295008955467E-2</c:v>
                </c:pt>
                <c:pt idx="6">
                  <c:v>8.5709060043079321E-2</c:v>
                </c:pt>
                <c:pt idx="7">
                  <c:v>8.5674855525182461E-2</c:v>
                </c:pt>
                <c:pt idx="8">
                  <c:v>8.5618247667502853E-2</c:v>
                </c:pt>
                <c:pt idx="9">
                  <c:v>8.5650582999349245E-2</c:v>
                </c:pt>
                <c:pt idx="10">
                  <c:v>8.5613749892605909E-2</c:v>
                </c:pt>
                <c:pt idx="11">
                  <c:v>8.5628732281518224E-2</c:v>
                </c:pt>
                <c:pt idx="12">
                  <c:v>8.5651352488740354E-2</c:v>
                </c:pt>
                <c:pt idx="13">
                  <c:v>8.5682033391431225E-2</c:v>
                </c:pt>
                <c:pt idx="14">
                  <c:v>8.5685140622661637E-2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A936-45B1-A7A1-E64647CC7D2F}"/>
            </c:ext>
          </c:extLst>
        </c:ser>
        <c:ser>
          <c:idx val="20"/>
          <c:order val="2"/>
          <c:tx>
            <c:strRef>
              <c:f>'brier (3)'!$B$22</c:f>
              <c:strCache>
                <c:ptCount val="1"/>
                <c:pt idx="0">
                  <c:v>IntraTraceFrequency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'brier (3)'!$C$1:$Q$1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'brier (3)'!$C$22:$Q$22</c:f>
              <c:numCache>
                <c:formatCode>0.0000</c:formatCode>
                <c:ptCount val="15"/>
                <c:pt idx="0">
                  <c:v>8.5217439334117587E-2</c:v>
                </c:pt>
                <c:pt idx="1">
                  <c:v>7.4434304138715837E-2</c:v>
                </c:pt>
                <c:pt idx="2">
                  <c:v>7.3735148751585627E-2</c:v>
                </c:pt>
                <c:pt idx="3">
                  <c:v>7.3691772126039723E-2</c:v>
                </c:pt>
                <c:pt idx="4">
                  <c:v>7.3739747187823862E-2</c:v>
                </c:pt>
                <c:pt idx="5">
                  <c:v>7.3846757757309617E-2</c:v>
                </c:pt>
                <c:pt idx="6">
                  <c:v>7.3921271690624207E-2</c:v>
                </c:pt>
                <c:pt idx="7">
                  <c:v>7.3821401695582156E-2</c:v>
                </c:pt>
                <c:pt idx="8">
                  <c:v>7.3780575228584541E-2</c:v>
                </c:pt>
                <c:pt idx="9">
                  <c:v>7.3760941571468411E-2</c:v>
                </c:pt>
                <c:pt idx="10">
                  <c:v>7.3531806367058236E-2</c:v>
                </c:pt>
                <c:pt idx="11">
                  <c:v>7.3516000434359616E-2</c:v>
                </c:pt>
                <c:pt idx="12">
                  <c:v>7.3874166810190475E-2</c:v>
                </c:pt>
                <c:pt idx="13">
                  <c:v>7.3781915860092584E-2</c:v>
                </c:pt>
                <c:pt idx="14">
                  <c:v>7.3815983884365124E-2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936-45B1-A7A1-E64647CC7D2F}"/>
            </c:ext>
          </c:extLst>
        </c:ser>
        <c:ser>
          <c:idx val="21"/>
          <c:order val="3"/>
          <c:tx>
            <c:strRef>
              <c:f>'brier (3)'!$B$23</c:f>
              <c:strCache>
                <c:ptCount val="1"/>
                <c:pt idx="0">
                  <c:v>StepFrequency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'brier (3)'!$C$1:$Q$1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'brier (3)'!$C$23:$Q$23</c:f>
              <c:numCache>
                <c:formatCode>0.0000</c:formatCode>
                <c:ptCount val="15"/>
                <c:pt idx="0">
                  <c:v>5.9022634920634906E-2</c:v>
                </c:pt>
                <c:pt idx="1">
                  <c:v>3.9070027748607974E-2</c:v>
                </c:pt>
                <c:pt idx="2">
                  <c:v>3.4439888341174583E-2</c:v>
                </c:pt>
                <c:pt idx="3">
                  <c:v>3.4194635208049232E-2</c:v>
                </c:pt>
                <c:pt idx="4">
                  <c:v>3.3980357366004757E-2</c:v>
                </c:pt>
                <c:pt idx="5">
                  <c:v>3.4052393964258763E-2</c:v>
                </c:pt>
                <c:pt idx="6">
                  <c:v>3.4205404977373004E-2</c:v>
                </c:pt>
                <c:pt idx="7">
                  <c:v>3.4214035461722289E-2</c:v>
                </c:pt>
                <c:pt idx="8">
                  <c:v>3.3626095342494729E-2</c:v>
                </c:pt>
                <c:pt idx="9">
                  <c:v>3.3130343491682555E-2</c:v>
                </c:pt>
                <c:pt idx="10">
                  <c:v>3.2975805376000082E-2</c:v>
                </c:pt>
                <c:pt idx="11">
                  <c:v>3.2878068379812046E-2</c:v>
                </c:pt>
                <c:pt idx="12">
                  <c:v>3.3975239415828029E-2</c:v>
                </c:pt>
                <c:pt idx="13">
                  <c:v>3.3495640167904732E-2</c:v>
                </c:pt>
                <c:pt idx="14">
                  <c:v>3.3691078957764492E-2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936-45B1-A7A1-E64647CC7D2F}"/>
            </c:ext>
          </c:extLst>
        </c:ser>
        <c:ser>
          <c:idx val="27"/>
          <c:order val="4"/>
          <c:tx>
            <c:strRef>
              <c:f>'brier (3)'!$B$29</c:f>
              <c:strCache>
                <c:ptCount val="1"/>
                <c:pt idx="0">
                  <c:v>RespondedFrequency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'brier (3)'!$C$1:$Q$1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'brier (3)'!$C$29:$Q$29</c:f>
              <c:numCache>
                <c:formatCode>0.0000</c:formatCode>
                <c:ptCount val="15"/>
                <c:pt idx="0">
                  <c:v>5.6444214285714257E-2</c:v>
                </c:pt>
                <c:pt idx="1">
                  <c:v>3.1017146483120595E-2</c:v>
                </c:pt>
                <c:pt idx="2">
                  <c:v>2.7195017960830146E-2</c:v>
                </c:pt>
                <c:pt idx="3">
                  <c:v>2.7328156934492087E-2</c:v>
                </c:pt>
                <c:pt idx="4">
                  <c:v>2.68284093316698E-2</c:v>
                </c:pt>
                <c:pt idx="5">
                  <c:v>2.6437695361807918E-2</c:v>
                </c:pt>
                <c:pt idx="6">
                  <c:v>2.6820507684621759E-2</c:v>
                </c:pt>
                <c:pt idx="7">
                  <c:v>2.6698313282539712E-2</c:v>
                </c:pt>
                <c:pt idx="8">
                  <c:v>2.6662275848822709E-2</c:v>
                </c:pt>
                <c:pt idx="9">
                  <c:v>2.6680608917103135E-2</c:v>
                </c:pt>
                <c:pt idx="10">
                  <c:v>2.6851614705510573E-2</c:v>
                </c:pt>
                <c:pt idx="11">
                  <c:v>2.6648888833769795E-2</c:v>
                </c:pt>
                <c:pt idx="12">
                  <c:v>2.7037538779835956E-2</c:v>
                </c:pt>
                <c:pt idx="13">
                  <c:v>2.6657566273420554E-2</c:v>
                </c:pt>
                <c:pt idx="14">
                  <c:v>2.6659831808452394E-2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936-45B1-A7A1-E64647CC7D2F}"/>
            </c:ext>
          </c:extLst>
        </c:ser>
        <c:ser>
          <c:idx val="38"/>
          <c:order val="5"/>
          <c:tx>
            <c:strRef>
              <c:f>'brier (3)'!$B$40</c:f>
              <c:strCache>
                <c:ptCount val="1"/>
                <c:pt idx="0">
                  <c:v>ActivityWithBeforesAndDataAndKBs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'brier (3)'!$C$1:$Q$1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</c:numCache>
            </c:numRef>
          </c:xVal>
          <c:yVal>
            <c:numRef>
              <c:f>'brier (3)'!$C$40:$Q$40</c:f>
              <c:numCache>
                <c:formatCode>0.0000</c:formatCode>
                <c:ptCount val="15"/>
                <c:pt idx="0">
                  <c:v>3.956538951081897E-2</c:v>
                </c:pt>
                <c:pt idx="1">
                  <c:v>2.4651263974017457E-2</c:v>
                </c:pt>
                <c:pt idx="2">
                  <c:v>2.3291693253876186E-2</c:v>
                </c:pt>
                <c:pt idx="3">
                  <c:v>2.2691257467096819E-2</c:v>
                </c:pt>
                <c:pt idx="4">
                  <c:v>2.1007252407044451E-2</c:v>
                </c:pt>
                <c:pt idx="5">
                  <c:v>1.9923173979690491E-2</c:v>
                </c:pt>
                <c:pt idx="6">
                  <c:v>1.895251094315609E-2</c:v>
                </c:pt>
                <c:pt idx="7">
                  <c:v>1.7823687473698415E-2</c:v>
                </c:pt>
                <c:pt idx="8">
                  <c:v>1.7510138180730144E-2</c:v>
                </c:pt>
                <c:pt idx="9">
                  <c:v>1.6772201121365082E-2</c:v>
                </c:pt>
                <c:pt idx="10">
                  <c:v>1.6125592574394186E-2</c:v>
                </c:pt>
                <c:pt idx="11">
                  <c:v>1.5946495224555556E-2</c:v>
                </c:pt>
                <c:pt idx="12">
                  <c:v>1.5798802918769842E-2</c:v>
                </c:pt>
                <c:pt idx="13">
                  <c:v>1.5644397869809517E-2</c:v>
                </c:pt>
                <c:pt idx="14">
                  <c:v>1.5575855533412708E-2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A936-45B1-A7A1-E64647CC7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46552"/>
        <c:axId val="784166968"/>
      </c:scatterChart>
      <c:valAx>
        <c:axId val="658346552"/>
        <c:scaling>
          <c:orientation val="minMax"/>
          <c:max val="4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4166968"/>
        <c:crosses val="autoZero"/>
        <c:crossBetween val="midCat"/>
        <c:majorUnit val="1000"/>
      </c:valAx>
      <c:valAx>
        <c:axId val="784166968"/>
        <c:scaling>
          <c:orientation val="minMax"/>
          <c:max val="9.0000000000000024E-2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5834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41</xdr:row>
      <xdr:rowOff>52387</xdr:rowOff>
    </xdr:from>
    <xdr:to>
      <xdr:col>25</xdr:col>
      <xdr:colOff>571499</xdr:colOff>
      <xdr:row>82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EC5B2C-875A-43FF-9A61-FEFF0AD6D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26</xdr:col>
      <xdr:colOff>342900</xdr:colOff>
      <xdr:row>126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10BA50-9F53-41EB-8EB5-FF0894A238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41</xdr:row>
      <xdr:rowOff>52387</xdr:rowOff>
    </xdr:from>
    <xdr:to>
      <xdr:col>25</xdr:col>
      <xdr:colOff>571499</xdr:colOff>
      <xdr:row>82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6BD83A-5C26-4AB4-8803-E6886FE76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41</xdr:row>
      <xdr:rowOff>52387</xdr:rowOff>
    </xdr:from>
    <xdr:to>
      <xdr:col>25</xdr:col>
      <xdr:colOff>571499</xdr:colOff>
      <xdr:row>82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35840-2B53-4F8E-A263-929B94EAD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95248</xdr:colOff>
      <xdr:row>41</xdr:row>
      <xdr:rowOff>56197</xdr:rowOff>
    </xdr:from>
    <xdr:to>
      <xdr:col>7</xdr:col>
      <xdr:colOff>94592</xdr:colOff>
      <xdr:row>53</xdr:row>
      <xdr:rowOff>73072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605A24-1E58-4684-9749-755C267C4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60685</xdr:colOff>
      <xdr:row>41</xdr:row>
      <xdr:rowOff>19730</xdr:rowOff>
    </xdr:from>
    <xdr:to>
      <xdr:col>7</xdr:col>
      <xdr:colOff>50980</xdr:colOff>
      <xdr:row>53</xdr:row>
      <xdr:rowOff>8030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05BC1D-ABD4-45C1-B838-15C8CC9EC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26</xdr:col>
      <xdr:colOff>342900</xdr:colOff>
      <xdr:row>126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9B2961-96F6-4332-8F4F-E17B2F259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41</xdr:row>
      <xdr:rowOff>52387</xdr:rowOff>
    </xdr:from>
    <xdr:to>
      <xdr:col>25</xdr:col>
      <xdr:colOff>571499</xdr:colOff>
      <xdr:row>82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1A5B49-B9EA-4161-BF0F-70BB8117C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41</xdr:row>
      <xdr:rowOff>52387</xdr:rowOff>
    </xdr:from>
    <xdr:to>
      <xdr:col>25</xdr:col>
      <xdr:colOff>571499</xdr:colOff>
      <xdr:row>82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9AA060-469A-4C20-816A-CC0A98F02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99058</xdr:colOff>
      <xdr:row>41</xdr:row>
      <xdr:rowOff>60007</xdr:rowOff>
    </xdr:from>
    <xdr:to>
      <xdr:col>7</xdr:col>
      <xdr:colOff>98402</xdr:colOff>
      <xdr:row>53</xdr:row>
      <xdr:rowOff>76882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AFF0DB-5547-4FFB-82F5-A7A25539A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87629</xdr:colOff>
      <xdr:row>41</xdr:row>
      <xdr:rowOff>56197</xdr:rowOff>
    </xdr:from>
    <xdr:to>
      <xdr:col>25</xdr:col>
      <xdr:colOff>571499</xdr:colOff>
      <xdr:row>82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55CB9D-6E35-4F16-85BD-1846865FD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91441</xdr:colOff>
      <xdr:row>41</xdr:row>
      <xdr:rowOff>60007</xdr:rowOff>
    </xdr:from>
    <xdr:to>
      <xdr:col>7</xdr:col>
      <xdr:colOff>98405</xdr:colOff>
      <xdr:row>53</xdr:row>
      <xdr:rowOff>76882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ECEB14-1A6E-4AA9-ABF9-48782E1BE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41</xdr:row>
      <xdr:rowOff>52387</xdr:rowOff>
    </xdr:from>
    <xdr:to>
      <xdr:col>20</xdr:col>
      <xdr:colOff>198119</xdr:colOff>
      <xdr:row>82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B8A07E-8A87-4F93-A257-C8982886A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41</xdr:row>
      <xdr:rowOff>56197</xdr:rowOff>
    </xdr:from>
    <xdr:to>
      <xdr:col>7</xdr:col>
      <xdr:colOff>85544</xdr:colOff>
      <xdr:row>53</xdr:row>
      <xdr:rowOff>44497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56BCF5-010D-448A-A1F1-63CB6C4D3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D7C46-D1D9-489F-A83E-89FF2DAB3C8D}">
  <dimension ref="A1:H54"/>
  <sheetViews>
    <sheetView topLeftCell="A20" workbookViewId="0">
      <selection activeCell="C20" sqref="C1:D1048576"/>
    </sheetView>
  </sheetViews>
  <sheetFormatPr defaultRowHeight="15" x14ac:dyDescent="0.25"/>
  <cols>
    <col min="1" max="1" width="71.5703125" bestFit="1" customWidth="1"/>
    <col min="2" max="2" width="42.28515625" bestFit="1" customWidth="1"/>
  </cols>
  <sheetData>
    <row r="1" spans="1:8" x14ac:dyDescent="0.25">
      <c r="A1" s="2" t="s">
        <v>12</v>
      </c>
      <c r="B1" s="2" t="s">
        <v>13</v>
      </c>
    </row>
    <row r="2" spans="1:8" s="3" customFormat="1" x14ac:dyDescent="0.25">
      <c r="A2" t="s">
        <v>5</v>
      </c>
      <c r="B2" t="s">
        <v>23</v>
      </c>
      <c r="D2"/>
    </row>
    <row r="3" spans="1:8" x14ac:dyDescent="0.25">
      <c r="A3" s="3" t="s">
        <v>19</v>
      </c>
      <c r="B3" s="3" t="s">
        <v>24</v>
      </c>
      <c r="C3" s="3"/>
    </row>
    <row r="4" spans="1:8" x14ac:dyDescent="0.25">
      <c r="A4" s="3" t="s">
        <v>3</v>
      </c>
      <c r="B4" s="3" t="s">
        <v>24</v>
      </c>
      <c r="C4" s="3"/>
    </row>
    <row r="5" spans="1:8" x14ac:dyDescent="0.25">
      <c r="A5" t="s">
        <v>25</v>
      </c>
      <c r="B5" t="s">
        <v>26</v>
      </c>
      <c r="C5" s="3"/>
    </row>
    <row r="6" spans="1:8" x14ac:dyDescent="0.25">
      <c r="A6" t="s">
        <v>27</v>
      </c>
      <c r="B6" t="s">
        <v>28</v>
      </c>
      <c r="C6" s="3"/>
    </row>
    <row r="7" spans="1:8" x14ac:dyDescent="0.25">
      <c r="A7" t="s">
        <v>29</v>
      </c>
      <c r="B7" t="s">
        <v>30</v>
      </c>
      <c r="C7" s="3"/>
    </row>
    <row r="8" spans="1:8" x14ac:dyDescent="0.25">
      <c r="A8" t="s">
        <v>31</v>
      </c>
      <c r="B8" t="s">
        <v>32</v>
      </c>
      <c r="C8" s="3"/>
    </row>
    <row r="9" spans="1:8" x14ac:dyDescent="0.25">
      <c r="A9" t="s">
        <v>33</v>
      </c>
      <c r="B9" t="s">
        <v>34</v>
      </c>
      <c r="C9" s="3"/>
    </row>
    <row r="10" spans="1:8" x14ac:dyDescent="0.25">
      <c r="A10" t="s">
        <v>35</v>
      </c>
      <c r="B10" t="s">
        <v>36</v>
      </c>
      <c r="C10" s="3"/>
    </row>
    <row r="11" spans="1:8" x14ac:dyDescent="0.25">
      <c r="A11" t="s">
        <v>6</v>
      </c>
      <c r="B11" t="s">
        <v>37</v>
      </c>
      <c r="C11" s="3"/>
    </row>
    <row r="12" spans="1:8" x14ac:dyDescent="0.25">
      <c r="A12" t="s">
        <v>38</v>
      </c>
      <c r="B12" t="s">
        <v>39</v>
      </c>
      <c r="C12" s="3"/>
    </row>
    <row r="13" spans="1:8" x14ac:dyDescent="0.25">
      <c r="A13" t="s">
        <v>40</v>
      </c>
      <c r="B13" t="s">
        <v>41</v>
      </c>
      <c r="C13" s="3"/>
    </row>
    <row r="14" spans="1:8" x14ac:dyDescent="0.25">
      <c r="A14" t="s">
        <v>42</v>
      </c>
      <c r="B14" t="s">
        <v>43</v>
      </c>
      <c r="C14" s="3"/>
      <c r="H14" s="3"/>
    </row>
    <row r="15" spans="1:8" x14ac:dyDescent="0.25">
      <c r="A15" t="s">
        <v>44</v>
      </c>
      <c r="B15" t="s">
        <v>45</v>
      </c>
      <c r="C15" s="3"/>
      <c r="H15" s="3"/>
    </row>
    <row r="16" spans="1:8" x14ac:dyDescent="0.25">
      <c r="A16" s="3" t="s">
        <v>21</v>
      </c>
      <c r="B16" s="3" t="s">
        <v>46</v>
      </c>
      <c r="C16" s="3"/>
      <c r="H16" s="3"/>
    </row>
    <row r="17" spans="1:8" x14ac:dyDescent="0.25">
      <c r="A17" s="3" t="s">
        <v>20</v>
      </c>
      <c r="B17" s="3" t="s">
        <v>47</v>
      </c>
      <c r="C17" s="3"/>
    </row>
    <row r="18" spans="1:8" x14ac:dyDescent="0.25">
      <c r="A18" s="4" t="s">
        <v>22</v>
      </c>
      <c r="B18" s="3" t="s">
        <v>48</v>
      </c>
      <c r="C18" s="3"/>
      <c r="H18" s="3"/>
    </row>
    <row r="19" spans="1:8" x14ac:dyDescent="0.25">
      <c r="A19" t="s">
        <v>2</v>
      </c>
      <c r="B19" s="3" t="s">
        <v>48</v>
      </c>
      <c r="C19" s="3"/>
    </row>
    <row r="20" spans="1:8" x14ac:dyDescent="0.25">
      <c r="A20" s="3" t="s">
        <v>17</v>
      </c>
      <c r="B20" s="3" t="s">
        <v>48</v>
      </c>
      <c r="C20" s="3"/>
    </row>
    <row r="21" spans="1:8" x14ac:dyDescent="0.25">
      <c r="A21" t="s">
        <v>49</v>
      </c>
      <c r="B21" t="s">
        <v>50</v>
      </c>
      <c r="C21" s="3"/>
    </row>
    <row r="22" spans="1:8" x14ac:dyDescent="0.25">
      <c r="A22" s="4" t="s">
        <v>1</v>
      </c>
      <c r="B22" s="3" t="s">
        <v>50</v>
      </c>
      <c r="C22" s="3"/>
    </row>
    <row r="23" spans="1:8" x14ac:dyDescent="0.25">
      <c r="A23" s="3" t="s">
        <v>16</v>
      </c>
      <c r="B23" s="3" t="s">
        <v>50</v>
      </c>
      <c r="C23" s="3"/>
    </row>
    <row r="24" spans="1:8" x14ac:dyDescent="0.25">
      <c r="A24" s="3" t="s">
        <v>51</v>
      </c>
      <c r="B24" s="3" t="s">
        <v>96</v>
      </c>
      <c r="C24" s="3"/>
    </row>
    <row r="25" spans="1:8" x14ac:dyDescent="0.25">
      <c r="A25" t="s">
        <v>52</v>
      </c>
      <c r="B25" t="s">
        <v>53</v>
      </c>
      <c r="C25" s="3"/>
    </row>
    <row r="26" spans="1:8" x14ac:dyDescent="0.25">
      <c r="A26" t="s">
        <v>54</v>
      </c>
      <c r="B26" t="s">
        <v>55</v>
      </c>
      <c r="C26" s="3"/>
    </row>
    <row r="27" spans="1:8" x14ac:dyDescent="0.25">
      <c r="A27" t="s">
        <v>56</v>
      </c>
      <c r="B27" t="s">
        <v>57</v>
      </c>
      <c r="C27" s="3"/>
    </row>
    <row r="28" spans="1:8" x14ac:dyDescent="0.25">
      <c r="A28" t="s">
        <v>58</v>
      </c>
      <c r="B28" t="s">
        <v>59</v>
      </c>
      <c r="C28" s="3"/>
    </row>
    <row r="29" spans="1:8" x14ac:dyDescent="0.25">
      <c r="A29" t="s">
        <v>60</v>
      </c>
      <c r="B29" t="s">
        <v>61</v>
      </c>
      <c r="C29" s="3"/>
    </row>
    <row r="30" spans="1:8" x14ac:dyDescent="0.25">
      <c r="A30" t="s">
        <v>62</v>
      </c>
      <c r="B30" t="s">
        <v>63</v>
      </c>
      <c r="C30" s="3"/>
    </row>
    <row r="31" spans="1:8" x14ac:dyDescent="0.25">
      <c r="A31" t="s">
        <v>64</v>
      </c>
      <c r="B31" t="s">
        <v>65</v>
      </c>
      <c r="C31" s="3"/>
    </row>
    <row r="32" spans="1:8" x14ac:dyDescent="0.25">
      <c r="A32" t="s">
        <v>66</v>
      </c>
      <c r="B32" t="s">
        <v>67</v>
      </c>
      <c r="C32" s="3"/>
    </row>
    <row r="33" spans="1:8" x14ac:dyDescent="0.25">
      <c r="A33" t="s">
        <v>68</v>
      </c>
      <c r="B33" t="s">
        <v>69</v>
      </c>
      <c r="C33" s="3"/>
    </row>
    <row r="34" spans="1:8" s="3" customFormat="1" x14ac:dyDescent="0.25">
      <c r="A34" t="s">
        <v>70</v>
      </c>
      <c r="B34" t="s">
        <v>71</v>
      </c>
      <c r="D34"/>
      <c r="H34"/>
    </row>
    <row r="35" spans="1:8" s="3" customFormat="1" x14ac:dyDescent="0.25">
      <c r="A35" t="s">
        <v>72</v>
      </c>
      <c r="B35" t="s">
        <v>73</v>
      </c>
      <c r="D35"/>
      <c r="H35"/>
    </row>
    <row r="36" spans="1:8" s="3" customFormat="1" x14ac:dyDescent="0.25">
      <c r="A36" t="s">
        <v>0</v>
      </c>
      <c r="B36" t="s">
        <v>74</v>
      </c>
      <c r="D36"/>
      <c r="H36"/>
    </row>
    <row r="37" spans="1:8" s="3" customFormat="1" x14ac:dyDescent="0.25">
      <c r="A37" t="s">
        <v>75</v>
      </c>
      <c r="B37" t="s">
        <v>76</v>
      </c>
      <c r="D37"/>
      <c r="H37"/>
    </row>
    <row r="38" spans="1:8" s="3" customFormat="1" x14ac:dyDescent="0.25">
      <c r="A38" t="s">
        <v>77</v>
      </c>
      <c r="B38" t="s">
        <v>78</v>
      </c>
      <c r="D38"/>
      <c r="H38"/>
    </row>
    <row r="39" spans="1:8" s="3" customFormat="1" x14ac:dyDescent="0.25">
      <c r="A39" t="s">
        <v>79</v>
      </c>
      <c r="B39" t="s">
        <v>80</v>
      </c>
      <c r="D39"/>
      <c r="H39"/>
    </row>
    <row r="40" spans="1:8" s="3" customFormat="1" x14ac:dyDescent="0.25">
      <c r="A40" t="s">
        <v>81</v>
      </c>
      <c r="B40" t="s">
        <v>82</v>
      </c>
      <c r="D40"/>
      <c r="H40"/>
    </row>
    <row r="41" spans="1:8" s="3" customFormat="1" x14ac:dyDescent="0.25">
      <c r="A41" t="s">
        <v>83</v>
      </c>
      <c r="B41" t="s">
        <v>84</v>
      </c>
      <c r="D41"/>
    </row>
    <row r="42" spans="1:8" s="3" customFormat="1" x14ac:dyDescent="0.25">
      <c r="A42" t="s">
        <v>85</v>
      </c>
      <c r="B42" t="s">
        <v>86</v>
      </c>
      <c r="D42"/>
    </row>
    <row r="43" spans="1:8" s="3" customFormat="1" x14ac:dyDescent="0.25">
      <c r="A43" t="s">
        <v>87</v>
      </c>
      <c r="B43" t="s">
        <v>88</v>
      </c>
      <c r="D43"/>
    </row>
    <row r="44" spans="1:8" s="3" customFormat="1" x14ac:dyDescent="0.25">
      <c r="A44" t="s">
        <v>89</v>
      </c>
      <c r="B44" t="s">
        <v>90</v>
      </c>
      <c r="D44"/>
    </row>
    <row r="45" spans="1:8" s="3" customFormat="1" x14ac:dyDescent="0.25">
      <c r="A45" t="s">
        <v>91</v>
      </c>
      <c r="B45" t="s">
        <v>92</v>
      </c>
      <c r="D45"/>
    </row>
    <row r="46" spans="1:8" s="3" customFormat="1" x14ac:dyDescent="0.25">
      <c r="A46" t="s">
        <v>8</v>
      </c>
      <c r="B46" t="s">
        <v>14</v>
      </c>
      <c r="D46"/>
    </row>
    <row r="47" spans="1:8" s="3" customFormat="1" x14ac:dyDescent="0.25">
      <c r="A47" t="s">
        <v>9</v>
      </c>
      <c r="B47" t="s">
        <v>14</v>
      </c>
      <c r="D47"/>
    </row>
    <row r="48" spans="1:8" x14ac:dyDescent="0.25">
      <c r="A48" s="3" t="s">
        <v>14</v>
      </c>
      <c r="B48" s="3" t="s">
        <v>14</v>
      </c>
      <c r="C48" s="3"/>
    </row>
    <row r="49" spans="1:3" x14ac:dyDescent="0.25">
      <c r="A49" s="3" t="s">
        <v>15</v>
      </c>
      <c r="B49" s="3" t="s">
        <v>15</v>
      </c>
      <c r="C49" s="3"/>
    </row>
    <row r="50" spans="1:3" x14ac:dyDescent="0.25">
      <c r="A50" t="s">
        <v>7</v>
      </c>
      <c r="B50" t="s">
        <v>15</v>
      </c>
      <c r="C50" s="3"/>
    </row>
    <row r="51" spans="1:3" x14ac:dyDescent="0.25">
      <c r="A51" s="3" t="s">
        <v>10</v>
      </c>
      <c r="B51" s="3" t="s">
        <v>93</v>
      </c>
      <c r="C51" s="3"/>
    </row>
    <row r="52" spans="1:3" x14ac:dyDescent="0.25">
      <c r="A52" s="3" t="s">
        <v>11</v>
      </c>
      <c r="B52" s="3" t="s">
        <v>94</v>
      </c>
      <c r="C52" s="3"/>
    </row>
    <row r="53" spans="1:3" x14ac:dyDescent="0.25">
      <c r="A53" s="3" t="s">
        <v>4</v>
      </c>
      <c r="B53" s="3" t="s">
        <v>95</v>
      </c>
      <c r="C53" s="3"/>
    </row>
    <row r="54" spans="1:3" x14ac:dyDescent="0.25">
      <c r="A54" s="3" t="s">
        <v>18</v>
      </c>
      <c r="B54" s="3" t="s">
        <v>95</v>
      </c>
      <c r="C54" s="3"/>
    </row>
  </sheetData>
  <sortState ref="A2:B54">
    <sortCondition ref="B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2933F-9197-4BDE-A276-AD57265BB406}">
  <dimension ref="A1:Q41"/>
  <sheetViews>
    <sheetView topLeftCell="A13" zoomScaleNormal="100" workbookViewId="0">
      <selection activeCell="Q41" sqref="C2:Q41"/>
    </sheetView>
  </sheetViews>
  <sheetFormatPr defaultRowHeight="15" x14ac:dyDescent="0.25"/>
  <cols>
    <col min="1" max="1" width="7" customWidth="1"/>
    <col min="2" max="2" width="36.42578125" style="5" bestFit="1" customWidth="1"/>
  </cols>
  <sheetData>
    <row r="1" spans="1:17" s="5" customFormat="1" x14ac:dyDescent="0.25">
      <c r="C1" s="5">
        <v>1</v>
      </c>
      <c r="D1" s="5">
        <v>10</v>
      </c>
      <c r="E1" s="5">
        <v>50</v>
      </c>
      <c r="F1" s="5">
        <v>100</v>
      </c>
      <c r="G1" s="5">
        <v>250</v>
      </c>
      <c r="H1" s="5">
        <v>500</v>
      </c>
      <c r="I1" s="5">
        <v>750</v>
      </c>
      <c r="J1" s="5">
        <v>1000</v>
      </c>
      <c r="K1" s="5">
        <v>1500</v>
      </c>
      <c r="L1" s="5">
        <v>2000</v>
      </c>
      <c r="M1" s="5">
        <v>2500</v>
      </c>
      <c r="N1" s="5">
        <v>3000</v>
      </c>
      <c r="O1" s="5">
        <v>3500</v>
      </c>
      <c r="P1" s="5">
        <v>4000</v>
      </c>
      <c r="Q1" s="5">
        <v>4500</v>
      </c>
    </row>
    <row r="2" spans="1:17" x14ac:dyDescent="0.25">
      <c r="A2" t="s">
        <v>62</v>
      </c>
      <c r="B2" s="5" t="str">
        <f>VLOOKUP(A2,ShownNames!$A$2:$B$54,2,FALSE)</f>
        <v>DataGeneralizedOverlapCoefficient</v>
      </c>
      <c r="C2" s="6">
        <v>27.10920905219924</v>
      </c>
      <c r="D2" s="6">
        <v>20.931923522618117</v>
      </c>
      <c r="E2" s="6">
        <v>16.283662759329108</v>
      </c>
      <c r="F2" s="6">
        <v>14.517347679714462</v>
      </c>
      <c r="G2" s="6">
        <v>16.551745744182632</v>
      </c>
      <c r="H2" s="6">
        <v>17.219999833652263</v>
      </c>
      <c r="I2" s="6">
        <v>17.129405712206268</v>
      </c>
      <c r="J2" s="6">
        <v>17.446760375692214</v>
      </c>
      <c r="K2" s="6">
        <v>18.422693715410514</v>
      </c>
      <c r="L2" s="6">
        <v>18.709017568809216</v>
      </c>
      <c r="M2" s="6">
        <v>18.714070046210225</v>
      </c>
      <c r="N2" s="6">
        <v>19.097585273279513</v>
      </c>
      <c r="O2" s="6">
        <v>19.304373814427802</v>
      </c>
      <c r="P2" s="6">
        <v>19.302586296637077</v>
      </c>
      <c r="Q2" s="6">
        <v>19.47576625775827</v>
      </c>
    </row>
    <row r="3" spans="1:17" x14ac:dyDescent="0.25">
      <c r="A3" t="s">
        <v>66</v>
      </c>
      <c r="B3" s="5" t="str">
        <f>VLOOKUP(A3,ShownNames!$A$2:$B$54,2,FALSE)</f>
        <v>DataOverlapCoefficient</v>
      </c>
      <c r="C3" s="6">
        <v>27.10920905219924</v>
      </c>
      <c r="D3" s="6">
        <v>20.931923522618117</v>
      </c>
      <c r="E3" s="6">
        <v>16.283662759329108</v>
      </c>
      <c r="F3" s="6">
        <v>14.517347679714462</v>
      </c>
      <c r="G3" s="6">
        <v>16.551841654680974</v>
      </c>
      <c r="H3" s="6">
        <v>17.222023497784413</v>
      </c>
      <c r="I3" s="6">
        <v>17.129435388332062</v>
      </c>
      <c r="J3" s="6">
        <v>17.44793691422031</v>
      </c>
      <c r="K3" s="6">
        <v>18.422588184739265</v>
      </c>
      <c r="L3" s="6">
        <v>18.705888424520193</v>
      </c>
      <c r="M3" s="6">
        <v>18.714289516171608</v>
      </c>
      <c r="N3" s="6">
        <v>19.097613270715168</v>
      </c>
      <c r="O3" s="6">
        <v>19.301078141077181</v>
      </c>
      <c r="P3" s="6">
        <v>19.30155816853356</v>
      </c>
      <c r="Q3" s="6">
        <v>19.475790401873635</v>
      </c>
    </row>
    <row r="4" spans="1:17" x14ac:dyDescent="0.25">
      <c r="A4" t="s">
        <v>85</v>
      </c>
      <c r="B4" s="5" t="str">
        <f>VLOOKUP(A4,ShownNames!$A$2:$B$54,2,FALSE)</f>
        <v>DataStateOverlapCoefficient</v>
      </c>
      <c r="C4" s="6">
        <v>27.150857955863028</v>
      </c>
      <c r="D4" s="6">
        <v>21.097663072222765</v>
      </c>
      <c r="E4" s="6">
        <v>16.473280690151498</v>
      </c>
      <c r="F4" s="6">
        <v>15.06492055683167</v>
      </c>
      <c r="G4" s="6">
        <v>15.460218101026687</v>
      </c>
      <c r="H4" s="6">
        <v>16.385712896388689</v>
      </c>
      <c r="I4" s="6">
        <v>16.261903032641651</v>
      </c>
      <c r="J4" s="6">
        <v>17.049371352249739</v>
      </c>
      <c r="K4" s="6">
        <v>17.935468798904129</v>
      </c>
      <c r="L4" s="6">
        <v>17.980171535749793</v>
      </c>
      <c r="M4" s="6">
        <v>17.896187346125384</v>
      </c>
      <c r="N4" s="6">
        <v>18.238086272737053</v>
      </c>
      <c r="O4" s="6">
        <v>18.346154811156964</v>
      </c>
      <c r="P4" s="6">
        <v>18.71805447708255</v>
      </c>
      <c r="Q4" s="6">
        <v>18.929340438261566</v>
      </c>
    </row>
    <row r="5" spans="1:17" x14ac:dyDescent="0.25">
      <c r="A5" t="s">
        <v>0</v>
      </c>
      <c r="B5" s="5" t="str">
        <f>VLOOKUP(A5,ShownNames!$A$2:$B$54,2,FALSE)</f>
        <v>DataStateCustomOverlap</v>
      </c>
      <c r="C5" s="6">
        <v>26.938064502989938</v>
      </c>
      <c r="D5" s="6">
        <v>21.08183981767899</v>
      </c>
      <c r="E5" s="6">
        <v>16.355308863827304</v>
      </c>
      <c r="F5" s="6">
        <v>14.817741011482179</v>
      </c>
      <c r="G5" s="6">
        <v>15.07228797113358</v>
      </c>
      <c r="H5" s="6">
        <v>15.998287014389145</v>
      </c>
      <c r="I5" s="6">
        <v>16.188915248915212</v>
      </c>
      <c r="J5" s="6">
        <v>16.673115642008593</v>
      </c>
      <c r="K5" s="6">
        <v>17.434661442219099</v>
      </c>
      <c r="L5" s="6">
        <v>17.821388012484817</v>
      </c>
      <c r="M5" s="6">
        <v>17.623343140831544</v>
      </c>
      <c r="N5" s="6">
        <v>17.933994314720291</v>
      </c>
      <c r="O5" s="6">
        <v>17.974346172135572</v>
      </c>
      <c r="P5" s="6">
        <v>18.463630273282803</v>
      </c>
      <c r="Q5" s="6">
        <v>18.664634560304105</v>
      </c>
    </row>
    <row r="6" spans="1:17" x14ac:dyDescent="0.25">
      <c r="A6" t="s">
        <v>77</v>
      </c>
      <c r="B6" s="5" t="str">
        <f>VLOOKUP(A6,ShownNames!$A$2:$B$54,2,FALSE)</f>
        <v>DataStateEuclideanDistance</v>
      </c>
      <c r="C6" s="6">
        <v>30.458832522646581</v>
      </c>
      <c r="D6" s="6">
        <v>21.198717444020204</v>
      </c>
      <c r="E6" s="6">
        <v>16.561394673494974</v>
      </c>
      <c r="F6" s="6">
        <v>15.08568974876772</v>
      </c>
      <c r="G6" s="6">
        <v>15.463097228993684</v>
      </c>
      <c r="H6" s="6">
        <v>16.070845785556564</v>
      </c>
      <c r="I6" s="6">
        <v>16.176891893729341</v>
      </c>
      <c r="J6" s="6">
        <v>16.656657827744883</v>
      </c>
      <c r="K6" s="6">
        <v>17.425411492430396</v>
      </c>
      <c r="L6" s="6">
        <v>17.804536155152988</v>
      </c>
      <c r="M6" s="6">
        <v>17.61829109206252</v>
      </c>
      <c r="N6" s="6">
        <v>17.933312086169853</v>
      </c>
      <c r="O6" s="6">
        <v>17.966822561986262</v>
      </c>
      <c r="P6" s="6">
        <v>18.457361517864129</v>
      </c>
      <c r="Q6" s="6">
        <v>18.667327335663657</v>
      </c>
    </row>
    <row r="7" spans="1:17" x14ac:dyDescent="0.25">
      <c r="A7" t="s">
        <v>58</v>
      </c>
      <c r="B7" s="5" t="str">
        <f>VLOOKUP(A7,ShownNames!$A$2:$B$54,2,FALSE)</f>
        <v>DataEuclideanDistance</v>
      </c>
      <c r="C7" s="6">
        <v>30.458315778276273</v>
      </c>
      <c r="D7" s="6">
        <v>21.064458122977932</v>
      </c>
      <c r="E7" s="6">
        <v>16.337931320993544</v>
      </c>
      <c r="F7" s="6">
        <v>14.644534068252458</v>
      </c>
      <c r="G7" s="6">
        <v>15.9651626317923</v>
      </c>
      <c r="H7" s="6">
        <v>16.141504210037596</v>
      </c>
      <c r="I7" s="6">
        <v>16.23735543631258</v>
      </c>
      <c r="J7" s="6">
        <v>16.338296242654522</v>
      </c>
      <c r="K7" s="6">
        <v>17.403135865132104</v>
      </c>
      <c r="L7" s="6">
        <v>17.775682877305414</v>
      </c>
      <c r="M7" s="6">
        <v>17.746338621547192</v>
      </c>
      <c r="N7" s="6">
        <v>17.999012932223213</v>
      </c>
      <c r="O7" s="6">
        <v>18.003772328148326</v>
      </c>
      <c r="P7" s="6">
        <v>18.201178175551345</v>
      </c>
      <c r="Q7" s="6">
        <v>18.62765599691572</v>
      </c>
    </row>
    <row r="8" spans="1:17" x14ac:dyDescent="0.25">
      <c r="A8" t="s">
        <v>64</v>
      </c>
      <c r="B8" s="5" t="str">
        <f>VLOOKUP(A8,ShownNames!$A$2:$B$54,2,FALSE)</f>
        <v>DataJaccard</v>
      </c>
      <c r="C8" s="6">
        <v>26.908448782505424</v>
      </c>
      <c r="D8" s="6">
        <v>20.597249310998173</v>
      </c>
      <c r="E8" s="6">
        <v>16.027429558326965</v>
      </c>
      <c r="F8" s="6">
        <v>14.246655362931431</v>
      </c>
      <c r="G8" s="6">
        <v>15.35061883543025</v>
      </c>
      <c r="H8" s="6">
        <v>15.774122817924177</v>
      </c>
      <c r="I8" s="6">
        <v>15.877041031529203</v>
      </c>
      <c r="J8" s="6">
        <v>15.942344333972743</v>
      </c>
      <c r="K8" s="6">
        <v>17.167732828409211</v>
      </c>
      <c r="L8" s="6">
        <v>17.477771538079818</v>
      </c>
      <c r="M8" s="6">
        <v>17.482216621114674</v>
      </c>
      <c r="N8" s="6">
        <v>17.800224749457595</v>
      </c>
      <c r="O8" s="6">
        <v>17.856660471491143</v>
      </c>
      <c r="P8" s="6">
        <v>18.082465505977666</v>
      </c>
      <c r="Q8" s="6">
        <v>18.628186002759954</v>
      </c>
    </row>
    <row r="9" spans="1:17" x14ac:dyDescent="0.25">
      <c r="A9" t="s">
        <v>60</v>
      </c>
      <c r="B9" s="5" t="str">
        <f>VLOOKUP(A9,ShownNames!$A$2:$B$54,2,FALSE)</f>
        <v>DataGeneralizedJaccard</v>
      </c>
      <c r="C9" s="6">
        <v>26.908448782505424</v>
      </c>
      <c r="D9" s="6">
        <v>20.597249310998173</v>
      </c>
      <c r="E9" s="6">
        <v>16.027429558326965</v>
      </c>
      <c r="F9" s="6">
        <v>14.246655362931431</v>
      </c>
      <c r="G9" s="6">
        <v>15.350824659552742</v>
      </c>
      <c r="H9" s="6">
        <v>15.772116563671208</v>
      </c>
      <c r="I9" s="6">
        <v>15.876938269903251</v>
      </c>
      <c r="J9" s="6">
        <v>15.942240649665612</v>
      </c>
      <c r="K9" s="6">
        <v>17.167692532672323</v>
      </c>
      <c r="L9" s="6">
        <v>17.477806402259514</v>
      </c>
      <c r="M9" s="6">
        <v>17.48220242096593</v>
      </c>
      <c r="N9" s="6">
        <v>17.803566357756509</v>
      </c>
      <c r="O9" s="6">
        <v>17.859937667658674</v>
      </c>
      <c r="P9" s="6">
        <v>18.082481115300613</v>
      </c>
      <c r="Q9" s="6">
        <v>18.624848469336161</v>
      </c>
    </row>
    <row r="10" spans="1:17" x14ac:dyDescent="0.25">
      <c r="A10" t="s">
        <v>68</v>
      </c>
      <c r="B10" s="5" t="str">
        <f>VLOOKUP(A10,ShownNames!$A$2:$B$54,2,FALSE)</f>
        <v>DataSimonWhite</v>
      </c>
      <c r="C10" s="6">
        <v>26.908448782505424</v>
      </c>
      <c r="D10" s="6">
        <v>20.588112997441229</v>
      </c>
      <c r="E10" s="6">
        <v>16.019016520937946</v>
      </c>
      <c r="F10" s="6">
        <v>14.23907089053092</v>
      </c>
      <c r="G10" s="6">
        <v>15.35242470760914</v>
      </c>
      <c r="H10" s="6">
        <v>15.774566346021512</v>
      </c>
      <c r="I10" s="6">
        <v>15.874021407789897</v>
      </c>
      <c r="J10" s="6">
        <v>15.939314867205789</v>
      </c>
      <c r="K10" s="6">
        <v>17.166313072461062</v>
      </c>
      <c r="L10" s="6">
        <v>17.478668226826368</v>
      </c>
      <c r="M10" s="6">
        <v>17.479160464532065</v>
      </c>
      <c r="N10" s="6">
        <v>17.802131708105282</v>
      </c>
      <c r="O10" s="6">
        <v>17.846692506010395</v>
      </c>
      <c r="P10" s="6">
        <v>18.080265254763443</v>
      </c>
      <c r="Q10" s="6">
        <v>18.627491080987678</v>
      </c>
    </row>
    <row r="11" spans="1:17" x14ac:dyDescent="0.25">
      <c r="A11" t="s">
        <v>56</v>
      </c>
      <c r="B11" s="5" t="str">
        <f>VLOOKUP(A11,ShownNames!$A$2:$B$54,2,FALSE)</f>
        <v>DataDice</v>
      </c>
      <c r="C11" s="6">
        <v>26.908448782505424</v>
      </c>
      <c r="D11" s="6">
        <v>20.588112997441229</v>
      </c>
      <c r="E11" s="6">
        <v>16.019016520937946</v>
      </c>
      <c r="F11" s="6">
        <v>14.23907089053092</v>
      </c>
      <c r="G11" s="6">
        <v>15.352421811448608</v>
      </c>
      <c r="H11" s="6">
        <v>15.772503892123666</v>
      </c>
      <c r="I11" s="6">
        <v>15.874075220131942</v>
      </c>
      <c r="J11" s="6">
        <v>15.939231657946964</v>
      </c>
      <c r="K11" s="6">
        <v>17.166282810547411</v>
      </c>
      <c r="L11" s="6">
        <v>17.478716815958364</v>
      </c>
      <c r="M11" s="6">
        <v>17.479218155825833</v>
      </c>
      <c r="N11" s="6">
        <v>17.797662652924028</v>
      </c>
      <c r="O11" s="6">
        <v>17.854425425557011</v>
      </c>
      <c r="P11" s="6">
        <v>18.080227447313149</v>
      </c>
      <c r="Q11" s="6">
        <v>18.627494835685841</v>
      </c>
    </row>
    <row r="12" spans="1:17" x14ac:dyDescent="0.25">
      <c r="A12" t="s">
        <v>52</v>
      </c>
      <c r="B12" s="5" t="str">
        <f>VLOOKUP(A12,ShownNames!$A$2:$B$54,2,FALSE)</f>
        <v>DataBlockDistance</v>
      </c>
      <c r="C12" s="6">
        <v>26.908448782505424</v>
      </c>
      <c r="D12" s="6">
        <v>20.588112998432415</v>
      </c>
      <c r="E12" s="6">
        <v>16.019016524309286</v>
      </c>
      <c r="F12" s="6">
        <v>14.239070893903328</v>
      </c>
      <c r="G12" s="6">
        <v>15.352429405550222</v>
      </c>
      <c r="H12" s="6">
        <v>15.774487572525526</v>
      </c>
      <c r="I12" s="6">
        <v>15.874180343339868</v>
      </c>
      <c r="J12" s="6">
        <v>15.939183917184058</v>
      </c>
      <c r="K12" s="6">
        <v>17.166247318381334</v>
      </c>
      <c r="L12" s="6">
        <v>17.478733837813962</v>
      </c>
      <c r="M12" s="6">
        <v>17.479219600439205</v>
      </c>
      <c r="N12" s="6">
        <v>17.801005367456792</v>
      </c>
      <c r="O12" s="6">
        <v>17.846732531487941</v>
      </c>
      <c r="P12" s="6">
        <v>18.08025743752377</v>
      </c>
      <c r="Q12" s="6">
        <v>18.627496678509704</v>
      </c>
    </row>
    <row r="13" spans="1:17" x14ac:dyDescent="0.25">
      <c r="A13" t="s">
        <v>91</v>
      </c>
      <c r="B13" s="5" t="str">
        <f>VLOOKUP(A13,ShownNames!$A$2:$B$54,2,FALSE)</f>
        <v>DataTanimotoCoefficient</v>
      </c>
      <c r="C13" s="6">
        <v>27.311067698601374</v>
      </c>
      <c r="D13" s="6">
        <v>20.581185182719274</v>
      </c>
      <c r="E13" s="6">
        <v>16.052221598783788</v>
      </c>
      <c r="F13" s="6">
        <v>14.268693778974519</v>
      </c>
      <c r="G13" s="6">
        <v>15.122878143728585</v>
      </c>
      <c r="H13" s="6">
        <v>15.793446403147168</v>
      </c>
      <c r="I13" s="6">
        <v>15.925878370429439</v>
      </c>
      <c r="J13" s="6">
        <v>16.054461227114373</v>
      </c>
      <c r="K13" s="6">
        <v>17.090332836340732</v>
      </c>
      <c r="L13" s="6">
        <v>17.408075628390748</v>
      </c>
      <c r="M13" s="6">
        <v>17.454568267186009</v>
      </c>
      <c r="N13" s="6">
        <v>17.756151185055437</v>
      </c>
      <c r="O13" s="6">
        <v>17.835083658109614</v>
      </c>
      <c r="P13" s="6">
        <v>18.060734476516746</v>
      </c>
      <c r="Q13" s="6">
        <v>18.606251681087219</v>
      </c>
    </row>
    <row r="14" spans="1:17" x14ac:dyDescent="0.25">
      <c r="A14" t="s">
        <v>54</v>
      </c>
      <c r="B14" s="5" t="str">
        <f>VLOOKUP(A14,ShownNames!$A$2:$B$54,2,FALSE)</f>
        <v>DataCosineSimilarity</v>
      </c>
      <c r="C14" s="6">
        <v>27.311067698601374</v>
      </c>
      <c r="D14" s="6">
        <v>20.581185182719274</v>
      </c>
      <c r="E14" s="6">
        <v>16.052221598783788</v>
      </c>
      <c r="F14" s="6">
        <v>14.268693778974519</v>
      </c>
      <c r="G14" s="6">
        <v>15.122825872840028</v>
      </c>
      <c r="H14" s="6">
        <v>15.791321010444966</v>
      </c>
      <c r="I14" s="6">
        <v>15.926044711266735</v>
      </c>
      <c r="J14" s="6">
        <v>16.054554557167496</v>
      </c>
      <c r="K14" s="6">
        <v>17.090272653043684</v>
      </c>
      <c r="L14" s="6">
        <v>17.408084668551385</v>
      </c>
      <c r="M14" s="6">
        <v>17.454551218845886</v>
      </c>
      <c r="N14" s="6">
        <v>17.756156181932411</v>
      </c>
      <c r="O14" s="6">
        <v>17.83169154571236</v>
      </c>
      <c r="P14" s="6">
        <v>18.060717563915436</v>
      </c>
      <c r="Q14" s="6">
        <v>18.609478490716697</v>
      </c>
    </row>
    <row r="15" spans="1:17" x14ac:dyDescent="0.25">
      <c r="A15" t="s">
        <v>83</v>
      </c>
      <c r="B15" s="5" t="str">
        <f>VLOOKUP(A15,ShownNames!$A$2:$B$54,2,FALSE)</f>
        <v>DataStateJaccard</v>
      </c>
      <c r="C15" s="6">
        <v>26.938064502989938</v>
      </c>
      <c r="D15" s="6">
        <v>20.940599716835258</v>
      </c>
      <c r="E15" s="6">
        <v>16.09140991648238</v>
      </c>
      <c r="F15" s="6">
        <v>14.526855941455159</v>
      </c>
      <c r="G15" s="6">
        <v>14.953332797586787</v>
      </c>
      <c r="H15" s="6">
        <v>15.676137103086244</v>
      </c>
      <c r="I15" s="6">
        <v>15.807446179407464</v>
      </c>
      <c r="J15" s="6">
        <v>16.240196071143004</v>
      </c>
      <c r="K15" s="6">
        <v>17.040333990583047</v>
      </c>
      <c r="L15" s="6">
        <v>17.486453979220002</v>
      </c>
      <c r="M15" s="6">
        <v>17.351618191322419</v>
      </c>
      <c r="N15" s="6">
        <v>17.734971558947151</v>
      </c>
      <c r="O15" s="6">
        <v>17.820481775058639</v>
      </c>
      <c r="P15" s="6">
        <v>18.33747037811759</v>
      </c>
      <c r="Q15" s="6">
        <v>18.666679682104622</v>
      </c>
    </row>
    <row r="16" spans="1:17" x14ac:dyDescent="0.25">
      <c r="A16" t="s">
        <v>70</v>
      </c>
      <c r="B16" s="5" t="str">
        <f>VLOOKUP(A16,ShownNames!$A$2:$B$54,2,FALSE)</f>
        <v>DataStateBlockDistance</v>
      </c>
      <c r="C16" s="6">
        <v>26.938064502989938</v>
      </c>
      <c r="D16" s="6">
        <v>20.935419291315934</v>
      </c>
      <c r="E16" s="6">
        <v>16.086013630584851</v>
      </c>
      <c r="F16" s="6">
        <v>14.52185471007156</v>
      </c>
      <c r="G16" s="6">
        <v>14.953290217819875</v>
      </c>
      <c r="H16" s="6">
        <v>15.678075747808037</v>
      </c>
      <c r="I16" s="6">
        <v>15.804916675462197</v>
      </c>
      <c r="J16" s="6">
        <v>16.2389784835832</v>
      </c>
      <c r="K16" s="6">
        <v>17.038633017223734</v>
      </c>
      <c r="L16" s="6">
        <v>17.484476672647691</v>
      </c>
      <c r="M16" s="6">
        <v>17.348067754949529</v>
      </c>
      <c r="N16" s="6">
        <v>17.728834645806696</v>
      </c>
      <c r="O16" s="6">
        <v>17.821297517154061</v>
      </c>
      <c r="P16" s="6">
        <v>18.336029793451029</v>
      </c>
      <c r="Q16" s="6">
        <v>18.665607771541403</v>
      </c>
    </row>
    <row r="17" spans="1:17" x14ac:dyDescent="0.25">
      <c r="A17" t="s">
        <v>75</v>
      </c>
      <c r="B17" s="5" t="str">
        <f>VLOOKUP(A17,ShownNames!$A$2:$B$54,2,FALSE)</f>
        <v>DataStateDice</v>
      </c>
      <c r="C17" s="6">
        <v>26.938064502989938</v>
      </c>
      <c r="D17" s="6">
        <v>20.935419292368071</v>
      </c>
      <c r="E17" s="6">
        <v>16.086013628915889</v>
      </c>
      <c r="F17" s="6">
        <v>14.217774949921937</v>
      </c>
      <c r="G17" s="6">
        <v>14.953227829861806</v>
      </c>
      <c r="H17" s="6">
        <v>15.675759588585006</v>
      </c>
      <c r="I17" s="6">
        <v>15.805039408073965</v>
      </c>
      <c r="J17" s="6">
        <v>16.238942295183833</v>
      </c>
      <c r="K17" s="6">
        <v>17.038583706281468</v>
      </c>
      <c r="L17" s="6">
        <v>17.48440722253936</v>
      </c>
      <c r="M17" s="6">
        <v>17.348057353489754</v>
      </c>
      <c r="N17" s="6">
        <v>17.732235740818354</v>
      </c>
      <c r="O17" s="6">
        <v>17.821311914050629</v>
      </c>
      <c r="P17" s="6">
        <v>18.336031183709334</v>
      </c>
      <c r="Q17" s="6">
        <v>18.666725380371517</v>
      </c>
    </row>
    <row r="18" spans="1:17" x14ac:dyDescent="0.25">
      <c r="A18" t="s">
        <v>89</v>
      </c>
      <c r="B18" s="5" t="str">
        <f>VLOOKUP(A18,ShownNames!$A$2:$B$54,2,FALSE)</f>
        <v>DataStateTanimotoCoefficient</v>
      </c>
      <c r="C18" s="6">
        <v>27.125955016746719</v>
      </c>
      <c r="D18" s="6">
        <v>20.842223363497908</v>
      </c>
      <c r="E18" s="6">
        <v>16.039618793617816</v>
      </c>
      <c r="F18" s="6">
        <v>14.509820156007597</v>
      </c>
      <c r="G18" s="6">
        <v>14.830965546024402</v>
      </c>
      <c r="H18" s="6">
        <v>15.506352539227549</v>
      </c>
      <c r="I18" s="6">
        <v>15.749139201978148</v>
      </c>
      <c r="J18" s="6">
        <v>16.222951557189234</v>
      </c>
      <c r="K18" s="6">
        <v>17.030577350281593</v>
      </c>
      <c r="L18" s="6">
        <v>17.467837323025581</v>
      </c>
      <c r="M18" s="6">
        <v>17.353524296027139</v>
      </c>
      <c r="N18" s="6">
        <v>17.720202151046156</v>
      </c>
      <c r="O18" s="6">
        <v>17.817844200725947</v>
      </c>
      <c r="P18" s="6">
        <v>18.335976280952639</v>
      </c>
      <c r="Q18" s="6">
        <v>18.666946076418569</v>
      </c>
    </row>
    <row r="19" spans="1:17" x14ac:dyDescent="0.25">
      <c r="A19" t="s">
        <v>15</v>
      </c>
      <c r="B19" s="5" t="str">
        <f>VLOOKUP(A19,ShownNames!$A$2:$B$54,2,FALSE)</f>
        <v>IntraTraceFrequencyNotNull</v>
      </c>
      <c r="C19" s="6">
        <v>16.309492073810933</v>
      </c>
      <c r="D19" s="6">
        <v>9.0518828398683269</v>
      </c>
      <c r="E19" s="6">
        <v>8.3956314071982199</v>
      </c>
      <c r="F19" s="6">
        <v>8.3929097454186667</v>
      </c>
      <c r="G19" s="6">
        <v>8.34287688202323</v>
      </c>
      <c r="H19" s="6">
        <v>8.3403399252108841</v>
      </c>
      <c r="I19" s="6">
        <v>8.2378073958501172</v>
      </c>
      <c r="J19" s="6">
        <v>8.3591170644034012</v>
      </c>
      <c r="K19" s="6">
        <v>8.334332020908457</v>
      </c>
      <c r="L19" s="6">
        <v>8.2498703300444305</v>
      </c>
      <c r="M19" s="6">
        <v>8.3192751333236625</v>
      </c>
      <c r="N19" s="6">
        <v>8.2915474980586712</v>
      </c>
      <c r="O19" s="6">
        <v>8.3415244062874923</v>
      </c>
      <c r="P19" s="6">
        <v>8.350253251364089</v>
      </c>
      <c r="Q19" s="6">
        <v>8.368129460064802</v>
      </c>
    </row>
    <row r="20" spans="1:17" x14ac:dyDescent="0.25">
      <c r="A20" t="s">
        <v>6</v>
      </c>
      <c r="B20" s="5" t="str">
        <f>VLOOKUP(A20,ShownNames!$A$2:$B$54,2,FALSE)</f>
        <v>ActivityInTraceFrequency</v>
      </c>
      <c r="C20" s="6">
        <v>8.2057775342597026</v>
      </c>
      <c r="D20" s="6">
        <v>3.3866107309228823</v>
      </c>
      <c r="E20" s="6">
        <v>2.9681657165897168</v>
      </c>
      <c r="F20" s="6">
        <v>2.9677417958490131</v>
      </c>
      <c r="G20" s="6">
        <v>2.9295771856621</v>
      </c>
      <c r="H20" s="6">
        <v>2.9276522181999063</v>
      </c>
      <c r="I20" s="6">
        <v>2.9293954501750812</v>
      </c>
      <c r="J20" s="6">
        <v>2.9275395547949166</v>
      </c>
      <c r="K20" s="6">
        <v>2.9201998155804048</v>
      </c>
      <c r="L20" s="6">
        <v>2.9189551693702946</v>
      </c>
      <c r="M20" s="6">
        <v>2.9183990389557599</v>
      </c>
      <c r="N20" s="6">
        <v>2.9157611098014744</v>
      </c>
      <c r="O20" s="6">
        <v>2.9276248389098654</v>
      </c>
      <c r="P20" s="6">
        <v>2.9253857227340219</v>
      </c>
      <c r="Q20" s="6">
        <v>2.9261244259488266</v>
      </c>
    </row>
    <row r="21" spans="1:17" x14ac:dyDescent="0.25">
      <c r="A21" t="s">
        <v>5</v>
      </c>
      <c r="B21" s="5" t="str">
        <f>VLOOKUP(A21,ShownNames!$A$2:$B$54,2,FALSE)</f>
        <v>AbsoluteFrequency</v>
      </c>
      <c r="C21" s="6">
        <v>7.9681061138535565</v>
      </c>
      <c r="D21" s="6">
        <v>3.1526300059360333</v>
      </c>
      <c r="E21" s="6">
        <v>2.7289885232244195</v>
      </c>
      <c r="F21" s="6">
        <v>2.7250611158754525</v>
      </c>
      <c r="G21" s="6">
        <v>2.6920351358820263</v>
      </c>
      <c r="H21" s="6">
        <v>2.6904881192457664</v>
      </c>
      <c r="I21" s="6">
        <v>2.6880496511261094</v>
      </c>
      <c r="J21" s="6">
        <v>2.6885145183999839</v>
      </c>
      <c r="K21" s="6">
        <v>2.6806715780911756</v>
      </c>
      <c r="L21" s="6">
        <v>2.678383617788</v>
      </c>
      <c r="M21" s="6">
        <v>2.680668824466101</v>
      </c>
      <c r="N21" s="6">
        <v>2.677998822893437</v>
      </c>
      <c r="O21" s="6">
        <v>2.6878821932496972</v>
      </c>
      <c r="P21" s="6">
        <v>2.6885647049891355</v>
      </c>
      <c r="Q21" s="6">
        <v>2.6894528930992294</v>
      </c>
    </row>
    <row r="22" spans="1:17" x14ac:dyDescent="0.25">
      <c r="A22" t="s">
        <v>40</v>
      </c>
      <c r="B22" s="5" t="str">
        <f>VLOOKUP(A22,ShownNames!$A$2:$B$54,2,FALSE)</f>
        <v>ActivityOverlapCoefficient</v>
      </c>
      <c r="C22" s="6">
        <v>14.257700619131686</v>
      </c>
      <c r="D22" s="6">
        <v>4.4602307197140201</v>
      </c>
      <c r="E22" s="6">
        <v>1.9259716648319329</v>
      </c>
      <c r="F22" s="6">
        <v>1.7208309741803327</v>
      </c>
      <c r="G22" s="6">
        <v>1.98210748241167</v>
      </c>
      <c r="H22" s="6">
        <v>1.8681864470866496</v>
      </c>
      <c r="I22" s="6">
        <v>2.2803123554895204</v>
      </c>
      <c r="J22" s="6">
        <v>2.3499417034708467</v>
      </c>
      <c r="K22" s="6">
        <v>2.5090455626016617</v>
      </c>
      <c r="L22" s="6">
        <v>2.4877004898185278</v>
      </c>
      <c r="M22" s="6">
        <v>2.2967332125680433</v>
      </c>
      <c r="N22" s="6">
        <v>2.3879229923607204</v>
      </c>
      <c r="O22" s="6">
        <v>2.4665856892690523</v>
      </c>
      <c r="P22" s="6">
        <v>2.3393175265941086</v>
      </c>
      <c r="Q22" s="6">
        <v>2.3457057646771111</v>
      </c>
    </row>
    <row r="23" spans="1:17" x14ac:dyDescent="0.25">
      <c r="A23" t="s">
        <v>44</v>
      </c>
      <c r="B23" s="5" t="str">
        <f>VLOOKUP(A23,ShownNames!$A$2:$B$54,2,FALSE)</f>
        <v>ActivityTanimotoCoefficient</v>
      </c>
      <c r="C23" s="6">
        <v>14.080663997861489</v>
      </c>
      <c r="D23" s="6">
        <v>4.0251762764428989</v>
      </c>
      <c r="E23" s="6">
        <v>2.2095206739748807</v>
      </c>
      <c r="F23" s="6">
        <v>1.5554894838303597</v>
      </c>
      <c r="G23" s="6">
        <v>1.8188334978229137</v>
      </c>
      <c r="H23" s="6">
        <v>1.701845765384693</v>
      </c>
      <c r="I23" s="6">
        <v>2.1378918858631732</v>
      </c>
      <c r="J23" s="6">
        <v>2.1626291549332044</v>
      </c>
      <c r="K23" s="6">
        <v>2.4663191464176868</v>
      </c>
      <c r="L23" s="6">
        <v>2.4443694590369431</v>
      </c>
      <c r="M23" s="6">
        <v>2.2467135137201422</v>
      </c>
      <c r="N23" s="6">
        <v>2.3387859772386488</v>
      </c>
      <c r="O23" s="6">
        <v>2.4195081723097407</v>
      </c>
      <c r="P23" s="6">
        <v>2.2923043480582908</v>
      </c>
      <c r="Q23" s="6">
        <v>2.2981638975916661</v>
      </c>
    </row>
    <row r="24" spans="1:17" x14ac:dyDescent="0.25">
      <c r="A24" t="s">
        <v>29</v>
      </c>
      <c r="B24" s="5" t="str">
        <f>VLOOKUP(A24,ShownNames!$A$2:$B$54,2,FALSE)</f>
        <v>ActivityDice</v>
      </c>
      <c r="C24" s="6">
        <v>14.04257255570678</v>
      </c>
      <c r="D24" s="6">
        <v>3.9693755784300584</v>
      </c>
      <c r="E24" s="6">
        <v>2.1739834689331641</v>
      </c>
      <c r="F24" s="6">
        <v>1.5465531234402217</v>
      </c>
      <c r="G24" s="6">
        <v>1.8175160758984164</v>
      </c>
      <c r="H24" s="6">
        <v>1.7035203977472162</v>
      </c>
      <c r="I24" s="6">
        <v>2.1375871934432245</v>
      </c>
      <c r="J24" s="6">
        <v>2.1622998751136624</v>
      </c>
      <c r="K24" s="6">
        <v>2.4661078031131809</v>
      </c>
      <c r="L24" s="6">
        <v>2.4442550420837956</v>
      </c>
      <c r="M24" s="6">
        <v>2.2466642356562438</v>
      </c>
      <c r="N24" s="6">
        <v>2.3387442788929729</v>
      </c>
      <c r="O24" s="6">
        <v>2.4194699718232902</v>
      </c>
      <c r="P24" s="6">
        <v>2.2922736120241862</v>
      </c>
      <c r="Q24" s="6">
        <v>2.2981342244569358</v>
      </c>
    </row>
    <row r="25" spans="1:17" x14ac:dyDescent="0.25">
      <c r="A25" t="s">
        <v>38</v>
      </c>
      <c r="B25" s="5" t="str">
        <f>VLOOKUP(A25,ShownNames!$A$2:$B$54,2,FALSE)</f>
        <v>ActivityJaccard</v>
      </c>
      <c r="C25" s="6">
        <v>14.04257255570678</v>
      </c>
      <c r="D25" s="6">
        <v>3.9543330284488234</v>
      </c>
      <c r="E25" s="6">
        <v>2.1587610960944672</v>
      </c>
      <c r="F25" s="6">
        <v>1.5322238753600568</v>
      </c>
      <c r="G25" s="6">
        <v>1.8098485837020171</v>
      </c>
      <c r="H25" s="6">
        <v>1.6966303590222345</v>
      </c>
      <c r="I25" s="6">
        <v>2.1345335617767334</v>
      </c>
      <c r="J25" s="6">
        <v>2.1593358408525805</v>
      </c>
      <c r="K25" s="6">
        <v>2.4642961534660923</v>
      </c>
      <c r="L25" s="6">
        <v>2.4433809017208716</v>
      </c>
      <c r="M25" s="6">
        <v>2.2459761106472373</v>
      </c>
      <c r="N25" s="6">
        <v>2.3382689251470814</v>
      </c>
      <c r="O25" s="6">
        <v>2.4190296255113295</v>
      </c>
      <c r="P25" s="6">
        <v>2.2918888733951466</v>
      </c>
      <c r="Q25" s="6">
        <v>2.297755179301836</v>
      </c>
    </row>
    <row r="26" spans="1:17" x14ac:dyDescent="0.25">
      <c r="A26" t="s">
        <v>18</v>
      </c>
      <c r="B26" s="5" t="str">
        <f>VLOOKUP(A26,ShownNames!$A$2:$B$54,2,FALSE)</f>
        <v>UniqueActivity</v>
      </c>
      <c r="C26" s="6">
        <v>14.022987944071811</v>
      </c>
      <c r="D26" s="6">
        <v>3.761319801603983</v>
      </c>
      <c r="E26" s="6">
        <v>2.0679769743994494</v>
      </c>
      <c r="F26" s="6">
        <v>1.4922817259495529</v>
      </c>
      <c r="G26" s="6">
        <v>1.9190689023625613</v>
      </c>
      <c r="H26" s="6">
        <v>1.8318276222793302</v>
      </c>
      <c r="I26" s="6">
        <v>2.2391040504453104</v>
      </c>
      <c r="J26" s="6">
        <v>2.3138328372922676</v>
      </c>
      <c r="K26" s="6">
        <v>2.4627759284076496</v>
      </c>
      <c r="L26" s="6">
        <v>2.4402939920974198</v>
      </c>
      <c r="M26" s="6">
        <v>2.2449863997936013</v>
      </c>
      <c r="N26" s="6">
        <v>2.3376339082547104</v>
      </c>
      <c r="O26" s="6">
        <v>2.4186205296428192</v>
      </c>
      <c r="P26" s="6">
        <v>2.2910250461088095</v>
      </c>
      <c r="Q26" s="6">
        <v>2.2972228135029606</v>
      </c>
    </row>
    <row r="27" spans="1:17" x14ac:dyDescent="0.25">
      <c r="A27" t="s">
        <v>14</v>
      </c>
      <c r="B27" s="5" t="str">
        <f>VLOOKUP(A27,ShownNames!$A$2:$B$54,2,FALSE)</f>
        <v>IntraTraceFrequency</v>
      </c>
      <c r="C27" s="6">
        <v>10.109730475384307</v>
      </c>
      <c r="D27" s="6">
        <v>2.9907654328708757</v>
      </c>
      <c r="E27" s="6">
        <v>2.3362713977889795</v>
      </c>
      <c r="F27" s="6">
        <v>2.3093849826757067</v>
      </c>
      <c r="G27" s="6">
        <v>2.2662393971467907</v>
      </c>
      <c r="H27" s="6">
        <v>2.2659439565860673</v>
      </c>
      <c r="I27" s="6">
        <v>2.2663998267290406</v>
      </c>
      <c r="J27" s="6">
        <v>2.2664666684001737</v>
      </c>
      <c r="K27" s="6">
        <v>2.2610811764630743</v>
      </c>
      <c r="L27" s="6">
        <v>2.2576717618180719</v>
      </c>
      <c r="M27" s="6">
        <v>2.2471259802590535</v>
      </c>
      <c r="N27" s="6">
        <v>2.2433509663886646</v>
      </c>
      <c r="O27" s="6">
        <v>2.2671183669004447</v>
      </c>
      <c r="P27" s="6">
        <v>2.2641461186786453</v>
      </c>
      <c r="Q27" s="6">
        <v>2.2677556528385643</v>
      </c>
    </row>
    <row r="28" spans="1:17" x14ac:dyDescent="0.25">
      <c r="A28" t="s">
        <v>11</v>
      </c>
      <c r="B28" s="5" t="str">
        <f>VLOOKUP(A28,ShownNames!$A$2:$B$54,2,FALSE)</f>
        <v>StepFrequency</v>
      </c>
      <c r="C28" s="6">
        <v>13.72482644239958</v>
      </c>
      <c r="D28" s="6">
        <v>5.0146298249188934</v>
      </c>
      <c r="E28" s="6">
        <v>1.9015859192956976</v>
      </c>
      <c r="F28" s="6">
        <v>1.125697918448322</v>
      </c>
      <c r="G28" s="6">
        <v>1.0258695372747433</v>
      </c>
      <c r="H28" s="6">
        <v>1.0200980903333003</v>
      </c>
      <c r="I28" s="6">
        <v>0.99975589752086647</v>
      </c>
      <c r="J28" s="6">
        <v>1.0097905482327005</v>
      </c>
      <c r="K28" s="6">
        <v>0.99063385713201912</v>
      </c>
      <c r="L28" s="6">
        <v>0.96001474640484208</v>
      </c>
      <c r="M28" s="6">
        <v>0.9731571453090565</v>
      </c>
      <c r="N28" s="6">
        <v>0.96426278501726514</v>
      </c>
      <c r="O28" s="6">
        <v>1.0023079044856897</v>
      </c>
      <c r="P28" s="6">
        <v>0.98727566564860414</v>
      </c>
      <c r="Q28" s="6">
        <v>0.99522385258906843</v>
      </c>
    </row>
    <row r="29" spans="1:17" x14ac:dyDescent="0.25">
      <c r="A29" t="s">
        <v>10</v>
      </c>
      <c r="B29" s="5" t="str">
        <f>VLOOKUP(A29,ShownNames!$A$2:$B$54,2,FALSE)</f>
        <v>RespondedFrequency</v>
      </c>
      <c r="C29" s="6">
        <v>15.67209003625409</v>
      </c>
      <c r="D29" s="6">
        <v>2.6139083440055382</v>
      </c>
      <c r="E29" s="6">
        <v>1.1252848936771265</v>
      </c>
      <c r="F29" s="6">
        <v>0.84767731645669664</v>
      </c>
      <c r="G29" s="6">
        <v>0.74706523518220946</v>
      </c>
      <c r="H29" s="6">
        <v>0.73475252112130973</v>
      </c>
      <c r="I29" s="6">
        <v>0.73963730907831637</v>
      </c>
      <c r="J29" s="6">
        <v>0.74223963923439895</v>
      </c>
      <c r="K29" s="6">
        <v>0.73691493776668204</v>
      </c>
      <c r="L29" s="6">
        <v>0.7295755012505315</v>
      </c>
      <c r="M29" s="6">
        <v>0.73573551358609546</v>
      </c>
      <c r="N29" s="6">
        <v>0.73009116255129758</v>
      </c>
      <c r="O29" s="6">
        <v>0.74598330461236129</v>
      </c>
      <c r="P29" s="6">
        <v>0.73656008877198864</v>
      </c>
      <c r="Q29" s="6">
        <v>0.73871873036366498</v>
      </c>
    </row>
    <row r="30" spans="1:17" x14ac:dyDescent="0.25">
      <c r="A30" t="s">
        <v>20</v>
      </c>
      <c r="B30" s="5" t="str">
        <f>VLOOKUP(A30,ShownNames!$A$2:$B$54,2,FALSE)</f>
        <v>ActivityUniqueTransition</v>
      </c>
      <c r="C30" s="6">
        <v>13.813765530593358</v>
      </c>
      <c r="D30" s="6">
        <v>4.5666444132730835</v>
      </c>
      <c r="E30" s="6">
        <v>1.8666774631877463</v>
      </c>
      <c r="F30" s="6">
        <v>1.306189555514091</v>
      </c>
      <c r="G30" s="6">
        <v>0.75234753747812155</v>
      </c>
      <c r="H30" s="6">
        <v>0.63229973771309345</v>
      </c>
      <c r="I30" s="6">
        <v>0.74179200879125962</v>
      </c>
      <c r="J30" s="6">
        <v>0.72037090388822245</v>
      </c>
      <c r="K30" s="6">
        <v>0.70414858627117038</v>
      </c>
      <c r="L30" s="6">
        <v>0.70439937353320037</v>
      </c>
      <c r="M30" s="6">
        <v>0.842458387505999</v>
      </c>
      <c r="N30" s="6">
        <v>0.82440572965776049</v>
      </c>
      <c r="O30" s="6">
        <v>0.87593635172391293</v>
      </c>
      <c r="P30" s="6">
        <v>0.81505343082382709</v>
      </c>
      <c r="Q30" s="6">
        <v>0.80442400835732142</v>
      </c>
    </row>
    <row r="31" spans="1:17" x14ac:dyDescent="0.25">
      <c r="A31" t="s">
        <v>35</v>
      </c>
      <c r="B31" s="5" t="str">
        <f>VLOOKUP(A31,ShownNames!$A$2:$B$54,2,FALSE)</f>
        <v>ActivityGeneralizedOverlapCoefficient</v>
      </c>
      <c r="C31" s="6">
        <v>12.768923177939669</v>
      </c>
      <c r="D31" s="6">
        <v>3.1830259057885373</v>
      </c>
      <c r="E31" s="6">
        <v>1.3792294580841635</v>
      </c>
      <c r="F31" s="6">
        <v>1.0462302411568052</v>
      </c>
      <c r="G31" s="6">
        <v>0.69161216201810727</v>
      </c>
      <c r="H31" s="6">
        <v>0.64066317598835476</v>
      </c>
      <c r="I31" s="6">
        <v>0.60472110833469084</v>
      </c>
      <c r="J31" s="6">
        <v>0.60424537505305587</v>
      </c>
      <c r="K31" s="6">
        <v>0.58196934728642447</v>
      </c>
      <c r="L31" s="6">
        <v>0.55573342782415214</v>
      </c>
      <c r="M31" s="6">
        <v>0.56004131267965795</v>
      </c>
      <c r="N31" s="6">
        <v>0.55972427579885453</v>
      </c>
      <c r="O31" s="6">
        <v>0.57990829438056257</v>
      </c>
      <c r="P31" s="6">
        <v>0.56391468335374528</v>
      </c>
      <c r="Q31" s="6">
        <v>0.57112733336961696</v>
      </c>
    </row>
    <row r="32" spans="1:17" x14ac:dyDescent="0.25">
      <c r="A32" t="s">
        <v>25</v>
      </c>
      <c r="B32" s="5" t="str">
        <f>VLOOKUP(A32,ShownNames!$A$2:$B$54,2,FALSE)</f>
        <v>ActivityBlockDistance</v>
      </c>
      <c r="C32" s="6">
        <v>12.664120037577195</v>
      </c>
      <c r="D32" s="6">
        <v>3.573322383604669</v>
      </c>
      <c r="E32" s="6">
        <v>1.535909015541457</v>
      </c>
      <c r="F32" s="6">
        <v>1.0663608906371707</v>
      </c>
      <c r="G32" s="6">
        <v>0.69897376718092707</v>
      </c>
      <c r="H32" s="6">
        <v>0.59922531197423701</v>
      </c>
      <c r="I32" s="6">
        <v>0.53680391853701048</v>
      </c>
      <c r="J32" s="6">
        <v>0.54245419085550883</v>
      </c>
      <c r="K32" s="6">
        <v>0.50232883394189842</v>
      </c>
      <c r="L32" s="6">
        <v>0.46629128457058427</v>
      </c>
      <c r="M32" s="6">
        <v>0.46934464560810302</v>
      </c>
      <c r="N32" s="6">
        <v>0.4617826416876642</v>
      </c>
      <c r="O32" s="6">
        <v>0.47620968271537262</v>
      </c>
      <c r="P32" s="6">
        <v>0.46177906892759674</v>
      </c>
      <c r="Q32" s="6">
        <v>0.46550479510116388</v>
      </c>
    </row>
    <row r="33" spans="1:17" x14ac:dyDescent="0.25">
      <c r="A33" t="s">
        <v>42</v>
      </c>
      <c r="B33" s="5" t="str">
        <f>VLOOKUP(A33,ShownNames!$A$2:$B$54,2,FALSE)</f>
        <v>ActivitySimonWhite</v>
      </c>
      <c r="C33" s="6">
        <v>12.664120037577195</v>
      </c>
      <c r="D33" s="6">
        <v>3.5733223870891999</v>
      </c>
      <c r="E33" s="6">
        <v>1.5359090186944526</v>
      </c>
      <c r="F33" s="6">
        <v>1.0663608940179918</v>
      </c>
      <c r="G33" s="6">
        <v>0.69893348289447244</v>
      </c>
      <c r="H33" s="6">
        <v>0.5992078099985324</v>
      </c>
      <c r="I33" s="6">
        <v>0.53680629033556837</v>
      </c>
      <c r="J33" s="6">
        <v>0.54241149697956781</v>
      </c>
      <c r="K33" s="6">
        <v>0.5023134739971874</v>
      </c>
      <c r="L33" s="6">
        <v>0.46629968025118052</v>
      </c>
      <c r="M33" s="6">
        <v>0.46934079039620585</v>
      </c>
      <c r="N33" s="6">
        <v>0.46178428591905457</v>
      </c>
      <c r="O33" s="6">
        <v>0.47620141577692737</v>
      </c>
      <c r="P33" s="6">
        <v>0.46178608377592595</v>
      </c>
      <c r="Q33" s="6">
        <v>0.46549956251805069</v>
      </c>
    </row>
    <row r="34" spans="1:17" x14ac:dyDescent="0.25">
      <c r="A34" t="s">
        <v>33</v>
      </c>
      <c r="B34" s="5" t="str">
        <f>VLOOKUP(A34,ShownNames!$A$2:$B$54,2,FALSE)</f>
        <v>ActivityGeneralizedJaccard</v>
      </c>
      <c r="C34" s="6">
        <v>12.664120037577195</v>
      </c>
      <c r="D34" s="6">
        <v>3.5520090695072541</v>
      </c>
      <c r="E34" s="6">
        <v>1.5139763211073514</v>
      </c>
      <c r="F34" s="6">
        <v>1.044556448144744</v>
      </c>
      <c r="G34" s="6">
        <v>0.68668012293795844</v>
      </c>
      <c r="H34" s="6">
        <v>0.59141861798474971</v>
      </c>
      <c r="I34" s="6">
        <v>0.53063062994015808</v>
      </c>
      <c r="J34" s="6">
        <v>0.53685691662776913</v>
      </c>
      <c r="K34" s="6">
        <v>0.49891428242519625</v>
      </c>
      <c r="L34" s="6">
        <v>0.46430525773649373</v>
      </c>
      <c r="M34" s="6">
        <v>0.46753452921933009</v>
      </c>
      <c r="N34" s="6">
        <v>0.46039264611217012</v>
      </c>
      <c r="O34" s="6">
        <v>0.47491023126057702</v>
      </c>
      <c r="P34" s="6">
        <v>0.46067270077831068</v>
      </c>
      <c r="Q34" s="6">
        <v>0.4645180456068323</v>
      </c>
    </row>
    <row r="35" spans="1:17" x14ac:dyDescent="0.25">
      <c r="A35" t="s">
        <v>21</v>
      </c>
      <c r="B35" s="5" t="str">
        <f>VLOOKUP(A35,ShownNames!$A$2:$B$54,2,FALSE)</f>
        <v>ActivityTransition</v>
      </c>
      <c r="C35" s="6">
        <v>13.813765530593358</v>
      </c>
      <c r="D35" s="6">
        <v>4.5208428364238662</v>
      </c>
      <c r="E35" s="6">
        <v>1.8259497943789402</v>
      </c>
      <c r="F35" s="6">
        <v>1.2498952320927486</v>
      </c>
      <c r="G35" s="6">
        <v>0.72552001960158408</v>
      </c>
      <c r="H35" s="6">
        <v>0.61813152697336804</v>
      </c>
      <c r="I35" s="6">
        <v>0.54585615794671727</v>
      </c>
      <c r="J35" s="6">
        <v>0.54808168271480495</v>
      </c>
      <c r="K35" s="6">
        <v>0.492790231465071</v>
      </c>
      <c r="L35" s="6">
        <v>0.45326176622736208</v>
      </c>
      <c r="M35" s="6">
        <v>0.45814725685733698</v>
      </c>
      <c r="N35" s="6">
        <v>0.44826206342515124</v>
      </c>
      <c r="O35" s="6">
        <v>0.46488106809824831</v>
      </c>
      <c r="P35" s="6">
        <v>0.44743380756494494</v>
      </c>
      <c r="Q35" s="6">
        <v>0.44963596659648042</v>
      </c>
    </row>
    <row r="36" spans="1:17" x14ac:dyDescent="0.25">
      <c r="A36" t="s">
        <v>27</v>
      </c>
      <c r="B36" s="5" t="str">
        <f>VLOOKUP(A36,ShownNames!$A$2:$B$54,2,FALSE)</f>
        <v>ActivityCosine</v>
      </c>
      <c r="C36" s="6">
        <v>12.717713810841378</v>
      </c>
      <c r="D36" s="6">
        <v>3.6470837936776261</v>
      </c>
      <c r="E36" s="6">
        <v>1.5655353505094454</v>
      </c>
      <c r="F36" s="6">
        <v>1.0340024970195807</v>
      </c>
      <c r="G36" s="6">
        <v>0.68324761190340966</v>
      </c>
      <c r="H36" s="6">
        <v>0.58587551262602067</v>
      </c>
      <c r="I36" s="6">
        <v>0.52378296456407103</v>
      </c>
      <c r="J36" s="6">
        <v>0.5313862700288744</v>
      </c>
      <c r="K36" s="6">
        <v>0.49167097629634426</v>
      </c>
      <c r="L36" s="6">
        <v>0.46165836309994485</v>
      </c>
      <c r="M36" s="6">
        <v>0.46438976045292496</v>
      </c>
      <c r="N36" s="6">
        <v>0.45837606657748636</v>
      </c>
      <c r="O36" s="6">
        <v>0.47427262887189148</v>
      </c>
      <c r="P36" s="6">
        <v>0.4594357365959913</v>
      </c>
      <c r="Q36" s="6">
        <v>0.4637782187950415</v>
      </c>
    </row>
    <row r="37" spans="1:17" x14ac:dyDescent="0.25">
      <c r="A37" t="s">
        <v>31</v>
      </c>
      <c r="B37" s="5" t="str">
        <f>VLOOKUP(A37,ShownNames!$A$2:$B$54,2,FALSE)</f>
        <v>ActivityEuclideanDistance</v>
      </c>
      <c r="C37" s="6">
        <v>12.315553813611878</v>
      </c>
      <c r="D37" s="6">
        <v>3.2004327830010721</v>
      </c>
      <c r="E37" s="6">
        <v>1.3641649480004956</v>
      </c>
      <c r="F37" s="6">
        <v>0.98336076488706914</v>
      </c>
      <c r="G37" s="6">
        <v>0.63555231690474245</v>
      </c>
      <c r="H37" s="6">
        <v>0.5575823277706522</v>
      </c>
      <c r="I37" s="6">
        <v>0.51519114767479268</v>
      </c>
      <c r="J37" s="6">
        <v>0.522677722688068</v>
      </c>
      <c r="K37" s="6">
        <v>0.49098184617076795</v>
      </c>
      <c r="L37" s="6">
        <v>0.45919083020632229</v>
      </c>
      <c r="M37" s="6">
        <v>0.46080484797020893</v>
      </c>
      <c r="N37" s="6">
        <v>0.45615468479482679</v>
      </c>
      <c r="O37" s="6">
        <v>0.47145977845612924</v>
      </c>
      <c r="P37" s="6">
        <v>0.45739891006167382</v>
      </c>
      <c r="Q37" s="6">
        <v>0.46162282008250582</v>
      </c>
    </row>
    <row r="38" spans="1:17" x14ac:dyDescent="0.25">
      <c r="A38" t="s">
        <v>19</v>
      </c>
      <c r="B38" s="5" t="str">
        <f>VLOOKUP(A38,ShownNames!$A$2:$B$54,2,FALSE)</f>
        <v>Activity</v>
      </c>
      <c r="C38" s="6">
        <v>12.599320293539591</v>
      </c>
      <c r="D38" s="6">
        <v>2.961556709753709</v>
      </c>
      <c r="E38" s="6">
        <v>1.3762806307938482</v>
      </c>
      <c r="F38" s="6">
        <v>1.0003417564988819</v>
      </c>
      <c r="G38" s="6">
        <v>0.64144238486959337</v>
      </c>
      <c r="H38" s="6">
        <v>0.56357449110019686</v>
      </c>
      <c r="I38" s="6">
        <v>0.52349000016986291</v>
      </c>
      <c r="J38" s="6">
        <v>0.5250467580864725</v>
      </c>
      <c r="K38" s="6">
        <v>0.48995007564173293</v>
      </c>
      <c r="L38" s="6">
        <v>0.45709992333741223</v>
      </c>
      <c r="M38" s="6">
        <v>0.45949999973146549</v>
      </c>
      <c r="N38" s="6">
        <v>0.45537982594770959</v>
      </c>
      <c r="O38" s="6">
        <v>0.47083685373000428</v>
      </c>
      <c r="P38" s="6">
        <v>0.45683037391579512</v>
      </c>
      <c r="Q38" s="6">
        <v>0.46156451844921581</v>
      </c>
    </row>
    <row r="39" spans="1:17" x14ac:dyDescent="0.25">
      <c r="A39" t="s">
        <v>22</v>
      </c>
      <c r="B39" s="5" t="str">
        <f>VLOOKUP(A39,ShownNames!$A$2:$B$54,2,FALSE)</f>
        <v>ActivityWithBefores</v>
      </c>
      <c r="C39" s="6">
        <v>12.78560663903844</v>
      </c>
      <c r="D39" s="6">
        <v>3.3399744330948393</v>
      </c>
      <c r="E39" s="6">
        <v>1.4369415373835568</v>
      </c>
      <c r="F39" s="6">
        <v>0.95088620231910903</v>
      </c>
      <c r="G39" s="6">
        <v>0.6280448479978139</v>
      </c>
      <c r="H39" s="6">
        <v>0.55388075826494831</v>
      </c>
      <c r="I39" s="6">
        <v>0.50977455075578815</v>
      </c>
      <c r="J39" s="6">
        <v>0.51113792376820266</v>
      </c>
      <c r="K39" s="6">
        <v>0.48093146186659047</v>
      </c>
      <c r="L39" s="6">
        <v>0.44442986679695617</v>
      </c>
      <c r="M39" s="6">
        <v>0.44921022465305988</v>
      </c>
      <c r="N39" s="6">
        <v>0.44312031764984261</v>
      </c>
      <c r="O39" s="6">
        <v>0.45672065515274318</v>
      </c>
      <c r="P39" s="6">
        <v>0.4431440678402922</v>
      </c>
      <c r="Q39" s="6">
        <v>0.4471622613893444</v>
      </c>
    </row>
    <row r="40" spans="1:17" x14ac:dyDescent="0.25">
      <c r="A40" t="s">
        <v>51</v>
      </c>
      <c r="B40" s="5" t="str">
        <f>VLOOKUP(A40,ShownNames!$A$2:$B$54,2,FALSE)</f>
        <v>ActivityWithBeforesAndDataAndKBs</v>
      </c>
      <c r="C40" s="6">
        <v>4.8352987220859571</v>
      </c>
      <c r="D40" s="6">
        <v>1.2273634180000179</v>
      </c>
      <c r="E40" s="6">
        <v>0.80157752908394253</v>
      </c>
      <c r="F40" s="6">
        <v>0.71293766463882169</v>
      </c>
      <c r="G40" s="6">
        <v>0.59051083107346169</v>
      </c>
      <c r="H40" s="6">
        <v>0.55016393842682842</v>
      </c>
      <c r="I40" s="6">
        <v>0.52465321762152939</v>
      </c>
      <c r="J40" s="6">
        <v>0.48936081464354469</v>
      </c>
      <c r="K40" s="6">
        <v>0.47786151783225783</v>
      </c>
      <c r="L40" s="6">
        <v>0.45880030023959978</v>
      </c>
      <c r="M40" s="6">
        <v>0.4391474059773956</v>
      </c>
      <c r="N40" s="6">
        <v>0.43391909487722563</v>
      </c>
      <c r="O40" s="6">
        <v>0.4281448734137423</v>
      </c>
      <c r="P40" s="6">
        <v>0.42370167220864924</v>
      </c>
      <c r="Q40" s="6">
        <v>0.42057316243320386</v>
      </c>
    </row>
    <row r="41" spans="1:17" x14ac:dyDescent="0.25">
      <c r="A41" t="s">
        <v>49</v>
      </c>
      <c r="B41" s="5" t="str">
        <f>VLOOKUP(A41,ShownNames!$A$2:$B$54,2,FALSE)</f>
        <v>ActivityWithBeforesAndData</v>
      </c>
      <c r="C41" s="6">
        <v>12.625674256425699</v>
      </c>
      <c r="D41" s="6">
        <v>3.2951318631240816</v>
      </c>
      <c r="E41" s="6">
        <v>1.3092755333435124</v>
      </c>
      <c r="F41" s="6">
        <v>0.93937729019686356</v>
      </c>
      <c r="G41" s="6">
        <v>0.60711696977683238</v>
      </c>
      <c r="H41" s="6">
        <v>0.53583798839341301</v>
      </c>
      <c r="I41" s="6">
        <v>0.46328604112940358</v>
      </c>
      <c r="J41" s="6">
        <v>0.44591043057738627</v>
      </c>
      <c r="K41" s="6">
        <v>0.40222884707052659</v>
      </c>
      <c r="L41" s="6">
        <v>0.3656681656621627</v>
      </c>
      <c r="M41" s="6">
        <v>0.34515351624031004</v>
      </c>
      <c r="N41" s="6">
        <v>0.32953525882097096</v>
      </c>
      <c r="O41" s="6">
        <v>0.32321276670697757</v>
      </c>
      <c r="P41" s="6">
        <v>0.31571347268440092</v>
      </c>
      <c r="Q41" s="6">
        <v>0.31592051224750589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9BCF4-2377-4472-AB71-07D131B5B383}">
  <dimension ref="A1:Q41"/>
  <sheetViews>
    <sheetView topLeftCell="A40" workbookViewId="0">
      <selection activeCell="Q41" sqref="C2:Q41"/>
    </sheetView>
  </sheetViews>
  <sheetFormatPr defaultRowHeight="15" x14ac:dyDescent="0.25"/>
  <cols>
    <col min="1" max="1" width="7" customWidth="1"/>
    <col min="2" max="2" width="36.42578125" style="5" bestFit="1" customWidth="1"/>
  </cols>
  <sheetData>
    <row r="1" spans="1:17" s="5" customFormat="1" x14ac:dyDescent="0.25">
      <c r="C1" s="5">
        <v>1</v>
      </c>
      <c r="D1" s="5">
        <v>10</v>
      </c>
      <c r="E1" s="5">
        <v>50</v>
      </c>
      <c r="F1" s="5">
        <v>100</v>
      </c>
      <c r="G1" s="5">
        <v>250</v>
      </c>
      <c r="H1" s="5">
        <v>500</v>
      </c>
      <c r="I1" s="5">
        <v>750</v>
      </c>
      <c r="J1" s="5">
        <v>1000</v>
      </c>
      <c r="K1" s="5">
        <v>1500</v>
      </c>
      <c r="L1" s="5">
        <v>2000</v>
      </c>
      <c r="M1" s="5">
        <v>2500</v>
      </c>
      <c r="N1" s="5">
        <v>3000</v>
      </c>
      <c r="O1" s="5">
        <v>3500</v>
      </c>
      <c r="P1" s="5">
        <v>4000</v>
      </c>
      <c r="Q1" s="5">
        <v>4500</v>
      </c>
    </row>
    <row r="2" spans="1:17" x14ac:dyDescent="0.25">
      <c r="A2" t="s">
        <v>49</v>
      </c>
      <c r="B2" s="5" t="str">
        <f>VLOOKUP(A2,ShownNames!$A$2:$B$54,2,FALSE)</f>
        <v>ActivityWithBeforesAndData</v>
      </c>
      <c r="C2" s="7">
        <v>2.3573952380952377</v>
      </c>
      <c r="D2" s="7">
        <v>1.5224274603174597</v>
      </c>
      <c r="E2" s="7">
        <v>1.3299860317460317</v>
      </c>
      <c r="F2" s="7">
        <v>1.3109338095238097</v>
      </c>
      <c r="G2" s="7">
        <v>1.2686379365079359</v>
      </c>
      <c r="H2" s="7">
        <v>1.2493211111111111</v>
      </c>
      <c r="I2" s="7">
        <v>1.1999246031746038</v>
      </c>
      <c r="J2" s="7">
        <v>1.197013227513227</v>
      </c>
      <c r="K2" s="7">
        <v>1.1597886243386242</v>
      </c>
      <c r="L2" s="7">
        <v>1.1430796296296293</v>
      </c>
      <c r="M2" s="7">
        <v>1.133952116402116</v>
      </c>
      <c r="N2" s="7">
        <v>1.1309441798941799</v>
      </c>
      <c r="O2" s="7">
        <v>1.1275865079365073</v>
      </c>
      <c r="P2" s="7">
        <v>1.1196394179894182</v>
      </c>
      <c r="Q2" s="7">
        <v>1.1183082010582013</v>
      </c>
    </row>
    <row r="3" spans="1:17" x14ac:dyDescent="0.25">
      <c r="A3" t="s">
        <v>51</v>
      </c>
      <c r="B3" s="5" t="str">
        <f>VLOOKUP(A3,ShownNames!$A$2:$B$54,2,FALSE)</f>
        <v>ActivityWithBeforesAndDataAndKBs</v>
      </c>
      <c r="C3" s="7">
        <v>1.9997044444444441</v>
      </c>
      <c r="D3" s="7">
        <v>1.3519925396825396</v>
      </c>
      <c r="E3" s="7">
        <v>1.2783115873015876</v>
      </c>
      <c r="F3" s="7">
        <v>1.2562609523809525</v>
      </c>
      <c r="G3" s="7">
        <v>1.215165873015873</v>
      </c>
      <c r="H3" s="7">
        <v>1.1964546031746028</v>
      </c>
      <c r="I3" s="7">
        <v>1.1839317460317458</v>
      </c>
      <c r="J3" s="7">
        <v>1.1730978835978834</v>
      </c>
      <c r="K3" s="7">
        <v>1.1656497354497353</v>
      </c>
      <c r="L3" s="7">
        <v>1.1494005291005287</v>
      </c>
      <c r="M3" s="7">
        <v>1.1395407407407403</v>
      </c>
      <c r="N3" s="7">
        <v>1.1404277777777774</v>
      </c>
      <c r="O3" s="7">
        <v>1.1369129629629624</v>
      </c>
      <c r="P3" s="7">
        <v>1.1346224867724863</v>
      </c>
      <c r="Q3" s="7">
        <v>1.1296523809523802</v>
      </c>
    </row>
    <row r="4" spans="1:17" x14ac:dyDescent="0.25">
      <c r="A4" t="s">
        <v>22</v>
      </c>
      <c r="B4" s="5" t="str">
        <f>VLOOKUP(A4,ShownNames!$A$2:$B$54,2,FALSE)</f>
        <v>ActivityWithBefores</v>
      </c>
      <c r="C4" s="7">
        <v>2.3745896825396815</v>
      </c>
      <c r="D4" s="7">
        <v>1.5244269841269844</v>
      </c>
      <c r="E4" s="7">
        <v>1.3492703174603171</v>
      </c>
      <c r="F4" s="7">
        <v>1.3228084126984128</v>
      </c>
      <c r="G4" s="7">
        <v>1.2796079365079365</v>
      </c>
      <c r="H4" s="7">
        <v>1.2361720634920634</v>
      </c>
      <c r="I4" s="7">
        <v>1.2132767195767196</v>
      </c>
      <c r="J4" s="7">
        <v>1.2175224867724863</v>
      </c>
      <c r="K4" s="7">
        <v>1.1910865079365085</v>
      </c>
      <c r="L4" s="7">
        <v>1.1800232804232806</v>
      </c>
      <c r="M4" s="7">
        <v>1.1805486772486782</v>
      </c>
      <c r="N4" s="7">
        <v>1.1749613756613757</v>
      </c>
      <c r="O4" s="7">
        <v>1.1835648148148159</v>
      </c>
      <c r="P4" s="7">
        <v>1.1729780423280431</v>
      </c>
      <c r="Q4" s="7">
        <v>1.1751902116402124</v>
      </c>
    </row>
    <row r="5" spans="1:17" x14ac:dyDescent="0.25">
      <c r="A5" t="s">
        <v>19</v>
      </c>
      <c r="B5" s="5" t="str">
        <f>VLOOKUP(A5,ShownNames!$A$2:$B$54,2,FALSE)</f>
        <v>Activity</v>
      </c>
      <c r="C5" s="7">
        <v>2.3545619047619044</v>
      </c>
      <c r="D5" s="7">
        <v>1.5014357142857135</v>
      </c>
      <c r="E5" s="7">
        <v>1.353670317460318</v>
      </c>
      <c r="F5" s="7">
        <v>1.3341093650793663</v>
      </c>
      <c r="G5" s="7">
        <v>1.2828526984126984</v>
      </c>
      <c r="H5" s="7">
        <v>1.2396411111111114</v>
      </c>
      <c r="I5" s="7">
        <v>1.2184619047619045</v>
      </c>
      <c r="J5" s="7">
        <v>1.2286132275132273</v>
      </c>
      <c r="K5" s="7">
        <v>1.1955177248677256</v>
      </c>
      <c r="L5" s="7">
        <v>1.1882058201058208</v>
      </c>
      <c r="M5" s="7">
        <v>1.1856253968253976</v>
      </c>
      <c r="N5" s="7">
        <v>1.1822814814814819</v>
      </c>
      <c r="O5" s="7">
        <v>1.1920793650793662</v>
      </c>
      <c r="P5" s="7">
        <v>1.1821830687830699</v>
      </c>
      <c r="Q5" s="7">
        <v>1.1856716931216937</v>
      </c>
    </row>
    <row r="6" spans="1:17" x14ac:dyDescent="0.25">
      <c r="A6" t="s">
        <v>52</v>
      </c>
      <c r="B6" s="5" t="str">
        <f>VLOOKUP(A6,ShownNames!$A$2:$B$54,2,FALSE)</f>
        <v>DataBlockDistance</v>
      </c>
      <c r="C6" s="7">
        <v>3.9054841269841263</v>
      </c>
      <c r="D6" s="7">
        <v>3.7112031746031762</v>
      </c>
      <c r="E6" s="7">
        <v>3.4687574603174598</v>
      </c>
      <c r="F6" s="7">
        <v>3.3636049206349199</v>
      </c>
      <c r="G6" s="7">
        <v>3.3833966666666675</v>
      </c>
      <c r="H6" s="7">
        <v>3.3639463492063468</v>
      </c>
      <c r="I6" s="7">
        <v>3.3760328042328029</v>
      </c>
      <c r="J6" s="7">
        <v>3.369757936507936</v>
      </c>
      <c r="K6" s="7">
        <v>3.3859539682539652</v>
      </c>
      <c r="L6" s="7">
        <v>3.3915187830687814</v>
      </c>
      <c r="M6" s="7">
        <v>3.3744060846560848</v>
      </c>
      <c r="N6" s="7">
        <v>3.3902121693121701</v>
      </c>
      <c r="O6" s="7">
        <v>3.4099394179894182</v>
      </c>
      <c r="P6" s="7">
        <v>3.4119283068783091</v>
      </c>
      <c r="Q6" s="7">
        <v>3.4456460317460338</v>
      </c>
    </row>
    <row r="7" spans="1:17" x14ac:dyDescent="0.25">
      <c r="A7" t="s">
        <v>58</v>
      </c>
      <c r="B7" s="5" t="str">
        <f>VLOOKUP(A7,ShownNames!$A$2:$B$54,2,FALSE)</f>
        <v>DataEuclideanDistance</v>
      </c>
      <c r="C7" s="7">
        <v>4.2745952380952374</v>
      </c>
      <c r="D7" s="7">
        <v>3.7564492063492105</v>
      </c>
      <c r="E7" s="7">
        <v>3.5760825396825391</v>
      </c>
      <c r="F7" s="7">
        <v>3.4751311111111107</v>
      </c>
      <c r="G7" s="7">
        <v>3.4293122222222223</v>
      </c>
      <c r="H7" s="7">
        <v>3.3986263492063467</v>
      </c>
      <c r="I7" s="7">
        <v>3.4061595238095221</v>
      </c>
      <c r="J7" s="7">
        <v>3.4090050264550249</v>
      </c>
      <c r="K7" s="7">
        <v>3.4219042328042302</v>
      </c>
      <c r="L7" s="7">
        <v>3.421767989417988</v>
      </c>
      <c r="M7" s="7">
        <v>3.3997243386243383</v>
      </c>
      <c r="N7" s="7">
        <v>3.4089809523809529</v>
      </c>
      <c r="O7" s="7">
        <v>3.4247201058201053</v>
      </c>
      <c r="P7" s="7">
        <v>3.423118783068785</v>
      </c>
      <c r="Q7" s="7">
        <v>3.4456738095238113</v>
      </c>
    </row>
    <row r="8" spans="1:17" x14ac:dyDescent="0.25">
      <c r="A8" t="s">
        <v>54</v>
      </c>
      <c r="B8" s="5" t="str">
        <f>VLOOKUP(A8,ShownNames!$A$2:$B$54,2,FALSE)</f>
        <v>DataCosineSimilarity</v>
      </c>
      <c r="C8" s="7">
        <v>3.9265499999999998</v>
      </c>
      <c r="D8" s="7">
        <v>3.7132582539682559</v>
      </c>
      <c r="E8" s="7">
        <v>3.4826768253968248</v>
      </c>
      <c r="F8" s="7">
        <v>3.3914587301587291</v>
      </c>
      <c r="G8" s="7">
        <v>3.3923080952380951</v>
      </c>
      <c r="H8" s="7">
        <v>3.3708098412698391</v>
      </c>
      <c r="I8" s="7">
        <v>3.3847629629629616</v>
      </c>
      <c r="J8" s="7">
        <v>3.377858465608464</v>
      </c>
      <c r="K8" s="7">
        <v>3.3853917989417965</v>
      </c>
      <c r="L8" s="7">
        <v>3.3871722222222211</v>
      </c>
      <c r="M8" s="7">
        <v>3.372444444444445</v>
      </c>
      <c r="N8" s="7">
        <v>3.3877835978835988</v>
      </c>
      <c r="O8" s="7">
        <v>3.4096298941798939</v>
      </c>
      <c r="P8" s="7">
        <v>3.4112113756613773</v>
      </c>
      <c r="Q8" s="7">
        <v>3.4449052910052935</v>
      </c>
    </row>
    <row r="9" spans="1:17" x14ac:dyDescent="0.25">
      <c r="A9" t="s">
        <v>77</v>
      </c>
      <c r="B9" s="5" t="str">
        <f>VLOOKUP(A9,ShownNames!$A$2:$B$54,2,FALSE)</f>
        <v>DataStateEuclideanDistance</v>
      </c>
      <c r="C9" s="7">
        <v>4.2746507936507925</v>
      </c>
      <c r="D9" s="7">
        <v>3.7531209523809563</v>
      </c>
      <c r="E9" s="7">
        <v>3.5856173015872996</v>
      </c>
      <c r="F9" s="7">
        <v>3.4928799999999982</v>
      </c>
      <c r="G9" s="7">
        <v>3.5206714285714256</v>
      </c>
      <c r="H9" s="7">
        <v>3.4702898412698397</v>
      </c>
      <c r="I9" s="7">
        <v>3.5058407407407413</v>
      </c>
      <c r="J9" s="7">
        <v>3.4937917989417961</v>
      </c>
      <c r="K9" s="7">
        <v>3.455828571428571</v>
      </c>
      <c r="L9" s="7">
        <v>3.4729732804232825</v>
      </c>
      <c r="M9" s="7">
        <v>3.4384695767195779</v>
      </c>
      <c r="N9" s="7">
        <v>3.4579629629629647</v>
      </c>
      <c r="O9" s="7">
        <v>3.457910052910055</v>
      </c>
      <c r="P9" s="7">
        <v>3.4783195767195809</v>
      </c>
      <c r="Q9" s="7">
        <v>3.4818391534391573</v>
      </c>
    </row>
    <row r="10" spans="1:17" x14ac:dyDescent="0.25">
      <c r="A10" t="s">
        <v>70</v>
      </c>
      <c r="B10" s="5" t="str">
        <f>VLOOKUP(A10,ShownNames!$A$2:$B$54,2,FALSE)</f>
        <v>DataStateBlockDistance</v>
      </c>
      <c r="C10" s="7">
        <v>3.9096785714285707</v>
      </c>
      <c r="D10" s="7">
        <v>3.70391412698413</v>
      </c>
      <c r="E10" s="7">
        <v>3.5396909523809512</v>
      </c>
      <c r="F10" s="7">
        <v>3.3991419047619038</v>
      </c>
      <c r="G10" s="7">
        <v>3.4760025396825376</v>
      </c>
      <c r="H10" s="7">
        <v>3.4309053968253957</v>
      </c>
      <c r="I10" s="7">
        <v>3.4646661375661387</v>
      </c>
      <c r="J10" s="7">
        <v>3.4475825396825379</v>
      </c>
      <c r="K10" s="7">
        <v>3.4146671957671959</v>
      </c>
      <c r="L10" s="7">
        <v>3.4413346560846585</v>
      </c>
      <c r="M10" s="7">
        <v>3.4139544973544993</v>
      </c>
      <c r="N10" s="7">
        <v>3.4388320105820118</v>
      </c>
      <c r="O10" s="7">
        <v>3.4439063492063515</v>
      </c>
      <c r="P10" s="7">
        <v>3.466871164021168</v>
      </c>
      <c r="Q10" s="7">
        <v>3.48197010582011</v>
      </c>
    </row>
    <row r="11" spans="1:17" x14ac:dyDescent="0.25">
      <c r="A11" t="s">
        <v>60</v>
      </c>
      <c r="B11" s="5" t="str">
        <f>VLOOKUP(A11,ShownNames!$A$2:$B$54,2,FALSE)</f>
        <v>DataGeneralizedJaccard</v>
      </c>
      <c r="C11" s="7">
        <v>3.9054841269841263</v>
      </c>
      <c r="D11" s="7">
        <v>3.7122880952380974</v>
      </c>
      <c r="E11" s="7">
        <v>3.4706368253968249</v>
      </c>
      <c r="F11" s="7">
        <v>3.3630358730158725</v>
      </c>
      <c r="G11" s="7">
        <v>3.3820452380952388</v>
      </c>
      <c r="H11" s="7">
        <v>3.364304285714284</v>
      </c>
      <c r="I11" s="7">
        <v>3.376207407407406</v>
      </c>
      <c r="J11" s="7">
        <v>3.3687359788359785</v>
      </c>
      <c r="K11" s="7">
        <v>3.3862555555555534</v>
      </c>
      <c r="L11" s="7">
        <v>3.3911568783068771</v>
      </c>
      <c r="M11" s="7">
        <v>3.3726211640211647</v>
      </c>
      <c r="N11" s="7">
        <v>3.3895206349206357</v>
      </c>
      <c r="O11" s="7">
        <v>3.4097796296296301</v>
      </c>
      <c r="P11" s="7">
        <v>3.4123674603174625</v>
      </c>
      <c r="Q11" s="7">
        <v>3.4435600529100561</v>
      </c>
    </row>
    <row r="12" spans="1:17" x14ac:dyDescent="0.25">
      <c r="A12" t="s">
        <v>64</v>
      </c>
      <c r="B12" s="5" t="str">
        <f>VLOOKUP(A12,ShownNames!$A$2:$B$54,2,FALSE)</f>
        <v>DataJaccard</v>
      </c>
      <c r="C12" s="7">
        <v>3.9054841269841263</v>
      </c>
      <c r="D12" s="7">
        <v>3.7122880952380974</v>
      </c>
      <c r="E12" s="7">
        <v>3.4706368253968249</v>
      </c>
      <c r="F12" s="7">
        <v>3.3630358730158725</v>
      </c>
      <c r="G12" s="7">
        <v>3.3821452380952395</v>
      </c>
      <c r="H12" s="7">
        <v>3.3643709523809506</v>
      </c>
      <c r="I12" s="7">
        <v>3.3761240740740726</v>
      </c>
      <c r="J12" s="7">
        <v>3.3686288359788357</v>
      </c>
      <c r="K12" s="7">
        <v>3.3860388888888866</v>
      </c>
      <c r="L12" s="7">
        <v>3.3912309523809512</v>
      </c>
      <c r="M12" s="7">
        <v>3.3725378306878313</v>
      </c>
      <c r="N12" s="7">
        <v>3.3892706349206354</v>
      </c>
      <c r="O12" s="7">
        <v>3.4097240740740742</v>
      </c>
      <c r="P12" s="7">
        <v>3.4123304232804252</v>
      </c>
      <c r="Q12" s="7">
        <v>3.4437267195767221</v>
      </c>
    </row>
    <row r="13" spans="1:17" x14ac:dyDescent="0.25">
      <c r="A13" t="s">
        <v>91</v>
      </c>
      <c r="B13" s="5" t="str">
        <f>VLOOKUP(A13,ShownNames!$A$2:$B$54,2,FALSE)</f>
        <v>DataTanimotoCoefficient</v>
      </c>
      <c r="C13" s="7">
        <v>3.9265499999999998</v>
      </c>
      <c r="D13" s="7">
        <v>3.7132582539682559</v>
      </c>
      <c r="E13" s="7">
        <v>3.4826768253968248</v>
      </c>
      <c r="F13" s="7">
        <v>3.3914587301587291</v>
      </c>
      <c r="G13" s="7">
        <v>3.3923382539682536</v>
      </c>
      <c r="H13" s="7">
        <v>3.3709669841269814</v>
      </c>
      <c r="I13" s="7">
        <v>3.384587037037035</v>
      </c>
      <c r="J13" s="7">
        <v>3.3779695767195754</v>
      </c>
      <c r="K13" s="7">
        <v>3.3853917989417965</v>
      </c>
      <c r="L13" s="7">
        <v>3.3871629629629623</v>
      </c>
      <c r="M13" s="7">
        <v>3.3723333333333336</v>
      </c>
      <c r="N13" s="7">
        <v>3.3876724867724874</v>
      </c>
      <c r="O13" s="7">
        <v>3.4096854497354498</v>
      </c>
      <c r="P13" s="7">
        <v>3.4112113756613773</v>
      </c>
      <c r="Q13" s="7">
        <v>3.4447386243386267</v>
      </c>
    </row>
    <row r="14" spans="1:17" x14ac:dyDescent="0.25">
      <c r="A14" t="s">
        <v>56</v>
      </c>
      <c r="B14" s="5" t="str">
        <f>VLOOKUP(A14,ShownNames!$A$2:$B$54,2,FALSE)</f>
        <v>DataDice</v>
      </c>
      <c r="C14" s="7">
        <v>3.9054841269841263</v>
      </c>
      <c r="D14" s="7">
        <v>3.7112587301587312</v>
      </c>
      <c r="E14" s="7">
        <v>3.469347936507936</v>
      </c>
      <c r="F14" s="7">
        <v>3.3636549206349202</v>
      </c>
      <c r="G14" s="7">
        <v>3.3832077777777783</v>
      </c>
      <c r="H14" s="7">
        <v>3.3640423809523794</v>
      </c>
      <c r="I14" s="7">
        <v>3.375810582010581</v>
      </c>
      <c r="J14" s="7">
        <v>3.3704854497354493</v>
      </c>
      <c r="K14" s="7">
        <v>3.3860095238095211</v>
      </c>
      <c r="L14" s="7">
        <v>3.3916298941798932</v>
      </c>
      <c r="M14" s="7">
        <v>3.3744060846560848</v>
      </c>
      <c r="N14" s="7">
        <v>3.3899621693121702</v>
      </c>
      <c r="O14" s="7">
        <v>3.4102171957671961</v>
      </c>
      <c r="P14" s="7">
        <v>3.4120764550264568</v>
      </c>
      <c r="Q14" s="7">
        <v>3.4456460317460338</v>
      </c>
    </row>
    <row r="15" spans="1:17" x14ac:dyDescent="0.25">
      <c r="A15" t="s">
        <v>20</v>
      </c>
      <c r="B15" s="5" t="str">
        <f>VLOOKUP(A15,ShownNames!$A$2:$B$54,2,FALSE)</f>
        <v>ActivityUniqueTransition</v>
      </c>
      <c r="C15" s="7">
        <v>2.4851277777777767</v>
      </c>
      <c r="D15" s="7">
        <v>1.6932174603174623</v>
      </c>
      <c r="E15" s="7">
        <v>1.4451146031746021</v>
      </c>
      <c r="F15" s="7">
        <v>1.412986825396825</v>
      </c>
      <c r="G15" s="7">
        <v>1.3056650793650797</v>
      </c>
      <c r="H15" s="7">
        <v>1.2674734920634922</v>
      </c>
      <c r="I15" s="7">
        <v>1.2427835978835982</v>
      </c>
      <c r="J15" s="7">
        <v>1.2482555555555557</v>
      </c>
      <c r="K15" s="7">
        <v>1.2196685185185192</v>
      </c>
      <c r="L15" s="7">
        <v>1.2126687830687837</v>
      </c>
      <c r="M15" s="7">
        <v>1.2282550264550272</v>
      </c>
      <c r="N15" s="7">
        <v>1.2197074074074077</v>
      </c>
      <c r="O15" s="7">
        <v>1.2369775132275145</v>
      </c>
      <c r="P15" s="7">
        <v>1.2193775132275142</v>
      </c>
      <c r="Q15" s="7">
        <v>1.21996798941799</v>
      </c>
    </row>
    <row r="16" spans="1:17" x14ac:dyDescent="0.25">
      <c r="A16" t="s">
        <v>62</v>
      </c>
      <c r="B16" s="5" t="str">
        <f>VLOOKUP(A16,ShownNames!$A$2:$B$54,2,FALSE)</f>
        <v>DataGeneralizedOverlapCoefficient</v>
      </c>
      <c r="C16" s="7">
        <v>3.9157380952380949</v>
      </c>
      <c r="D16" s="7">
        <v>3.7430738095238114</v>
      </c>
      <c r="E16" s="7">
        <v>3.5439709523809517</v>
      </c>
      <c r="F16" s="7">
        <v>3.4530907936507944</v>
      </c>
      <c r="G16" s="7">
        <v>3.4475306349206329</v>
      </c>
      <c r="H16" s="7">
        <v>3.4303953968253942</v>
      </c>
      <c r="I16" s="7">
        <v>3.412326719576718</v>
      </c>
      <c r="J16" s="7">
        <v>3.4394288359788341</v>
      </c>
      <c r="K16" s="7">
        <v>3.4684825396825367</v>
      </c>
      <c r="L16" s="7">
        <v>3.4696711640211646</v>
      </c>
      <c r="M16" s="7">
        <v>3.4483362433862452</v>
      </c>
      <c r="N16" s="7">
        <v>3.4703169312169337</v>
      </c>
      <c r="O16" s="7">
        <v>3.4907272486772492</v>
      </c>
      <c r="P16" s="7">
        <v>3.4699814814814842</v>
      </c>
      <c r="Q16" s="7">
        <v>3.475221693121695</v>
      </c>
    </row>
    <row r="17" spans="1:17" x14ac:dyDescent="0.25">
      <c r="A17" t="s">
        <v>68</v>
      </c>
      <c r="B17" s="5" t="str">
        <f>VLOOKUP(A17,ShownNames!$A$2:$B$54,2,FALSE)</f>
        <v>DataSimonWhite</v>
      </c>
      <c r="C17" s="7">
        <v>3.9054841269841263</v>
      </c>
      <c r="D17" s="7">
        <v>3.7112587301587312</v>
      </c>
      <c r="E17" s="7">
        <v>3.469347936507936</v>
      </c>
      <c r="F17" s="7">
        <v>3.3636549206349202</v>
      </c>
      <c r="G17" s="7">
        <v>3.3831911111111119</v>
      </c>
      <c r="H17" s="7">
        <v>3.3641519047619033</v>
      </c>
      <c r="I17" s="7">
        <v>3.3760605820105805</v>
      </c>
      <c r="J17" s="7">
        <v>3.3703346560846561</v>
      </c>
      <c r="K17" s="7">
        <v>3.3858150793650772</v>
      </c>
      <c r="L17" s="7">
        <v>3.3914724867724857</v>
      </c>
      <c r="M17" s="7">
        <v>3.3743320105820112</v>
      </c>
      <c r="N17" s="7">
        <v>3.3902955026455039</v>
      </c>
      <c r="O17" s="7">
        <v>3.4097171957671963</v>
      </c>
      <c r="P17" s="7">
        <v>3.4120023809523832</v>
      </c>
      <c r="Q17" s="7">
        <v>3.4456460317460338</v>
      </c>
    </row>
    <row r="18" spans="1:17" x14ac:dyDescent="0.25">
      <c r="A18" t="s">
        <v>66</v>
      </c>
      <c r="B18" s="5" t="str">
        <f>VLOOKUP(A18,ShownNames!$A$2:$B$54,2,FALSE)</f>
        <v>DataOverlapCoefficient</v>
      </c>
      <c r="C18" s="7">
        <v>3.9157380952380949</v>
      </c>
      <c r="D18" s="7">
        <v>3.7430738095238114</v>
      </c>
      <c r="E18" s="7">
        <v>3.5439709523809517</v>
      </c>
      <c r="F18" s="7">
        <v>3.4530907936507944</v>
      </c>
      <c r="G18" s="7">
        <v>3.4477806349206332</v>
      </c>
      <c r="H18" s="7">
        <v>3.4306382539682518</v>
      </c>
      <c r="I18" s="7">
        <v>3.4120529100529082</v>
      </c>
      <c r="J18" s="7">
        <v>3.4393177248677227</v>
      </c>
      <c r="K18" s="7">
        <v>3.4684825396825367</v>
      </c>
      <c r="L18" s="7">
        <v>3.4695230158730155</v>
      </c>
      <c r="M18" s="7">
        <v>3.4486021164021174</v>
      </c>
      <c r="N18" s="7">
        <v>3.470221693121696</v>
      </c>
      <c r="O18" s="7">
        <v>3.4903939153439154</v>
      </c>
      <c r="P18" s="7">
        <v>3.4697037037037064</v>
      </c>
      <c r="Q18" s="7">
        <v>3.4751383597883616</v>
      </c>
    </row>
    <row r="19" spans="1:17" x14ac:dyDescent="0.25">
      <c r="A19" t="s">
        <v>0</v>
      </c>
      <c r="B19" s="5" t="str">
        <f>VLOOKUP(A19,ShownNames!$A$2:$B$54,2,FALSE)</f>
        <v>DataStateCustomOverlap</v>
      </c>
      <c r="C19" s="7">
        <v>3.9073357142857139</v>
      </c>
      <c r="D19" s="7">
        <v>3.738870793650797</v>
      </c>
      <c r="E19" s="7">
        <v>3.5990022222222193</v>
      </c>
      <c r="F19" s="7">
        <v>3.5011014285714261</v>
      </c>
      <c r="G19" s="7">
        <v>3.5158282539682517</v>
      </c>
      <c r="H19" s="7">
        <v>3.4702704761904748</v>
      </c>
      <c r="I19" s="7">
        <v>3.5145761904761912</v>
      </c>
      <c r="J19" s="7">
        <v>3.5044005291005269</v>
      </c>
      <c r="K19" s="7">
        <v>3.4647955026455022</v>
      </c>
      <c r="L19" s="7">
        <v>3.4865489417989437</v>
      </c>
      <c r="M19" s="7">
        <v>3.4499494708994711</v>
      </c>
      <c r="N19" s="7">
        <v>3.4643664021164042</v>
      </c>
      <c r="O19" s="7">
        <v>3.4661452380952404</v>
      </c>
      <c r="P19" s="7">
        <v>3.4831708994709039</v>
      </c>
      <c r="Q19" s="7">
        <v>3.4818526455026499</v>
      </c>
    </row>
    <row r="20" spans="1:17" x14ac:dyDescent="0.25">
      <c r="A20" t="s">
        <v>21</v>
      </c>
      <c r="B20" s="5" t="str">
        <f>VLOOKUP(A20,ShownNames!$A$2:$B$54,2,FALSE)</f>
        <v>ActivityTransition</v>
      </c>
      <c r="C20" s="7">
        <v>2.4851277777777767</v>
      </c>
      <c r="D20" s="7">
        <v>1.6931484126984142</v>
      </c>
      <c r="E20" s="7">
        <v>1.4474546031746018</v>
      </c>
      <c r="F20" s="7">
        <v>1.4149734920634915</v>
      </c>
      <c r="G20" s="7">
        <v>1.301811111111111</v>
      </c>
      <c r="H20" s="7">
        <v>1.2600171428571425</v>
      </c>
      <c r="I20" s="7">
        <v>1.2161962962962962</v>
      </c>
      <c r="J20" s="7">
        <v>1.2216148148148147</v>
      </c>
      <c r="K20" s="7">
        <v>1.1950666666666674</v>
      </c>
      <c r="L20" s="7">
        <v>1.1805484126984127</v>
      </c>
      <c r="M20" s="7">
        <v>1.1845883597883606</v>
      </c>
      <c r="N20" s="7">
        <v>1.1768740740740744</v>
      </c>
      <c r="O20" s="7">
        <v>1.1894775132275142</v>
      </c>
      <c r="P20" s="7">
        <v>1.1768589947089954</v>
      </c>
      <c r="Q20" s="7">
        <v>1.1783013227513235</v>
      </c>
    </row>
    <row r="21" spans="1:17" x14ac:dyDescent="0.25">
      <c r="A21" t="s">
        <v>85</v>
      </c>
      <c r="B21" s="5" t="str">
        <f>VLOOKUP(A21,ShownNames!$A$2:$B$54,2,FALSE)</f>
        <v>DataStateOverlapCoefficient</v>
      </c>
      <c r="C21" s="7">
        <v>3.9205436507936504</v>
      </c>
      <c r="D21" s="7">
        <v>3.7239226984127014</v>
      </c>
      <c r="E21" s="7">
        <v>3.5689780952380943</v>
      </c>
      <c r="F21" s="7">
        <v>3.4363939682539675</v>
      </c>
      <c r="G21" s="7">
        <v>3.532302857142855</v>
      </c>
      <c r="H21" s="7">
        <v>3.476056349206349</v>
      </c>
      <c r="I21" s="7">
        <v>3.5099039682539677</v>
      </c>
      <c r="J21" s="7">
        <v>3.5074513227513209</v>
      </c>
      <c r="K21" s="7">
        <v>3.4815746031746038</v>
      </c>
      <c r="L21" s="7">
        <v>3.4891171957671983</v>
      </c>
      <c r="M21" s="7">
        <v>3.466062962962964</v>
      </c>
      <c r="N21" s="7">
        <v>3.4827404761904766</v>
      </c>
      <c r="O21" s="7">
        <v>3.4927796296296307</v>
      </c>
      <c r="P21" s="7">
        <v>3.5018007936507956</v>
      </c>
      <c r="Q21" s="7">
        <v>3.5059325396825414</v>
      </c>
    </row>
    <row r="22" spans="1:17" x14ac:dyDescent="0.25">
      <c r="A22" t="s">
        <v>83</v>
      </c>
      <c r="B22" s="5" t="str">
        <f>VLOOKUP(A22,ShownNames!$A$2:$B$54,2,FALSE)</f>
        <v>DataStateJaccard</v>
      </c>
      <c r="C22" s="7">
        <v>3.9096785714285707</v>
      </c>
      <c r="D22" s="7">
        <v>3.7050450793650826</v>
      </c>
      <c r="E22" s="7">
        <v>3.5389680952380944</v>
      </c>
      <c r="F22" s="7">
        <v>3.4022523809523806</v>
      </c>
      <c r="G22" s="7">
        <v>3.4746609523809502</v>
      </c>
      <c r="H22" s="7">
        <v>3.429395079365078</v>
      </c>
      <c r="I22" s="7">
        <v>3.4646227513227514</v>
      </c>
      <c r="J22" s="7">
        <v>3.4457137566137557</v>
      </c>
      <c r="K22" s="7">
        <v>3.4148730158730154</v>
      </c>
      <c r="L22" s="7">
        <v>3.4410201058201082</v>
      </c>
      <c r="M22" s="7">
        <v>3.4132473544973561</v>
      </c>
      <c r="N22" s="7">
        <v>3.438017195767197</v>
      </c>
      <c r="O22" s="7">
        <v>3.442919576719579</v>
      </c>
      <c r="P22" s="7">
        <v>3.4671497354497398</v>
      </c>
      <c r="Q22" s="7">
        <v>3.4822230158730196</v>
      </c>
    </row>
    <row r="23" spans="1:17" x14ac:dyDescent="0.25">
      <c r="A23" t="s">
        <v>35</v>
      </c>
      <c r="B23" s="5" t="str">
        <f>VLOOKUP(A23,ShownNames!$A$2:$B$54,2,FALSE)</f>
        <v>ActivityGeneralizedOverlapCoefficient</v>
      </c>
      <c r="C23" s="7">
        <v>2.3727960317460308</v>
      </c>
      <c r="D23" s="7">
        <v>1.5272368253968256</v>
      </c>
      <c r="E23" s="7">
        <v>1.3816180952380952</v>
      </c>
      <c r="F23" s="7">
        <v>1.356584285714286</v>
      </c>
      <c r="G23" s="7">
        <v>1.3089871428571438</v>
      </c>
      <c r="H23" s="7">
        <v>1.2879347619047627</v>
      </c>
      <c r="I23" s="7">
        <v>1.2579542328042332</v>
      </c>
      <c r="J23" s="7">
        <v>1.284993915343916</v>
      </c>
      <c r="K23" s="7">
        <v>1.2507100529100539</v>
      </c>
      <c r="L23" s="7">
        <v>1.247339682539683</v>
      </c>
      <c r="M23" s="7">
        <v>1.2446359788359798</v>
      </c>
      <c r="N23" s="7">
        <v>1.2514082010582015</v>
      </c>
      <c r="O23" s="7">
        <v>1.2595767195767202</v>
      </c>
      <c r="P23" s="7">
        <v>1.2460653439153446</v>
      </c>
      <c r="Q23" s="7">
        <v>1.2533132275132279</v>
      </c>
    </row>
    <row r="24" spans="1:17" x14ac:dyDescent="0.25">
      <c r="A24" t="s">
        <v>42</v>
      </c>
      <c r="B24" s="5" t="str">
        <f>VLOOKUP(A24,ShownNames!$A$2:$B$54,2,FALSE)</f>
        <v>ActivitySimonWhite</v>
      </c>
      <c r="C24" s="7">
        <v>2.361528571428571</v>
      </c>
      <c r="D24" s="7">
        <v>1.5648690476190477</v>
      </c>
      <c r="E24" s="7">
        <v>1.3882114285714278</v>
      </c>
      <c r="F24" s="7">
        <v>1.3630344444444442</v>
      </c>
      <c r="G24" s="7">
        <v>1.3069715873015872</v>
      </c>
      <c r="H24" s="7">
        <v>1.255935396825397</v>
      </c>
      <c r="I24" s="7">
        <v>1.2159142857142855</v>
      </c>
      <c r="J24" s="7">
        <v>1.2243362433862435</v>
      </c>
      <c r="K24" s="7">
        <v>1.2014304232804236</v>
      </c>
      <c r="L24" s="7">
        <v>1.192477248677249</v>
      </c>
      <c r="M24" s="7">
        <v>1.1888873015873023</v>
      </c>
      <c r="N24" s="7">
        <v>1.1846386243386247</v>
      </c>
      <c r="O24" s="7">
        <v>1.1941031746031756</v>
      </c>
      <c r="P24" s="7">
        <v>1.1840640211640221</v>
      </c>
      <c r="Q24" s="7">
        <v>1.1875050264550271</v>
      </c>
    </row>
    <row r="25" spans="1:17" x14ac:dyDescent="0.25">
      <c r="A25" t="s">
        <v>89</v>
      </c>
      <c r="B25" s="5" t="str">
        <f>VLOOKUP(A25,ShownNames!$A$2:$B$54,2,FALSE)</f>
        <v>DataStateTanimotoCoefficient</v>
      </c>
      <c r="C25" s="7">
        <v>3.919772222222222</v>
      </c>
      <c r="D25" s="7">
        <v>3.6979088888888918</v>
      </c>
      <c r="E25" s="7">
        <v>3.5494204761904755</v>
      </c>
      <c r="F25" s="7">
        <v>3.438416349206348</v>
      </c>
      <c r="G25" s="7">
        <v>3.4814269841269812</v>
      </c>
      <c r="H25" s="7">
        <v>3.4230901587301572</v>
      </c>
      <c r="I25" s="7">
        <v>3.461528571428572</v>
      </c>
      <c r="J25" s="7">
        <v>3.4433772486772471</v>
      </c>
      <c r="K25" s="7">
        <v>3.4146600529100533</v>
      </c>
      <c r="L25" s="7">
        <v>3.439957936507938</v>
      </c>
      <c r="M25" s="7">
        <v>3.4130576719576737</v>
      </c>
      <c r="N25" s="7">
        <v>3.4379722222222235</v>
      </c>
      <c r="O25" s="7">
        <v>3.4437859788359813</v>
      </c>
      <c r="P25" s="7">
        <v>3.4672071428571472</v>
      </c>
      <c r="Q25" s="7">
        <v>3.482238624338629</v>
      </c>
    </row>
    <row r="26" spans="1:17" x14ac:dyDescent="0.25">
      <c r="A26" t="s">
        <v>75</v>
      </c>
      <c r="B26" s="5" t="str">
        <f>VLOOKUP(A26,ShownNames!$A$2:$B$54,2,FALSE)</f>
        <v>DataStateDice</v>
      </c>
      <c r="C26" s="7">
        <v>3.9096785714285707</v>
      </c>
      <c r="D26" s="7">
        <v>3.70391412698413</v>
      </c>
      <c r="E26" s="7">
        <v>3.5394544444444436</v>
      </c>
      <c r="F26" s="7">
        <v>3.4662957142857125</v>
      </c>
      <c r="G26" s="7">
        <v>3.4761930158730139</v>
      </c>
      <c r="H26" s="7">
        <v>3.4306165079365067</v>
      </c>
      <c r="I26" s="7">
        <v>3.4651185185185192</v>
      </c>
      <c r="J26" s="7">
        <v>3.4477492063492048</v>
      </c>
      <c r="K26" s="7">
        <v>3.4147505291005289</v>
      </c>
      <c r="L26" s="7">
        <v>3.4415013227513249</v>
      </c>
      <c r="M26" s="7">
        <v>3.4140285714285734</v>
      </c>
      <c r="N26" s="7">
        <v>3.4391097883597901</v>
      </c>
      <c r="O26" s="7">
        <v>3.4440174603174629</v>
      </c>
      <c r="P26" s="7">
        <v>3.4670404761904803</v>
      </c>
      <c r="Q26" s="7">
        <v>3.48197010582011</v>
      </c>
    </row>
    <row r="27" spans="1:17" x14ac:dyDescent="0.25">
      <c r="A27" t="s">
        <v>25</v>
      </c>
      <c r="B27" s="5" t="str">
        <f>VLOOKUP(A27,ShownNames!$A$2:$B$54,2,FALSE)</f>
        <v>ActivityBlockDistance</v>
      </c>
      <c r="C27" s="7">
        <v>2.361528571428571</v>
      </c>
      <c r="D27" s="7">
        <v>1.5648690476190477</v>
      </c>
      <c r="E27" s="7">
        <v>1.3882114285714278</v>
      </c>
      <c r="F27" s="7">
        <v>1.3611944444444446</v>
      </c>
      <c r="G27" s="7">
        <v>1.3069026984126988</v>
      </c>
      <c r="H27" s="7">
        <v>1.256035396825397</v>
      </c>
      <c r="I27" s="7">
        <v>1.2159142857142855</v>
      </c>
      <c r="J27" s="7">
        <v>1.2243362433862435</v>
      </c>
      <c r="K27" s="7">
        <v>1.2014304232804236</v>
      </c>
      <c r="L27" s="7">
        <v>1.192477248677249</v>
      </c>
      <c r="M27" s="7">
        <v>1.1888873015873023</v>
      </c>
      <c r="N27" s="7">
        <v>1.1846386243386247</v>
      </c>
      <c r="O27" s="7">
        <v>1.1941031746031756</v>
      </c>
      <c r="P27" s="7">
        <v>1.1840640211640221</v>
      </c>
      <c r="Q27" s="7">
        <v>1.1875050264550271</v>
      </c>
    </row>
    <row r="28" spans="1:17" x14ac:dyDescent="0.25">
      <c r="A28" t="s">
        <v>33</v>
      </c>
      <c r="B28" s="5" t="str">
        <f>VLOOKUP(A28,ShownNames!$A$2:$B$54,2,FALSE)</f>
        <v>ActivityGeneralizedJaccard</v>
      </c>
      <c r="C28" s="7">
        <v>2.361528571428571</v>
      </c>
      <c r="D28" s="7">
        <v>1.565119047619048</v>
      </c>
      <c r="E28" s="7">
        <v>1.3872558730158728</v>
      </c>
      <c r="F28" s="7">
        <v>1.3625198412698412</v>
      </c>
      <c r="G28" s="7">
        <v>1.2971015873015874</v>
      </c>
      <c r="H28" s="7">
        <v>1.2494274603174607</v>
      </c>
      <c r="I28" s="7">
        <v>1.2127253968253966</v>
      </c>
      <c r="J28" s="7">
        <v>1.2196867724867728</v>
      </c>
      <c r="K28" s="7">
        <v>1.2009304232804234</v>
      </c>
      <c r="L28" s="7">
        <v>1.1902439153439157</v>
      </c>
      <c r="M28" s="7">
        <v>1.188553968253969</v>
      </c>
      <c r="N28" s="7">
        <v>1.1835552910052913</v>
      </c>
      <c r="O28" s="7">
        <v>1.1941031746031756</v>
      </c>
      <c r="P28" s="7">
        <v>1.1840640211640221</v>
      </c>
      <c r="Q28" s="7">
        <v>1.1875050264550271</v>
      </c>
    </row>
    <row r="29" spans="1:17" x14ac:dyDescent="0.25">
      <c r="A29" t="s">
        <v>31</v>
      </c>
      <c r="B29" s="5" t="str">
        <f>VLOOKUP(A29,ShownNames!$A$2:$B$54,2,FALSE)</f>
        <v>ActivityEuclideanDistance</v>
      </c>
      <c r="C29" s="7">
        <v>2.3240539682539678</v>
      </c>
      <c r="D29" s="7">
        <v>1.5104809523809526</v>
      </c>
      <c r="E29" s="7">
        <v>1.3546973015873012</v>
      </c>
      <c r="F29" s="7">
        <v>1.3318222222222222</v>
      </c>
      <c r="G29" s="7">
        <v>1.2735693650793651</v>
      </c>
      <c r="H29" s="7">
        <v>1.2385871428571431</v>
      </c>
      <c r="I29" s="7">
        <v>1.2031550264550264</v>
      </c>
      <c r="J29" s="7">
        <v>1.2157015873015877</v>
      </c>
      <c r="K29" s="7">
        <v>1.1955970899470907</v>
      </c>
      <c r="L29" s="7">
        <v>1.1887772486772494</v>
      </c>
      <c r="M29" s="7">
        <v>1.1852206349206356</v>
      </c>
      <c r="N29" s="7">
        <v>1.1822219576719581</v>
      </c>
      <c r="O29" s="7">
        <v>1.1922698412698425</v>
      </c>
      <c r="P29" s="7">
        <v>1.182564021164022</v>
      </c>
      <c r="Q29" s="7">
        <v>1.1856716931216937</v>
      </c>
    </row>
    <row r="30" spans="1:17" x14ac:dyDescent="0.25">
      <c r="A30" t="s">
        <v>18</v>
      </c>
      <c r="B30" s="5" t="str">
        <f>VLOOKUP(A30,ShownNames!$A$2:$B$54,2,FALSE)</f>
        <v>UniqueActivity</v>
      </c>
      <c r="C30" s="7">
        <v>2.5076214285714267</v>
      </c>
      <c r="D30" s="7">
        <v>1.6133341269841253</v>
      </c>
      <c r="E30" s="7">
        <v>1.4426949206349211</v>
      </c>
      <c r="F30" s="7">
        <v>1.4040020634920634</v>
      </c>
      <c r="G30" s="7">
        <v>1.4418288888888893</v>
      </c>
      <c r="H30" s="7">
        <v>1.4171934920634912</v>
      </c>
      <c r="I30" s="7">
        <v>1.4455002645502635</v>
      </c>
      <c r="J30" s="7">
        <v>1.4557989417989408</v>
      </c>
      <c r="K30" s="7">
        <v>1.4455058201058215</v>
      </c>
      <c r="L30" s="7">
        <v>1.4309769841269846</v>
      </c>
      <c r="M30" s="7">
        <v>1.4154759259259271</v>
      </c>
      <c r="N30" s="7">
        <v>1.4192193121693126</v>
      </c>
      <c r="O30" s="7">
        <v>1.4264457671957684</v>
      </c>
      <c r="P30" s="7">
        <v>1.4049476190476209</v>
      </c>
      <c r="Q30" s="7">
        <v>1.4106915343915356</v>
      </c>
    </row>
    <row r="31" spans="1:17" x14ac:dyDescent="0.25">
      <c r="A31" t="s">
        <v>29</v>
      </c>
      <c r="B31" s="5" t="str">
        <f>VLOOKUP(A31,ShownNames!$A$2:$B$54,2,FALSE)</f>
        <v>ActivityDice</v>
      </c>
      <c r="C31" s="7">
        <v>2.5097269841269823</v>
      </c>
      <c r="D31" s="7">
        <v>1.638038888888889</v>
      </c>
      <c r="E31" s="7">
        <v>1.4613403174603175</v>
      </c>
      <c r="F31" s="7">
        <v>1.4237849206349207</v>
      </c>
      <c r="G31" s="7">
        <v>1.4468626984126982</v>
      </c>
      <c r="H31" s="7">
        <v>1.4174346031746026</v>
      </c>
      <c r="I31" s="7">
        <v>1.4418060846560852</v>
      </c>
      <c r="J31" s="7">
        <v>1.4626259259259262</v>
      </c>
      <c r="K31" s="7">
        <v>1.4463523809523824</v>
      </c>
      <c r="L31" s="7">
        <v>1.4321939153439158</v>
      </c>
      <c r="M31" s="7">
        <v>1.4166293650793662</v>
      </c>
      <c r="N31" s="7">
        <v>1.4198436507936512</v>
      </c>
      <c r="O31" s="7">
        <v>1.426953703703705</v>
      </c>
      <c r="P31" s="7">
        <v>1.4049767195767213</v>
      </c>
      <c r="Q31" s="7">
        <v>1.4111359788359801</v>
      </c>
    </row>
    <row r="32" spans="1:17" x14ac:dyDescent="0.25">
      <c r="A32" t="s">
        <v>27</v>
      </c>
      <c r="B32" s="5" t="str">
        <f>VLOOKUP(A32,ShownNames!$A$2:$B$54,2,FALSE)</f>
        <v>ActivityCosine</v>
      </c>
      <c r="C32" s="7">
        <v>2.3672904761904756</v>
      </c>
      <c r="D32" s="7">
        <v>1.572716666666667</v>
      </c>
      <c r="E32" s="7">
        <v>1.3836419047619044</v>
      </c>
      <c r="F32" s="7">
        <v>1.3490230158730161</v>
      </c>
      <c r="G32" s="7">
        <v>1.2869501587301588</v>
      </c>
      <c r="H32" s="7">
        <v>1.2397409523809526</v>
      </c>
      <c r="I32" s="7">
        <v>1.2018047619047618</v>
      </c>
      <c r="J32" s="7">
        <v>1.2187462962962965</v>
      </c>
      <c r="K32" s="7">
        <v>1.1952637566137569</v>
      </c>
      <c r="L32" s="7">
        <v>1.1899994708994714</v>
      </c>
      <c r="M32" s="7">
        <v>1.1890539682539691</v>
      </c>
      <c r="N32" s="7">
        <v>1.1838330687830692</v>
      </c>
      <c r="O32" s="7">
        <v>1.1932698412698421</v>
      </c>
      <c r="P32" s="7">
        <v>1.1833417989418</v>
      </c>
      <c r="Q32" s="7">
        <v>1.1865605820105827</v>
      </c>
    </row>
    <row r="33" spans="1:17" x14ac:dyDescent="0.25">
      <c r="A33" t="s">
        <v>40</v>
      </c>
      <c r="B33" s="5" t="str">
        <f>VLOOKUP(A33,ShownNames!$A$2:$B$54,2,FALSE)</f>
        <v>ActivityOverlapCoefficient</v>
      </c>
      <c r="C33" s="7">
        <v>2.5328555555555545</v>
      </c>
      <c r="D33" s="7">
        <v>1.6878765079365081</v>
      </c>
      <c r="E33" s="7">
        <v>1.4922252380952383</v>
      </c>
      <c r="F33" s="7">
        <v>1.4753842857142869</v>
      </c>
      <c r="G33" s="7">
        <v>1.4589188888888898</v>
      </c>
      <c r="H33" s="7">
        <v>1.4382625396825399</v>
      </c>
      <c r="I33" s="7">
        <v>1.477064021164022</v>
      </c>
      <c r="J33" s="7">
        <v>1.4687968253968251</v>
      </c>
      <c r="K33" s="7">
        <v>1.4686611111111123</v>
      </c>
      <c r="L33" s="7">
        <v>1.4547391534391541</v>
      </c>
      <c r="M33" s="7">
        <v>1.448116137566138</v>
      </c>
      <c r="N33" s="7">
        <v>1.4493711640211648</v>
      </c>
      <c r="O33" s="7">
        <v>1.4621706349206349</v>
      </c>
      <c r="P33" s="7">
        <v>1.4422320105820114</v>
      </c>
      <c r="Q33" s="7">
        <v>1.4488000000000005</v>
      </c>
    </row>
    <row r="34" spans="1:17" x14ac:dyDescent="0.25">
      <c r="A34" t="s">
        <v>38</v>
      </c>
      <c r="B34" s="5" t="str">
        <f>VLOOKUP(A34,ShownNames!$A$2:$B$54,2,FALSE)</f>
        <v>ActivityJaccard</v>
      </c>
      <c r="C34" s="7">
        <v>2.5097269841269823</v>
      </c>
      <c r="D34" s="7">
        <v>1.6384888888888891</v>
      </c>
      <c r="E34" s="7">
        <v>1.461073650793651</v>
      </c>
      <c r="F34" s="7">
        <v>1.4227115873015876</v>
      </c>
      <c r="G34" s="7">
        <v>1.4460666666666668</v>
      </c>
      <c r="H34" s="7">
        <v>1.4156433333333329</v>
      </c>
      <c r="I34" s="7">
        <v>1.4417822751322749</v>
      </c>
      <c r="J34" s="7">
        <v>1.4577851851851855</v>
      </c>
      <c r="K34" s="7">
        <v>1.4457968253968267</v>
      </c>
      <c r="L34" s="7">
        <v>1.4321939153439158</v>
      </c>
      <c r="M34" s="7">
        <v>1.4165182539682553</v>
      </c>
      <c r="N34" s="7">
        <v>1.4198436507936512</v>
      </c>
      <c r="O34" s="7">
        <v>1.4268584656084669</v>
      </c>
      <c r="P34" s="7">
        <v>1.4046433862433878</v>
      </c>
      <c r="Q34" s="7">
        <v>1.4111359788359801</v>
      </c>
    </row>
    <row r="35" spans="1:17" x14ac:dyDescent="0.25">
      <c r="A35" t="s">
        <v>44</v>
      </c>
      <c r="B35" s="5" t="str">
        <f>VLOOKUP(A35,ShownNames!$A$2:$B$54,2,FALSE)</f>
        <v>ActivityTanimotoCoefficient</v>
      </c>
      <c r="C35" s="7">
        <v>2.5138222222222204</v>
      </c>
      <c r="D35" s="7">
        <v>1.642195238095238</v>
      </c>
      <c r="E35" s="7">
        <v>1.4667165079365083</v>
      </c>
      <c r="F35" s="7">
        <v>1.4248341269841274</v>
      </c>
      <c r="G35" s="7">
        <v>1.4470060317460312</v>
      </c>
      <c r="H35" s="7">
        <v>1.4175528571428564</v>
      </c>
      <c r="I35" s="7">
        <v>1.4418060846560852</v>
      </c>
      <c r="J35" s="7">
        <v>1.4626259259259262</v>
      </c>
      <c r="K35" s="7">
        <v>1.4463523809523824</v>
      </c>
      <c r="L35" s="7">
        <v>1.4321939153439158</v>
      </c>
      <c r="M35" s="7">
        <v>1.4171293650793662</v>
      </c>
      <c r="N35" s="7">
        <v>1.4198436507936512</v>
      </c>
      <c r="O35" s="7">
        <v>1.426953703703705</v>
      </c>
      <c r="P35" s="7">
        <v>1.4049767195767213</v>
      </c>
      <c r="Q35" s="7">
        <v>1.4111359788359801</v>
      </c>
    </row>
    <row r="36" spans="1:17" x14ac:dyDescent="0.25">
      <c r="A36" t="s">
        <v>14</v>
      </c>
      <c r="B36" s="5" t="str">
        <f>VLOOKUP(A36,ShownNames!$A$2:$B$54,2,FALSE)</f>
        <v>IntraTraceFrequency</v>
      </c>
      <c r="C36" s="7">
        <v>3.785946666666665</v>
      </c>
      <c r="D36" s="7">
        <v>2.7576190476190479</v>
      </c>
      <c r="E36" s="7">
        <v>2.418605238095239</v>
      </c>
      <c r="F36" s="7">
        <v>2.4289282539682557</v>
      </c>
      <c r="G36" s="7">
        <v>2.3759539682539694</v>
      </c>
      <c r="H36" s="7">
        <v>2.3316012698412711</v>
      </c>
      <c r="I36" s="7">
        <v>2.34746560846561</v>
      </c>
      <c r="J36" s="7">
        <v>2.3376486772486786</v>
      </c>
      <c r="K36" s="7">
        <v>2.3255767195767199</v>
      </c>
      <c r="L36" s="7">
        <v>2.327475661375662</v>
      </c>
      <c r="M36" s="7">
        <v>2.3068841269841274</v>
      </c>
      <c r="N36" s="7">
        <v>2.3076523809523817</v>
      </c>
      <c r="O36" s="7">
        <v>2.3327100529100537</v>
      </c>
      <c r="P36" s="7">
        <v>2.3250502645502658</v>
      </c>
      <c r="Q36" s="7">
        <v>2.326674074074075</v>
      </c>
    </row>
    <row r="37" spans="1:17" x14ac:dyDescent="0.25">
      <c r="A37" t="s">
        <v>15</v>
      </c>
      <c r="B37" s="5" t="str">
        <f>VLOOKUP(A37,ShownNames!$A$2:$B$54,2,FALSE)</f>
        <v>IntraTraceFrequencyNotNull</v>
      </c>
      <c r="C37" s="7">
        <v>3.6465793650793699</v>
      </c>
      <c r="D37" s="7">
        <v>2.730740952380954</v>
      </c>
      <c r="E37" s="7">
        <v>2.5243609523809534</v>
      </c>
      <c r="F37" s="7">
        <v>2.5219704761904764</v>
      </c>
      <c r="G37" s="7">
        <v>2.5084999999999984</v>
      </c>
      <c r="H37" s="7">
        <v>2.4619520634920624</v>
      </c>
      <c r="I37" s="7">
        <v>2.4582756613756613</v>
      </c>
      <c r="J37" s="7">
        <v>2.4736714285714267</v>
      </c>
      <c r="K37" s="7">
        <v>2.4559666666666655</v>
      </c>
      <c r="L37" s="7">
        <v>2.4418047619047609</v>
      </c>
      <c r="M37" s="7">
        <v>2.4378216931216916</v>
      </c>
      <c r="N37" s="7">
        <v>2.4343132275132264</v>
      </c>
      <c r="O37" s="7">
        <v>2.4666042328042321</v>
      </c>
      <c r="P37" s="7">
        <v>2.4586328042328045</v>
      </c>
      <c r="Q37" s="7">
        <v>2.4627624338624328</v>
      </c>
    </row>
    <row r="38" spans="1:17" x14ac:dyDescent="0.25">
      <c r="A38" t="s">
        <v>5</v>
      </c>
      <c r="B38" s="5" t="str">
        <f>VLOOKUP(A38,ShownNames!$A$2:$B$54,2,FALSE)</f>
        <v>AbsoluteFrequency</v>
      </c>
      <c r="C38" s="7">
        <v>4.1257525396825434</v>
      </c>
      <c r="D38" s="7">
        <v>3.6983031746031734</v>
      </c>
      <c r="E38" s="7">
        <v>3.6458933333333348</v>
      </c>
      <c r="F38" s="7">
        <v>3.6406542857142874</v>
      </c>
      <c r="G38" s="7">
        <v>3.6405901587301592</v>
      </c>
      <c r="H38" s="7">
        <v>3.6449768253968258</v>
      </c>
      <c r="I38" s="7">
        <v>3.6553201058201066</v>
      </c>
      <c r="J38" s="7">
        <v>3.6388825396825393</v>
      </c>
      <c r="K38" s="7">
        <v>3.6304960317460306</v>
      </c>
      <c r="L38" s="7">
        <v>3.6439785714285722</v>
      </c>
      <c r="M38" s="7">
        <v>3.6304962962962954</v>
      </c>
      <c r="N38" s="7">
        <v>3.6334664021164014</v>
      </c>
      <c r="O38" s="7">
        <v>3.6392955026455027</v>
      </c>
      <c r="P38" s="7">
        <v>3.6398994708994703</v>
      </c>
      <c r="Q38" s="7">
        <v>3.6380394179894187</v>
      </c>
    </row>
    <row r="39" spans="1:17" x14ac:dyDescent="0.25">
      <c r="A39" t="s">
        <v>6</v>
      </c>
      <c r="B39" s="5" t="str">
        <f>VLOOKUP(A39,ShownNames!$A$2:$B$54,2,FALSE)</f>
        <v>ActivityInTraceFrequency</v>
      </c>
      <c r="C39" s="7">
        <v>4.3856807936507929</v>
      </c>
      <c r="D39" s="7">
        <v>3.9438512698412693</v>
      </c>
      <c r="E39" s="7">
        <v>3.8269949206349212</v>
      </c>
      <c r="F39" s="7">
        <v>3.8237876190476192</v>
      </c>
      <c r="G39" s="7">
        <v>3.822199682539682</v>
      </c>
      <c r="H39" s="7">
        <v>3.8226085714285709</v>
      </c>
      <c r="I39" s="7">
        <v>3.8432460317460309</v>
      </c>
      <c r="J39" s="7">
        <v>3.8195121693121705</v>
      </c>
      <c r="K39" s="7">
        <v>3.8125727513227532</v>
      </c>
      <c r="L39" s="7">
        <v>3.829949470899471</v>
      </c>
      <c r="M39" s="7">
        <v>3.8117661375661389</v>
      </c>
      <c r="N39" s="7">
        <v>3.8145219576719582</v>
      </c>
      <c r="O39" s="7">
        <v>3.82283253968254</v>
      </c>
      <c r="P39" s="7">
        <v>3.8190211640211644</v>
      </c>
      <c r="Q39" s="7">
        <v>3.8163753968253968</v>
      </c>
    </row>
    <row r="40" spans="1:17" x14ac:dyDescent="0.25">
      <c r="A40" t="s">
        <v>11</v>
      </c>
      <c r="B40" s="5" t="str">
        <f>VLOOKUP(A40,ShownNames!$A$2:$B$54,2,FALSE)</f>
        <v>StepFrequency</v>
      </c>
      <c r="C40" s="7">
        <v>2.4755658730158716</v>
      </c>
      <c r="D40" s="7">
        <v>1.7970793650793655</v>
      </c>
      <c r="E40" s="7">
        <v>1.5374819047619037</v>
      </c>
      <c r="F40" s="7">
        <v>1.4921530158730156</v>
      </c>
      <c r="G40" s="7">
        <v>1.497246984126984</v>
      </c>
      <c r="H40" s="7">
        <v>1.4949353968253967</v>
      </c>
      <c r="I40" s="7">
        <v>1.4891619047619062</v>
      </c>
      <c r="J40" s="7">
        <v>1.4941513227513221</v>
      </c>
      <c r="K40" s="7">
        <v>1.481371164021162</v>
      </c>
      <c r="L40" s="7">
        <v>1.4637690476190481</v>
      </c>
      <c r="M40" s="7">
        <v>1.4736555555555537</v>
      </c>
      <c r="N40" s="7">
        <v>1.4662462962962961</v>
      </c>
      <c r="O40" s="7">
        <v>1.4815544973544952</v>
      </c>
      <c r="P40" s="7">
        <v>1.4777992063492045</v>
      </c>
      <c r="Q40" s="7">
        <v>1.4875703703703678</v>
      </c>
    </row>
    <row r="41" spans="1:17" x14ac:dyDescent="0.25">
      <c r="A41" t="s">
        <v>10</v>
      </c>
      <c r="B41" s="5" t="str">
        <f>VLOOKUP(A41,ShownNames!$A$2:$B$54,2,FALSE)</f>
        <v>RespondedFrequency</v>
      </c>
      <c r="C41" s="7">
        <v>2.6000380952380944</v>
      </c>
      <c r="D41" s="7">
        <v>1.4944938095238089</v>
      </c>
      <c r="E41" s="7">
        <v>1.363924603174604</v>
      </c>
      <c r="F41" s="7">
        <v>1.3550263492063503</v>
      </c>
      <c r="G41" s="7">
        <v>1.3458173015873032</v>
      </c>
      <c r="H41" s="7">
        <v>1.3346647619047629</v>
      </c>
      <c r="I41" s="7">
        <v>1.340709523809525</v>
      </c>
      <c r="J41" s="7">
        <v>1.3458989417989431</v>
      </c>
      <c r="K41" s="7">
        <v>1.3403502645502661</v>
      </c>
      <c r="L41" s="7">
        <v>1.329111640211641</v>
      </c>
      <c r="M41" s="7">
        <v>1.3369632275132286</v>
      </c>
      <c r="N41" s="7">
        <v>1.3302748677248688</v>
      </c>
      <c r="O41" s="7">
        <v>1.3479984126984139</v>
      </c>
      <c r="P41" s="7">
        <v>1.3397161375661391</v>
      </c>
      <c r="Q41" s="7">
        <v>1.3419277777777785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09B16-9F4A-4989-99A3-88BD0636229B}">
  <dimension ref="A1:Q41"/>
  <sheetViews>
    <sheetView topLeftCell="A40" workbookViewId="0">
      <selection activeCell="Q41" sqref="C2:Q41"/>
    </sheetView>
  </sheetViews>
  <sheetFormatPr defaultRowHeight="15" x14ac:dyDescent="0.25"/>
  <cols>
    <col min="1" max="1" width="7" customWidth="1"/>
    <col min="2" max="2" width="36.42578125" style="5" bestFit="1" customWidth="1"/>
  </cols>
  <sheetData>
    <row r="1" spans="1:17" s="5" customFormat="1" x14ac:dyDescent="0.25">
      <c r="C1" s="5">
        <v>1</v>
      </c>
      <c r="D1" s="5">
        <v>10</v>
      </c>
      <c r="E1" s="5">
        <v>50</v>
      </c>
      <c r="F1" s="5">
        <v>100</v>
      </c>
      <c r="G1" s="5">
        <v>250</v>
      </c>
      <c r="H1" s="5">
        <v>500</v>
      </c>
      <c r="I1" s="5">
        <v>750</v>
      </c>
      <c r="J1" s="5">
        <v>1000</v>
      </c>
      <c r="K1" s="5">
        <v>1500</v>
      </c>
      <c r="L1" s="5">
        <v>2000</v>
      </c>
      <c r="M1" s="5">
        <v>2500</v>
      </c>
      <c r="N1" s="5">
        <v>3000</v>
      </c>
      <c r="O1" s="5">
        <v>3500</v>
      </c>
      <c r="P1" s="5">
        <v>4000</v>
      </c>
      <c r="Q1" s="5">
        <v>4500</v>
      </c>
    </row>
    <row r="2" spans="1:17" x14ac:dyDescent="0.25">
      <c r="A2" t="s">
        <v>49</v>
      </c>
      <c r="B2" s="5" t="str">
        <f>VLOOKUP(A2,ShownNames!$A$2:$B$54,2,FALSE)</f>
        <v>ActivityWithBeforesAndData</v>
      </c>
      <c r="C2" s="7">
        <v>80.753600000000006</v>
      </c>
      <c r="D2" s="7">
        <v>31.0456</v>
      </c>
      <c r="E2" s="7">
        <v>19.3812</v>
      </c>
      <c r="F2" s="7">
        <v>17.729199999999999</v>
      </c>
      <c r="G2" s="7">
        <v>15.39</v>
      </c>
      <c r="H2" s="7">
        <v>14.5</v>
      </c>
      <c r="I2" s="7">
        <v>12.906666666666666</v>
      </c>
      <c r="J2" s="7">
        <v>12.418666666666667</v>
      </c>
      <c r="K2" s="7">
        <v>11.206666666666665</v>
      </c>
      <c r="L2" s="7">
        <v>10.864666666666666</v>
      </c>
      <c r="M2" s="7">
        <v>10.481999999999999</v>
      </c>
      <c r="N2" s="7">
        <v>10.443333333333333</v>
      </c>
      <c r="O2" s="7">
        <v>10.298666666666668</v>
      </c>
      <c r="P2" s="7">
        <v>10.074666666666666</v>
      </c>
      <c r="Q2" s="7">
        <v>9.995333333333333</v>
      </c>
    </row>
    <row r="3" spans="1:17" x14ac:dyDescent="0.25">
      <c r="A3" t="s">
        <v>51</v>
      </c>
      <c r="B3" s="5" t="str">
        <f>VLOOKUP(A3,ShownNames!$A$2:$B$54,2,FALSE)</f>
        <v>ActivityWithBeforesAndDataAndKBs</v>
      </c>
      <c r="C3" s="7">
        <v>69.052400000000006</v>
      </c>
      <c r="D3" s="7">
        <v>21.208800000000004</v>
      </c>
      <c r="E3" s="7">
        <v>17.198799999999999</v>
      </c>
      <c r="F3" s="7">
        <v>16.013200000000001</v>
      </c>
      <c r="G3" s="7">
        <v>13.885200000000001</v>
      </c>
      <c r="H3" s="7">
        <v>12.956400000000002</v>
      </c>
      <c r="I3" s="7">
        <v>12.676666666666668</v>
      </c>
      <c r="J3" s="7">
        <v>12.049333333333331</v>
      </c>
      <c r="K3" s="7">
        <v>11.745333333333333</v>
      </c>
      <c r="L3" s="7">
        <v>11.401333333333334</v>
      </c>
      <c r="M3" s="7">
        <v>11.061333333333332</v>
      </c>
      <c r="N3" s="7">
        <v>10.953999999999999</v>
      </c>
      <c r="O3" s="7">
        <v>10.822000000000001</v>
      </c>
      <c r="P3" s="7">
        <v>10.736666666666666</v>
      </c>
      <c r="Q3" s="7">
        <v>10.588666666666667</v>
      </c>
    </row>
    <row r="4" spans="1:17" x14ac:dyDescent="0.25">
      <c r="A4" t="s">
        <v>22</v>
      </c>
      <c r="B4" s="5" t="str">
        <f>VLOOKUP(A4,ShownNames!$A$2:$B$54,2,FALSE)</f>
        <v>ActivityWithBefores</v>
      </c>
      <c r="C4" s="7">
        <v>82.181600000000003</v>
      </c>
      <c r="D4" s="7">
        <v>31.013999999999999</v>
      </c>
      <c r="E4" s="7">
        <v>20.358799999999999</v>
      </c>
      <c r="F4" s="7">
        <v>18.3064</v>
      </c>
      <c r="G4" s="7">
        <v>15.915199999999999</v>
      </c>
      <c r="H4" s="7">
        <v>14.212</v>
      </c>
      <c r="I4" s="7">
        <v>13.583333333333334</v>
      </c>
      <c r="J4" s="7">
        <v>13.222666666666667</v>
      </c>
      <c r="K4" s="7">
        <v>12.372</v>
      </c>
      <c r="L4" s="7">
        <v>12.099333333333334</v>
      </c>
      <c r="M4" s="7">
        <v>12.061333333333332</v>
      </c>
      <c r="N4" s="7">
        <v>12.060666666666668</v>
      </c>
      <c r="O4" s="7">
        <v>12.198</v>
      </c>
      <c r="P4" s="7">
        <v>11.857999999999999</v>
      </c>
      <c r="Q4" s="7">
        <v>11.918000000000001</v>
      </c>
    </row>
    <row r="5" spans="1:17" x14ac:dyDescent="0.25">
      <c r="A5" t="s">
        <v>19</v>
      </c>
      <c r="B5" s="5" t="str">
        <f>VLOOKUP(A5,ShownNames!$A$2:$B$54,2,FALSE)</f>
        <v>Activity</v>
      </c>
      <c r="C5" s="7">
        <v>80.585600000000014</v>
      </c>
      <c r="D5" s="7">
        <v>29.596399999999999</v>
      </c>
      <c r="E5" s="7">
        <v>20.363599999999998</v>
      </c>
      <c r="F5" s="7">
        <v>18.627600000000001</v>
      </c>
      <c r="G5" s="7">
        <v>15.960399999999998</v>
      </c>
      <c r="H5" s="7">
        <v>14.340399999999999</v>
      </c>
      <c r="I5" s="7">
        <v>13.763333333333334</v>
      </c>
      <c r="J5" s="7">
        <v>13.609333333333334</v>
      </c>
      <c r="K5" s="7">
        <v>12.523333333333333</v>
      </c>
      <c r="L5" s="7">
        <v>12.360666666666667</v>
      </c>
      <c r="M5" s="7">
        <v>12.223999999999998</v>
      </c>
      <c r="N5" s="7">
        <v>12.285333333333334</v>
      </c>
      <c r="O5" s="7">
        <v>12.442666666666668</v>
      </c>
      <c r="P5" s="7">
        <v>12.136666666666665</v>
      </c>
      <c r="Q5" s="7">
        <v>12.203333333333333</v>
      </c>
    </row>
    <row r="6" spans="1:17" x14ac:dyDescent="0.25">
      <c r="A6" t="s">
        <v>52</v>
      </c>
      <c r="B6" s="5" t="str">
        <f>VLOOKUP(A6,ShownNames!$A$2:$B$54,2,FALSE)</f>
        <v>DataBlockDistance</v>
      </c>
      <c r="C6" s="7">
        <v>160.48359999999997</v>
      </c>
      <c r="D6" s="7">
        <v>157.88680000000002</v>
      </c>
      <c r="E6" s="7">
        <v>147.15079999999998</v>
      </c>
      <c r="F6" s="7">
        <v>140.126</v>
      </c>
      <c r="G6" s="7">
        <v>138.81280000000001</v>
      </c>
      <c r="H6" s="7">
        <v>137.4864</v>
      </c>
      <c r="I6" s="7">
        <v>141.01333333333332</v>
      </c>
      <c r="J6" s="7">
        <v>136.50800000000001</v>
      </c>
      <c r="K6" s="7">
        <v>137.60733333333334</v>
      </c>
      <c r="L6" s="7">
        <v>138.71533333333335</v>
      </c>
      <c r="M6" s="7">
        <v>135.86000000000001</v>
      </c>
      <c r="N6" s="7">
        <v>136.94800000000001</v>
      </c>
      <c r="O6" s="7">
        <v>138.04866666666666</v>
      </c>
      <c r="P6" s="7">
        <v>137.554</v>
      </c>
      <c r="Q6" s="7">
        <v>138.87333333333333</v>
      </c>
    </row>
    <row r="7" spans="1:17" x14ac:dyDescent="0.25">
      <c r="A7" t="s">
        <v>58</v>
      </c>
      <c r="B7" s="5" t="str">
        <f>VLOOKUP(A7,ShownNames!$A$2:$B$54,2,FALSE)</f>
        <v>DataEuclideanDistance</v>
      </c>
      <c r="C7" s="7">
        <v>178.86560000000003</v>
      </c>
      <c r="D7" s="7">
        <v>159.8116</v>
      </c>
      <c r="E7" s="7">
        <v>155.56720000000001</v>
      </c>
      <c r="F7" s="7">
        <v>150.12639999999999</v>
      </c>
      <c r="G7" s="7">
        <v>141.65079999999998</v>
      </c>
      <c r="H7" s="7">
        <v>139.99880000000002</v>
      </c>
      <c r="I7" s="7">
        <v>142.74466666666669</v>
      </c>
      <c r="J7" s="7">
        <v>138.678</v>
      </c>
      <c r="K7" s="7">
        <v>139.51399999999998</v>
      </c>
      <c r="L7" s="7">
        <v>140.48933333333335</v>
      </c>
      <c r="M7" s="7">
        <v>137.29866666666666</v>
      </c>
      <c r="N7" s="7">
        <v>138.02733333333333</v>
      </c>
      <c r="O7" s="7">
        <v>138.87</v>
      </c>
      <c r="P7" s="7">
        <v>138.17333333333332</v>
      </c>
      <c r="Q7" s="7">
        <v>138.85933333333332</v>
      </c>
    </row>
    <row r="8" spans="1:17" x14ac:dyDescent="0.25">
      <c r="A8" t="s">
        <v>54</v>
      </c>
      <c r="B8" s="5" t="str">
        <f>VLOOKUP(A8,ShownNames!$A$2:$B$54,2,FALSE)</f>
        <v>DataCosineSimilarity</v>
      </c>
      <c r="C8" s="7">
        <v>161.53360000000004</v>
      </c>
      <c r="D8" s="7">
        <v>157.97560000000001</v>
      </c>
      <c r="E8" s="7">
        <v>147.64479999999998</v>
      </c>
      <c r="F8" s="7">
        <v>141.47200000000001</v>
      </c>
      <c r="G8" s="7">
        <v>139.0992</v>
      </c>
      <c r="H8" s="7">
        <v>137.84880000000001</v>
      </c>
      <c r="I8" s="7">
        <v>141.50866666666664</v>
      </c>
      <c r="J8" s="7">
        <v>136.93000000000004</v>
      </c>
      <c r="K8" s="7">
        <v>137.57866666666666</v>
      </c>
      <c r="L8" s="7">
        <v>138.34799999999998</v>
      </c>
      <c r="M8" s="7">
        <v>135.72199999999998</v>
      </c>
      <c r="N8" s="7">
        <v>136.74133333333336</v>
      </c>
      <c r="O8" s="7">
        <v>137.98666666666665</v>
      </c>
      <c r="P8" s="7">
        <v>137.48400000000001</v>
      </c>
      <c r="Q8" s="7">
        <v>138.78133333333335</v>
      </c>
    </row>
    <row r="9" spans="1:17" x14ac:dyDescent="0.25">
      <c r="A9" t="s">
        <v>77</v>
      </c>
      <c r="B9" s="5" t="str">
        <f>VLOOKUP(A9,ShownNames!$A$2:$B$54,2,FALSE)</f>
        <v>DataStateEuclideanDistance</v>
      </c>
      <c r="C9" s="7">
        <v>178.85159999999999</v>
      </c>
      <c r="D9" s="7">
        <v>159.26599999999999</v>
      </c>
      <c r="E9" s="7">
        <v>156.15680000000003</v>
      </c>
      <c r="F9" s="7">
        <v>151.2268</v>
      </c>
      <c r="G9" s="7">
        <v>150.65519999999998</v>
      </c>
      <c r="H9" s="7">
        <v>145.86320000000001</v>
      </c>
      <c r="I9" s="7">
        <v>151.32333333333335</v>
      </c>
      <c r="J9" s="7">
        <v>145.71133333333333</v>
      </c>
      <c r="K9" s="7">
        <v>142.25333333333333</v>
      </c>
      <c r="L9" s="7">
        <v>144.35799999999998</v>
      </c>
      <c r="M9" s="7">
        <v>141.20799999999997</v>
      </c>
      <c r="N9" s="7">
        <v>142.40733333333333</v>
      </c>
      <c r="O9" s="7">
        <v>142.01533333333336</v>
      </c>
      <c r="P9" s="7">
        <v>142.06200000000001</v>
      </c>
      <c r="Q9" s="7">
        <v>141.56933333333333</v>
      </c>
    </row>
    <row r="10" spans="1:17" x14ac:dyDescent="0.25">
      <c r="A10" t="s">
        <v>70</v>
      </c>
      <c r="B10" s="5" t="str">
        <f>VLOOKUP(A10,ShownNames!$A$2:$B$54,2,FALSE)</f>
        <v>DataStateBlockDistance</v>
      </c>
      <c r="C10" s="7">
        <v>160.70760000000001</v>
      </c>
      <c r="D10" s="7">
        <v>156.94</v>
      </c>
      <c r="E10" s="7">
        <v>152.82840000000002</v>
      </c>
      <c r="F10" s="7">
        <v>142.98280000000003</v>
      </c>
      <c r="G10" s="7">
        <v>147.09479999999999</v>
      </c>
      <c r="H10" s="7">
        <v>142.91919999999999</v>
      </c>
      <c r="I10" s="7">
        <v>148.708</v>
      </c>
      <c r="J10" s="7">
        <v>142.79266666666669</v>
      </c>
      <c r="K10" s="7">
        <v>139.69399999999999</v>
      </c>
      <c r="L10" s="7">
        <v>142.46866666666668</v>
      </c>
      <c r="M10" s="7">
        <v>139.80000000000001</v>
      </c>
      <c r="N10" s="7">
        <v>141.31200000000001</v>
      </c>
      <c r="O10" s="7">
        <v>141.24133333333333</v>
      </c>
      <c r="P10" s="7">
        <v>141.40200000000002</v>
      </c>
      <c r="Q10" s="7">
        <v>141.57333333333335</v>
      </c>
    </row>
    <row r="11" spans="1:17" x14ac:dyDescent="0.25">
      <c r="A11" t="s">
        <v>60</v>
      </c>
      <c r="B11" s="5" t="str">
        <f>VLOOKUP(A11,ShownNames!$A$2:$B$54,2,FALSE)</f>
        <v>DataGeneralizedJaccard</v>
      </c>
      <c r="C11" s="7">
        <v>160.48359999999997</v>
      </c>
      <c r="D11" s="7">
        <v>157.92040000000003</v>
      </c>
      <c r="E11" s="7">
        <v>147.2792</v>
      </c>
      <c r="F11" s="7">
        <v>140.2116</v>
      </c>
      <c r="G11" s="7">
        <v>138.77159999999998</v>
      </c>
      <c r="H11" s="7">
        <v>137.5076</v>
      </c>
      <c r="I11" s="7">
        <v>141.03799999999998</v>
      </c>
      <c r="J11" s="7">
        <v>136.53</v>
      </c>
      <c r="K11" s="7">
        <v>137.63066666666666</v>
      </c>
      <c r="L11" s="7">
        <v>138.69866666666667</v>
      </c>
      <c r="M11" s="7">
        <v>135.81733333333332</v>
      </c>
      <c r="N11" s="7">
        <v>136.93066666666664</v>
      </c>
      <c r="O11" s="7">
        <v>138.06999999999996</v>
      </c>
      <c r="P11" s="7">
        <v>137.62666666666667</v>
      </c>
      <c r="Q11" s="7">
        <v>138.80066666666667</v>
      </c>
    </row>
    <row r="12" spans="1:17" x14ac:dyDescent="0.25">
      <c r="A12" t="s">
        <v>64</v>
      </c>
      <c r="B12" s="5" t="str">
        <f>VLOOKUP(A12,ShownNames!$A$2:$B$54,2,FALSE)</f>
        <v>DataJaccard</v>
      </c>
      <c r="C12" s="7">
        <v>160.48359999999997</v>
      </c>
      <c r="D12" s="7">
        <v>157.92040000000003</v>
      </c>
      <c r="E12" s="7">
        <v>147.2792</v>
      </c>
      <c r="F12" s="7">
        <v>140.2116</v>
      </c>
      <c r="G12" s="7">
        <v>138.77879999999999</v>
      </c>
      <c r="H12" s="7">
        <v>137.51839999999999</v>
      </c>
      <c r="I12" s="7">
        <v>141.03466666666665</v>
      </c>
      <c r="J12" s="7">
        <v>136.51333333333332</v>
      </c>
      <c r="K12" s="7">
        <v>137.624</v>
      </c>
      <c r="L12" s="7">
        <v>138.70066666666665</v>
      </c>
      <c r="M12" s="7">
        <v>135.81399999999999</v>
      </c>
      <c r="N12" s="7">
        <v>136.91266666666664</v>
      </c>
      <c r="O12" s="7">
        <v>138.06399999999999</v>
      </c>
      <c r="P12" s="7">
        <v>137.62533333333337</v>
      </c>
      <c r="Q12" s="7">
        <v>138.81666666666666</v>
      </c>
    </row>
    <row r="13" spans="1:17" x14ac:dyDescent="0.25">
      <c r="A13" t="s">
        <v>91</v>
      </c>
      <c r="B13" s="5" t="str">
        <f>VLOOKUP(A13,ShownNames!$A$2:$B$54,2,FALSE)</f>
        <v>DataTanimotoCoefficient</v>
      </c>
      <c r="C13" s="7">
        <v>161.53360000000004</v>
      </c>
      <c r="D13" s="7">
        <v>157.97560000000001</v>
      </c>
      <c r="E13" s="7">
        <v>147.64479999999998</v>
      </c>
      <c r="F13" s="7">
        <v>141.47200000000001</v>
      </c>
      <c r="G13" s="7">
        <v>139.102</v>
      </c>
      <c r="H13" s="7">
        <v>137.86279999999999</v>
      </c>
      <c r="I13" s="7">
        <v>141.50066666666666</v>
      </c>
      <c r="J13" s="7">
        <v>136.94000000000003</v>
      </c>
      <c r="K13" s="7">
        <v>137.57733333333334</v>
      </c>
      <c r="L13" s="7">
        <v>138.34666666666666</v>
      </c>
      <c r="M13" s="7">
        <v>135.71199999999999</v>
      </c>
      <c r="N13" s="7">
        <v>136.73133333333337</v>
      </c>
      <c r="O13" s="7">
        <v>137.99266666666668</v>
      </c>
      <c r="P13" s="7">
        <v>137.48400000000001</v>
      </c>
      <c r="Q13" s="7">
        <v>138.76533333333336</v>
      </c>
    </row>
    <row r="14" spans="1:17" x14ac:dyDescent="0.25">
      <c r="A14" t="s">
        <v>56</v>
      </c>
      <c r="B14" s="5" t="str">
        <f>VLOOKUP(A14,ShownNames!$A$2:$B$54,2,FALSE)</f>
        <v>DataDice</v>
      </c>
      <c r="C14" s="7">
        <v>160.48359999999997</v>
      </c>
      <c r="D14" s="7">
        <v>157.8904</v>
      </c>
      <c r="E14" s="7">
        <v>147.16879999999998</v>
      </c>
      <c r="F14" s="7">
        <v>140.126</v>
      </c>
      <c r="G14" s="7">
        <v>138.78919999999999</v>
      </c>
      <c r="H14" s="7">
        <v>137.4872</v>
      </c>
      <c r="I14" s="7">
        <v>140.97933333333336</v>
      </c>
      <c r="J14" s="7">
        <v>136.55600000000001</v>
      </c>
      <c r="K14" s="7">
        <v>137.61133333333333</v>
      </c>
      <c r="L14" s="7">
        <v>138.72533333333334</v>
      </c>
      <c r="M14" s="7">
        <v>135.86000000000001</v>
      </c>
      <c r="N14" s="7">
        <v>136.92999999999998</v>
      </c>
      <c r="O14" s="7">
        <v>138.06266666666667</v>
      </c>
      <c r="P14" s="7">
        <v>137.57133333333334</v>
      </c>
      <c r="Q14" s="7">
        <v>138.87333333333333</v>
      </c>
    </row>
    <row r="15" spans="1:17" x14ac:dyDescent="0.25">
      <c r="A15" t="s">
        <v>20</v>
      </c>
      <c r="B15" s="5" t="str">
        <f>VLOOKUP(A15,ShownNames!$A$2:$B$54,2,FALSE)</f>
        <v>ActivityUniqueTransition</v>
      </c>
      <c r="C15" s="7">
        <v>87.557600000000008</v>
      </c>
      <c r="D15" s="7">
        <v>39.389600000000009</v>
      </c>
      <c r="E15" s="7">
        <v>24.0136</v>
      </c>
      <c r="F15" s="7">
        <v>21.570399999999999</v>
      </c>
      <c r="G15" s="7">
        <v>16.57</v>
      </c>
      <c r="H15" s="7">
        <v>15.1844</v>
      </c>
      <c r="I15" s="7">
        <v>16.088666666666665</v>
      </c>
      <c r="J15" s="7">
        <v>15.560666666666668</v>
      </c>
      <c r="K15" s="7">
        <v>14.448</v>
      </c>
      <c r="L15" s="7">
        <v>14.478666666666667</v>
      </c>
      <c r="M15" s="7">
        <v>15.708</v>
      </c>
      <c r="N15" s="7">
        <v>15.559333333333333</v>
      </c>
      <c r="O15" s="7">
        <v>16.121333333333336</v>
      </c>
      <c r="P15" s="7">
        <v>15.351333333333335</v>
      </c>
      <c r="Q15" s="7">
        <v>15.279333333333334</v>
      </c>
    </row>
    <row r="16" spans="1:17" x14ac:dyDescent="0.25">
      <c r="A16" t="s">
        <v>62</v>
      </c>
      <c r="B16" s="5" t="str">
        <f>VLOOKUP(A16,ShownNames!$A$2:$B$54,2,FALSE)</f>
        <v>DataGeneralizedOverlapCoefficient</v>
      </c>
      <c r="C16" s="7">
        <v>161.01560000000001</v>
      </c>
      <c r="D16" s="7">
        <v>160.0984</v>
      </c>
      <c r="E16" s="7">
        <v>153.35840000000002</v>
      </c>
      <c r="F16" s="7">
        <v>148.14759999999998</v>
      </c>
      <c r="G16" s="7">
        <v>141.08960000000002</v>
      </c>
      <c r="H16" s="7">
        <v>139.93</v>
      </c>
      <c r="I16" s="7">
        <v>140.78466666666668</v>
      </c>
      <c r="J16" s="7">
        <v>138.63333333333333</v>
      </c>
      <c r="K16" s="7">
        <v>141.24</v>
      </c>
      <c r="L16" s="7">
        <v>142.82399999999998</v>
      </c>
      <c r="M16" s="7">
        <v>139.43333333333334</v>
      </c>
      <c r="N16" s="7">
        <v>141.03399999999999</v>
      </c>
      <c r="O16" s="7">
        <v>141.58066666666664</v>
      </c>
      <c r="P16" s="7">
        <v>139.57333333333335</v>
      </c>
      <c r="Q16" s="7">
        <v>139.79533333333333</v>
      </c>
    </row>
    <row r="17" spans="1:17" x14ac:dyDescent="0.25">
      <c r="A17" t="s">
        <v>68</v>
      </c>
      <c r="B17" s="5" t="str">
        <f>VLOOKUP(A17,ShownNames!$A$2:$B$54,2,FALSE)</f>
        <v>DataSimonWhite</v>
      </c>
      <c r="C17" s="7">
        <v>160.48359999999997</v>
      </c>
      <c r="D17" s="7">
        <v>157.8904</v>
      </c>
      <c r="E17" s="7">
        <v>147.16879999999998</v>
      </c>
      <c r="F17" s="7">
        <v>140.126</v>
      </c>
      <c r="G17" s="7">
        <v>138.79479999999998</v>
      </c>
      <c r="H17" s="7">
        <v>137.49680000000001</v>
      </c>
      <c r="I17" s="7">
        <v>141.00399999999999</v>
      </c>
      <c r="J17" s="7">
        <v>136.55266666666668</v>
      </c>
      <c r="K17" s="7">
        <v>137.59799999999998</v>
      </c>
      <c r="L17" s="7">
        <v>138.72</v>
      </c>
      <c r="M17" s="7">
        <v>135.85666666666668</v>
      </c>
      <c r="N17" s="7">
        <v>136.94800000000001</v>
      </c>
      <c r="O17" s="7">
        <v>138.02866666666668</v>
      </c>
      <c r="P17" s="7">
        <v>137.56266666666667</v>
      </c>
      <c r="Q17" s="7">
        <v>138.87333333333333</v>
      </c>
    </row>
    <row r="18" spans="1:17" x14ac:dyDescent="0.25">
      <c r="A18" t="s">
        <v>66</v>
      </c>
      <c r="B18" s="5" t="str">
        <f>VLOOKUP(A18,ShownNames!$A$2:$B$54,2,FALSE)</f>
        <v>DataOverlapCoefficient</v>
      </c>
      <c r="C18" s="7">
        <v>161.01560000000001</v>
      </c>
      <c r="D18" s="7">
        <v>160.0984</v>
      </c>
      <c r="E18" s="7">
        <v>153.35840000000002</v>
      </c>
      <c r="F18" s="7">
        <v>148.14759999999998</v>
      </c>
      <c r="G18" s="7">
        <v>141.09479999999999</v>
      </c>
      <c r="H18" s="7">
        <v>139.93919999999997</v>
      </c>
      <c r="I18" s="7">
        <v>140.77600000000001</v>
      </c>
      <c r="J18" s="7">
        <v>138.61466666666669</v>
      </c>
      <c r="K18" s="7">
        <v>141.24</v>
      </c>
      <c r="L18" s="7">
        <v>142.81733333333332</v>
      </c>
      <c r="M18" s="7">
        <v>139.44133333333335</v>
      </c>
      <c r="N18" s="7">
        <v>141.024</v>
      </c>
      <c r="O18" s="7">
        <v>141.55933333333334</v>
      </c>
      <c r="P18" s="7">
        <v>139.56800000000001</v>
      </c>
      <c r="Q18" s="7">
        <v>139.79333333333332</v>
      </c>
    </row>
    <row r="19" spans="1:17" x14ac:dyDescent="0.25">
      <c r="A19" t="s">
        <v>0</v>
      </c>
      <c r="B19" s="5" t="str">
        <f>VLOOKUP(A19,ShownNames!$A$2:$B$54,2,FALSE)</f>
        <v>DataStateCustomOverlap</v>
      </c>
      <c r="C19" s="7">
        <v>160.58160000000001</v>
      </c>
      <c r="D19" s="7">
        <v>158.96319999999997</v>
      </c>
      <c r="E19" s="7">
        <v>157.05440000000002</v>
      </c>
      <c r="F19" s="7">
        <v>151.24959999999999</v>
      </c>
      <c r="G19" s="7">
        <v>149.4776</v>
      </c>
      <c r="H19" s="7">
        <v>145.91999999999999</v>
      </c>
      <c r="I19" s="7">
        <v>152.28533333333334</v>
      </c>
      <c r="J19" s="7">
        <v>146.864</v>
      </c>
      <c r="K19" s="7">
        <v>143.37199999999999</v>
      </c>
      <c r="L19" s="7">
        <v>145.774</v>
      </c>
      <c r="M19" s="7">
        <v>142.29866666666669</v>
      </c>
      <c r="N19" s="7">
        <v>143.09933333333333</v>
      </c>
      <c r="O19" s="7">
        <v>142.74866666666665</v>
      </c>
      <c r="P19" s="7">
        <v>142.51333333333335</v>
      </c>
      <c r="Q19" s="7">
        <v>141.53800000000001</v>
      </c>
    </row>
    <row r="20" spans="1:17" x14ac:dyDescent="0.25">
      <c r="A20" t="s">
        <v>21</v>
      </c>
      <c r="B20" s="5" t="str">
        <f>VLOOKUP(A20,ShownNames!$A$2:$B$54,2,FALSE)</f>
        <v>ActivityTransition</v>
      </c>
      <c r="C20" s="7">
        <v>87.557600000000008</v>
      </c>
      <c r="D20" s="7">
        <v>38.832000000000008</v>
      </c>
      <c r="E20" s="7">
        <v>23.417200000000001</v>
      </c>
      <c r="F20" s="7">
        <v>20.751200000000001</v>
      </c>
      <c r="G20" s="7">
        <v>16.069600000000001</v>
      </c>
      <c r="H20" s="7">
        <v>14.5692</v>
      </c>
      <c r="I20" s="7">
        <v>13.525333333333334</v>
      </c>
      <c r="J20" s="7">
        <v>13.217333333333334</v>
      </c>
      <c r="K20" s="7">
        <v>12.475333333333333</v>
      </c>
      <c r="L20" s="7">
        <v>12.138</v>
      </c>
      <c r="M20" s="7">
        <v>12.177333333333332</v>
      </c>
      <c r="N20" s="7">
        <v>12.102666666666666</v>
      </c>
      <c r="O20" s="7">
        <v>12.327333333333334</v>
      </c>
      <c r="P20" s="7">
        <v>11.954666666666666</v>
      </c>
      <c r="Q20" s="7">
        <v>11.997999999999999</v>
      </c>
    </row>
    <row r="21" spans="1:17" x14ac:dyDescent="0.25">
      <c r="A21" t="s">
        <v>85</v>
      </c>
      <c r="B21" s="5" t="str">
        <f>VLOOKUP(A21,ShownNames!$A$2:$B$54,2,FALSE)</f>
        <v>DataStateOverlapCoefficient</v>
      </c>
      <c r="C21" s="7">
        <v>161.2816</v>
      </c>
      <c r="D21" s="7">
        <v>158.07599999999996</v>
      </c>
      <c r="E21" s="7">
        <v>154.88</v>
      </c>
      <c r="F21" s="7">
        <v>145.71600000000001</v>
      </c>
      <c r="G21" s="7">
        <v>151.16239999999999</v>
      </c>
      <c r="H21" s="7">
        <v>145.85560000000001</v>
      </c>
      <c r="I21" s="7">
        <v>151.94933333333333</v>
      </c>
      <c r="J21" s="7">
        <v>146.41866666666667</v>
      </c>
      <c r="K21" s="7">
        <v>143.41266666666664</v>
      </c>
      <c r="L21" s="7">
        <v>145.24600000000001</v>
      </c>
      <c r="M21" s="7">
        <v>142.31</v>
      </c>
      <c r="N21" s="7">
        <v>143.19866666666667</v>
      </c>
      <c r="O21" s="7">
        <v>143.36866666666666</v>
      </c>
      <c r="P21" s="7">
        <v>142.958</v>
      </c>
      <c r="Q21" s="7">
        <v>142.56733333333332</v>
      </c>
    </row>
    <row r="22" spans="1:17" x14ac:dyDescent="0.25">
      <c r="A22" t="s">
        <v>83</v>
      </c>
      <c r="B22" s="5" t="str">
        <f>VLOOKUP(A22,ShownNames!$A$2:$B$54,2,FALSE)</f>
        <v>DataStateJaccard</v>
      </c>
      <c r="C22" s="7">
        <v>160.70760000000001</v>
      </c>
      <c r="D22" s="7">
        <v>156.95080000000002</v>
      </c>
      <c r="E22" s="7">
        <v>152.81079999999997</v>
      </c>
      <c r="F22" s="7">
        <v>143.16159999999999</v>
      </c>
      <c r="G22" s="7">
        <v>147.04520000000002</v>
      </c>
      <c r="H22" s="7">
        <v>142.82760000000002</v>
      </c>
      <c r="I22" s="7">
        <v>148.74800000000002</v>
      </c>
      <c r="J22" s="7">
        <v>142.73933333333332</v>
      </c>
      <c r="K22" s="7">
        <v>139.71466666666666</v>
      </c>
      <c r="L22" s="7">
        <v>142.45666666666668</v>
      </c>
      <c r="M22" s="7">
        <v>139.75866666666664</v>
      </c>
      <c r="N22" s="7">
        <v>141.30066666666667</v>
      </c>
      <c r="O22" s="7">
        <v>141.20533333333333</v>
      </c>
      <c r="P22" s="7">
        <v>141.43799999999999</v>
      </c>
      <c r="Q22" s="7">
        <v>141.57466666666664</v>
      </c>
    </row>
    <row r="23" spans="1:17" x14ac:dyDescent="0.25">
      <c r="A23" t="s">
        <v>35</v>
      </c>
      <c r="B23" s="5" t="str">
        <f>VLOOKUP(A23,ShownNames!$A$2:$B$54,2,FALSE)</f>
        <v>ActivityGeneralizedOverlapCoefficient</v>
      </c>
      <c r="C23" s="7">
        <v>82.335599999999999</v>
      </c>
      <c r="D23" s="7">
        <v>32.401200000000003</v>
      </c>
      <c r="E23" s="7">
        <v>21.625599999999999</v>
      </c>
      <c r="F23" s="7">
        <v>19.3492</v>
      </c>
      <c r="G23" s="7">
        <v>16.566400000000002</v>
      </c>
      <c r="H23" s="7">
        <v>15.8028</v>
      </c>
      <c r="I23" s="7">
        <v>14.765333333333333</v>
      </c>
      <c r="J23" s="7">
        <v>15.188666666666668</v>
      </c>
      <c r="K23" s="7">
        <v>14.298666666666668</v>
      </c>
      <c r="L23" s="7">
        <v>14.330666666666668</v>
      </c>
      <c r="M23" s="7">
        <v>14.052666666666667</v>
      </c>
      <c r="N23" s="7">
        <v>14.343333333333334</v>
      </c>
      <c r="O23" s="7">
        <v>14.588000000000001</v>
      </c>
      <c r="P23" s="7">
        <v>14.178666666666667</v>
      </c>
      <c r="Q23" s="7">
        <v>14.367333333333333</v>
      </c>
    </row>
    <row r="24" spans="1:17" x14ac:dyDescent="0.25">
      <c r="A24" t="s">
        <v>42</v>
      </c>
      <c r="B24" s="5" t="str">
        <f>VLOOKUP(A24,ShownNames!$A$2:$B$54,2,FALSE)</f>
        <v>ActivitySimonWhite</v>
      </c>
      <c r="C24" s="7">
        <v>80.837600000000009</v>
      </c>
      <c r="D24" s="7">
        <v>32.279200000000003</v>
      </c>
      <c r="E24" s="7">
        <v>21.151199999999999</v>
      </c>
      <c r="F24" s="7">
        <v>19.122</v>
      </c>
      <c r="G24" s="7">
        <v>16.475999999999999</v>
      </c>
      <c r="H24" s="7">
        <v>14.744800000000001</v>
      </c>
      <c r="I24" s="7">
        <v>13.576000000000001</v>
      </c>
      <c r="J24" s="7">
        <v>13.366</v>
      </c>
      <c r="K24" s="7">
        <v>12.615333333333332</v>
      </c>
      <c r="L24" s="7">
        <v>12.446666666666665</v>
      </c>
      <c r="M24" s="7">
        <v>12.283999999999999</v>
      </c>
      <c r="N24" s="7">
        <v>12.323333333333332</v>
      </c>
      <c r="O24" s="7">
        <v>12.468666666666666</v>
      </c>
      <c r="P24" s="7">
        <v>12.162666666666667</v>
      </c>
      <c r="Q24" s="7">
        <v>12.225333333333333</v>
      </c>
    </row>
    <row r="25" spans="1:17" x14ac:dyDescent="0.25">
      <c r="A25" t="s">
        <v>89</v>
      </c>
      <c r="B25" s="5" t="str">
        <f>VLOOKUP(A25,ShownNames!$A$2:$B$54,2,FALSE)</f>
        <v>DataStateTanimotoCoefficient</v>
      </c>
      <c r="C25" s="7">
        <v>161.12759999999997</v>
      </c>
      <c r="D25" s="7">
        <v>156.26920000000001</v>
      </c>
      <c r="E25" s="7">
        <v>152.95440000000002</v>
      </c>
      <c r="F25" s="7">
        <v>145.71520000000001</v>
      </c>
      <c r="G25" s="7">
        <v>147.46079999999998</v>
      </c>
      <c r="H25" s="7">
        <v>142.21719999999999</v>
      </c>
      <c r="I25" s="7">
        <v>148.488</v>
      </c>
      <c r="J25" s="7">
        <v>142.61466666666669</v>
      </c>
      <c r="K25" s="7">
        <v>139.67466666666667</v>
      </c>
      <c r="L25" s="7">
        <v>142.38400000000001</v>
      </c>
      <c r="M25" s="7">
        <v>139.75199999999998</v>
      </c>
      <c r="N25" s="7">
        <v>141.23666666666668</v>
      </c>
      <c r="O25" s="7">
        <v>141.232</v>
      </c>
      <c r="P25" s="7">
        <v>141.42599999999999</v>
      </c>
      <c r="Q25" s="7">
        <v>141.58799999999999</v>
      </c>
    </row>
    <row r="26" spans="1:17" x14ac:dyDescent="0.25">
      <c r="A26" t="s">
        <v>75</v>
      </c>
      <c r="B26" s="5" t="str">
        <f>VLOOKUP(A26,ShownNames!$A$2:$B$54,2,FALSE)</f>
        <v>DataStateDice</v>
      </c>
      <c r="C26" s="7">
        <v>160.70760000000001</v>
      </c>
      <c r="D26" s="7">
        <v>156.94</v>
      </c>
      <c r="E26" s="7">
        <v>152.80199999999999</v>
      </c>
      <c r="F26" s="7">
        <v>147.43959999999998</v>
      </c>
      <c r="G26" s="7">
        <v>147.09880000000001</v>
      </c>
      <c r="H26" s="7">
        <v>142.89079999999998</v>
      </c>
      <c r="I26" s="7">
        <v>148.72666666666666</v>
      </c>
      <c r="J26" s="7">
        <v>142.79600000000002</v>
      </c>
      <c r="K26" s="7">
        <v>139.69733333333332</v>
      </c>
      <c r="L26" s="7">
        <v>142.47533333333334</v>
      </c>
      <c r="M26" s="7">
        <v>139.80333333333334</v>
      </c>
      <c r="N26" s="7">
        <v>141.33666666666667</v>
      </c>
      <c r="O26" s="7">
        <v>141.25</v>
      </c>
      <c r="P26" s="7">
        <v>141.41399999999999</v>
      </c>
      <c r="Q26" s="7">
        <v>141.57933333333332</v>
      </c>
    </row>
    <row r="27" spans="1:17" x14ac:dyDescent="0.25">
      <c r="A27" t="s">
        <v>25</v>
      </c>
      <c r="B27" s="5" t="str">
        <f>VLOOKUP(A27,ShownNames!$A$2:$B$54,2,FALSE)</f>
        <v>ActivityBlockDistance</v>
      </c>
      <c r="C27" s="7">
        <v>80.837600000000009</v>
      </c>
      <c r="D27" s="7">
        <v>32.279200000000003</v>
      </c>
      <c r="E27" s="7">
        <v>21.151199999999999</v>
      </c>
      <c r="F27" s="7">
        <v>19.039200000000001</v>
      </c>
      <c r="G27" s="7">
        <v>16.4724</v>
      </c>
      <c r="H27" s="7">
        <v>14.748399999999998</v>
      </c>
      <c r="I27" s="7">
        <v>13.576000000000001</v>
      </c>
      <c r="J27" s="7">
        <v>13.366</v>
      </c>
      <c r="K27" s="7">
        <v>12.615333333333332</v>
      </c>
      <c r="L27" s="7">
        <v>12.446666666666665</v>
      </c>
      <c r="M27" s="7">
        <v>12.283999999999999</v>
      </c>
      <c r="N27" s="7">
        <v>12.323333333333332</v>
      </c>
      <c r="O27" s="7">
        <v>12.468666666666666</v>
      </c>
      <c r="P27" s="7">
        <v>12.162666666666667</v>
      </c>
      <c r="Q27" s="7">
        <v>12.225333333333333</v>
      </c>
    </row>
    <row r="28" spans="1:17" x14ac:dyDescent="0.25">
      <c r="A28" t="s">
        <v>33</v>
      </c>
      <c r="B28" s="5" t="str">
        <f>VLOOKUP(A28,ShownNames!$A$2:$B$54,2,FALSE)</f>
        <v>ActivityGeneralizedJaccard</v>
      </c>
      <c r="C28" s="7">
        <v>80.837600000000009</v>
      </c>
      <c r="D28" s="7">
        <v>32.312799999999996</v>
      </c>
      <c r="E28" s="7">
        <v>21.0808</v>
      </c>
      <c r="F28" s="7">
        <v>19.090399999999999</v>
      </c>
      <c r="G28" s="7">
        <v>16.173200000000001</v>
      </c>
      <c r="H28" s="7">
        <v>14.528799999999999</v>
      </c>
      <c r="I28" s="7">
        <v>13.474666666666666</v>
      </c>
      <c r="J28" s="7">
        <v>13.160666666666666</v>
      </c>
      <c r="K28" s="7">
        <v>12.609333333333332</v>
      </c>
      <c r="L28" s="7">
        <v>12.390666666666668</v>
      </c>
      <c r="M28" s="7">
        <v>12.277999999999999</v>
      </c>
      <c r="N28" s="7">
        <v>12.297333333333334</v>
      </c>
      <c r="O28" s="7">
        <v>12.468666666666666</v>
      </c>
      <c r="P28" s="7">
        <v>12.162666666666667</v>
      </c>
      <c r="Q28" s="7">
        <v>12.225333333333333</v>
      </c>
    </row>
    <row r="29" spans="1:17" x14ac:dyDescent="0.25">
      <c r="A29" t="s">
        <v>31</v>
      </c>
      <c r="B29" s="5" t="str">
        <f>VLOOKUP(A29,ShownNames!$A$2:$B$54,2,FALSE)</f>
        <v>ActivityEuclideanDistance</v>
      </c>
      <c r="C29" s="7">
        <v>79.115600000000001</v>
      </c>
      <c r="D29" s="7">
        <v>30.834000000000003</v>
      </c>
      <c r="E29" s="7">
        <v>20.322800000000004</v>
      </c>
      <c r="F29" s="7">
        <v>18.548400000000001</v>
      </c>
      <c r="G29" s="7">
        <v>15.629200000000001</v>
      </c>
      <c r="H29" s="7">
        <v>14.2964</v>
      </c>
      <c r="I29" s="7">
        <v>13.208666666666666</v>
      </c>
      <c r="J29" s="7">
        <v>13.092666666666666</v>
      </c>
      <c r="K29" s="7">
        <v>12.521333333333333</v>
      </c>
      <c r="L29" s="7">
        <v>12.372666666666667</v>
      </c>
      <c r="M29" s="7">
        <v>12.213999999999999</v>
      </c>
      <c r="N29" s="7">
        <v>12.281333333333334</v>
      </c>
      <c r="O29" s="7">
        <v>12.446666666666667</v>
      </c>
      <c r="P29" s="7">
        <v>12.144666666666666</v>
      </c>
      <c r="Q29" s="7">
        <v>12.203333333333333</v>
      </c>
    </row>
    <row r="30" spans="1:17" x14ac:dyDescent="0.25">
      <c r="A30" t="s">
        <v>18</v>
      </c>
      <c r="B30" s="5" t="str">
        <f>VLOOKUP(A30,ShownNames!$A$2:$B$54,2,FALSE)</f>
        <v>UniqueActivity</v>
      </c>
      <c r="C30" s="7">
        <v>89.055599999999998</v>
      </c>
      <c r="D30" s="7">
        <v>34.782399999999996</v>
      </c>
      <c r="E30" s="7">
        <v>26.498399999999997</v>
      </c>
      <c r="F30" s="7">
        <v>23.197599999999998</v>
      </c>
      <c r="G30" s="7">
        <v>24.328800000000001</v>
      </c>
      <c r="H30" s="7">
        <v>23.545200000000001</v>
      </c>
      <c r="I30" s="7">
        <v>26.505333333333336</v>
      </c>
      <c r="J30" s="7">
        <v>25.596666666666668</v>
      </c>
      <c r="K30" s="7">
        <v>26.190666666666669</v>
      </c>
      <c r="L30" s="7">
        <v>26.138666666666666</v>
      </c>
      <c r="M30" s="7">
        <v>24.648</v>
      </c>
      <c r="N30" s="7">
        <v>25.201333333333334</v>
      </c>
      <c r="O30" s="7">
        <v>25.627333333333336</v>
      </c>
      <c r="P30" s="7">
        <v>24.522666666666666</v>
      </c>
      <c r="Q30" s="7">
        <v>24.663999999999998</v>
      </c>
    </row>
    <row r="31" spans="1:17" x14ac:dyDescent="0.25">
      <c r="A31" t="s">
        <v>29</v>
      </c>
      <c r="B31" s="5" t="str">
        <f>VLOOKUP(A31,ShownNames!$A$2:$B$54,2,FALSE)</f>
        <v>ActivityDice</v>
      </c>
      <c r="C31" s="7">
        <v>88.859600000000015</v>
      </c>
      <c r="D31" s="7">
        <v>35.474000000000004</v>
      </c>
      <c r="E31" s="7">
        <v>27.051599999999997</v>
      </c>
      <c r="F31" s="7">
        <v>23.735199999999999</v>
      </c>
      <c r="G31" s="7">
        <v>23.5824</v>
      </c>
      <c r="H31" s="7">
        <v>22.951999999999998</v>
      </c>
      <c r="I31" s="7">
        <v>25.942000000000004</v>
      </c>
      <c r="J31" s="7">
        <v>25.917333333333332</v>
      </c>
      <c r="K31" s="7">
        <v>26.218</v>
      </c>
      <c r="L31" s="7">
        <v>26.184666666666669</v>
      </c>
      <c r="M31" s="7">
        <v>24.682000000000002</v>
      </c>
      <c r="N31" s="7">
        <v>25.22066666666667</v>
      </c>
      <c r="O31" s="7">
        <v>25.640666666666664</v>
      </c>
      <c r="P31" s="7">
        <v>24.522666666666666</v>
      </c>
      <c r="Q31" s="7">
        <v>24.675999999999998</v>
      </c>
    </row>
    <row r="32" spans="1:17" x14ac:dyDescent="0.25">
      <c r="A32" t="s">
        <v>27</v>
      </c>
      <c r="B32" s="5" t="str">
        <f>VLOOKUP(A32,ShownNames!$A$2:$B$54,2,FALSE)</f>
        <v>ActivityCosine</v>
      </c>
      <c r="C32" s="7">
        <v>81.1036</v>
      </c>
      <c r="D32" s="7">
        <v>32.128399999999999</v>
      </c>
      <c r="E32" s="7">
        <v>20.885200000000005</v>
      </c>
      <c r="F32" s="7">
        <v>18.177600000000002</v>
      </c>
      <c r="G32" s="7">
        <v>15.458400000000001</v>
      </c>
      <c r="H32" s="7">
        <v>13.893600000000001</v>
      </c>
      <c r="I32" s="7">
        <v>13.114666666666666</v>
      </c>
      <c r="J32" s="7">
        <v>13.181333333333335</v>
      </c>
      <c r="K32" s="7">
        <v>12.491333333333335</v>
      </c>
      <c r="L32" s="7">
        <v>12.410666666666666</v>
      </c>
      <c r="M32" s="7">
        <v>12.294000000000002</v>
      </c>
      <c r="N32" s="7">
        <v>12.317333333333332</v>
      </c>
      <c r="O32" s="7">
        <v>12.464666666666666</v>
      </c>
      <c r="P32" s="7">
        <v>12.158666666666667</v>
      </c>
      <c r="Q32" s="7">
        <v>12.219333333333333</v>
      </c>
    </row>
    <row r="33" spans="1:17" x14ac:dyDescent="0.25">
      <c r="A33" t="s">
        <v>40</v>
      </c>
      <c r="B33" s="5" t="str">
        <f>VLOOKUP(A33,ShownNames!$A$2:$B$54,2,FALSE)</f>
        <v>ActivityOverlapCoefficient</v>
      </c>
      <c r="C33" s="7">
        <v>91.099600000000009</v>
      </c>
      <c r="D33" s="7">
        <v>41.824799999999996</v>
      </c>
      <c r="E33" s="7">
        <v>28.699599999999997</v>
      </c>
      <c r="F33" s="7">
        <v>27.529200000000003</v>
      </c>
      <c r="G33" s="7">
        <v>25.716400000000004</v>
      </c>
      <c r="H33" s="7">
        <v>24.8048</v>
      </c>
      <c r="I33" s="7">
        <v>27.910666666666668</v>
      </c>
      <c r="J33" s="7">
        <v>26.868666666666666</v>
      </c>
      <c r="K33" s="7">
        <v>27.788</v>
      </c>
      <c r="L33" s="7">
        <v>27.685333333333332</v>
      </c>
      <c r="M33" s="7">
        <v>26.452000000000002</v>
      </c>
      <c r="N33" s="7">
        <v>26.819999999999997</v>
      </c>
      <c r="O33" s="7">
        <v>27.360666666666663</v>
      </c>
      <c r="P33" s="7">
        <v>26.322000000000003</v>
      </c>
      <c r="Q33" s="7">
        <v>26.463999999999999</v>
      </c>
    </row>
    <row r="34" spans="1:17" x14ac:dyDescent="0.25">
      <c r="A34" t="s">
        <v>38</v>
      </c>
      <c r="B34" s="5" t="str">
        <f>VLOOKUP(A34,ShownNames!$A$2:$B$54,2,FALSE)</f>
        <v>ActivityJaccard</v>
      </c>
      <c r="C34" s="7">
        <v>88.859600000000015</v>
      </c>
      <c r="D34" s="7">
        <v>35.492000000000004</v>
      </c>
      <c r="E34" s="7">
        <v>27.046799999999998</v>
      </c>
      <c r="F34" s="7">
        <v>23.68</v>
      </c>
      <c r="G34" s="7">
        <v>23.561200000000003</v>
      </c>
      <c r="H34" s="7">
        <v>22.905999999999999</v>
      </c>
      <c r="I34" s="7">
        <v>26.007999999999999</v>
      </c>
      <c r="J34" s="7">
        <v>25.802666666666667</v>
      </c>
      <c r="K34" s="7">
        <v>26.209999999999997</v>
      </c>
      <c r="L34" s="7">
        <v>26.184666666666669</v>
      </c>
      <c r="M34" s="7">
        <v>24.678666666666668</v>
      </c>
      <c r="N34" s="7">
        <v>25.22066666666667</v>
      </c>
      <c r="O34" s="7">
        <v>25.637333333333334</v>
      </c>
      <c r="P34" s="7">
        <v>24.514666666666667</v>
      </c>
      <c r="Q34" s="7">
        <v>24.675999999999998</v>
      </c>
    </row>
    <row r="35" spans="1:17" x14ac:dyDescent="0.25">
      <c r="A35" t="s">
        <v>44</v>
      </c>
      <c r="B35" s="5" t="str">
        <f>VLOOKUP(A35,ShownNames!$A$2:$B$54,2,FALSE)</f>
        <v>ActivityTanimotoCoefficient</v>
      </c>
      <c r="C35" s="7">
        <v>89.055599999999998</v>
      </c>
      <c r="D35" s="7">
        <v>35.566800000000001</v>
      </c>
      <c r="E35" s="7">
        <v>27.301200000000001</v>
      </c>
      <c r="F35" s="7">
        <v>23.746000000000002</v>
      </c>
      <c r="G35" s="7">
        <v>23.554399999999998</v>
      </c>
      <c r="H35" s="7">
        <v>22.956</v>
      </c>
      <c r="I35" s="7">
        <v>25.942000000000004</v>
      </c>
      <c r="J35" s="7">
        <v>25.917333333333332</v>
      </c>
      <c r="K35" s="7">
        <v>26.218</v>
      </c>
      <c r="L35" s="7">
        <v>26.184666666666669</v>
      </c>
      <c r="M35" s="7">
        <v>24.688000000000002</v>
      </c>
      <c r="N35" s="7">
        <v>25.22066666666667</v>
      </c>
      <c r="O35" s="7">
        <v>25.640666666666664</v>
      </c>
      <c r="P35" s="7">
        <v>24.522666666666666</v>
      </c>
      <c r="Q35" s="7">
        <v>24.675999999999998</v>
      </c>
    </row>
    <row r="36" spans="1:17" x14ac:dyDescent="0.25">
      <c r="A36" t="s">
        <v>14</v>
      </c>
      <c r="B36" s="5" t="str">
        <f>VLOOKUP(A36,ShownNames!$A$2:$B$54,2,FALSE)</f>
        <v>IntraTraceFrequency</v>
      </c>
      <c r="C36" s="7">
        <v>135.71440000000001</v>
      </c>
      <c r="D36" s="7">
        <v>71.364800000000002</v>
      </c>
      <c r="E36" s="7">
        <v>54.886000000000003</v>
      </c>
      <c r="F36" s="7">
        <v>54.888400000000004</v>
      </c>
      <c r="G36" s="7">
        <v>52.2956</v>
      </c>
      <c r="H36" s="7">
        <v>50.874399999999994</v>
      </c>
      <c r="I36" s="7">
        <v>52.713999999999999</v>
      </c>
      <c r="J36" s="7">
        <v>50.50333333333333</v>
      </c>
      <c r="K36" s="7">
        <v>50.271999999999998</v>
      </c>
      <c r="L36" s="7">
        <v>51.038666666666664</v>
      </c>
      <c r="M36" s="7">
        <v>48.99666666666667</v>
      </c>
      <c r="N36" s="7">
        <v>49.261333333333333</v>
      </c>
      <c r="O36" s="7">
        <v>50.719333333333338</v>
      </c>
      <c r="P36" s="7">
        <v>49.928666666666665</v>
      </c>
      <c r="Q36" s="7">
        <v>49.903999999999996</v>
      </c>
    </row>
    <row r="37" spans="1:17" x14ac:dyDescent="0.25">
      <c r="A37" t="s">
        <v>15</v>
      </c>
      <c r="B37" s="5" t="str">
        <f>VLOOKUP(A37,ShownNames!$A$2:$B$54,2,FALSE)</f>
        <v>IntraTraceFrequencyNotNull</v>
      </c>
      <c r="C37" s="7">
        <v>120.06199999999998</v>
      </c>
      <c r="D37" s="7">
        <v>84.61999999999999</v>
      </c>
      <c r="E37" s="7">
        <v>86.910399999999996</v>
      </c>
      <c r="F37" s="7">
        <v>85.13000000000001</v>
      </c>
      <c r="G37" s="7">
        <v>87.709199999999996</v>
      </c>
      <c r="H37" s="7">
        <v>86.513999999999996</v>
      </c>
      <c r="I37" s="7">
        <v>87.278000000000006</v>
      </c>
      <c r="J37" s="7">
        <v>86.705333333333328</v>
      </c>
      <c r="K37" s="7">
        <v>86.065999999999988</v>
      </c>
      <c r="L37" s="7">
        <v>86.276666666666685</v>
      </c>
      <c r="M37" s="7">
        <v>85.242666666666665</v>
      </c>
      <c r="N37" s="7">
        <v>85.417333333333332</v>
      </c>
      <c r="O37" s="7">
        <v>86.738</v>
      </c>
      <c r="P37" s="7">
        <v>86.112666666666669</v>
      </c>
      <c r="Q37" s="7">
        <v>86.115333333333339</v>
      </c>
    </row>
    <row r="38" spans="1:17" x14ac:dyDescent="0.25">
      <c r="A38" t="s">
        <v>5</v>
      </c>
      <c r="B38" s="5" t="str">
        <f>VLOOKUP(A38,ShownNames!$A$2:$B$54,2,FALSE)</f>
        <v>AbsoluteFrequency</v>
      </c>
      <c r="C38" s="7">
        <v>168.38600000000002</v>
      </c>
      <c r="D38" s="7">
        <v>138.892</v>
      </c>
      <c r="E38" s="7">
        <v>136.0368</v>
      </c>
      <c r="F38" s="7">
        <v>134.95679999999999</v>
      </c>
      <c r="G38" s="7">
        <v>135.38079999999999</v>
      </c>
      <c r="H38" s="7">
        <v>136.0772</v>
      </c>
      <c r="I38" s="7">
        <v>139.59</v>
      </c>
      <c r="J38" s="7">
        <v>134.61133333333333</v>
      </c>
      <c r="K38" s="7">
        <v>134.84466666666665</v>
      </c>
      <c r="L38" s="7">
        <v>137.34666666666666</v>
      </c>
      <c r="M38" s="7">
        <v>134.54266666666666</v>
      </c>
      <c r="N38" s="7">
        <v>135.15</v>
      </c>
      <c r="O38" s="7">
        <v>135.86533333333333</v>
      </c>
      <c r="P38" s="7">
        <v>134.67666666666665</v>
      </c>
      <c r="Q38" s="7">
        <v>134.34799999999998</v>
      </c>
    </row>
    <row r="39" spans="1:17" x14ac:dyDescent="0.25">
      <c r="A39" t="s">
        <v>6</v>
      </c>
      <c r="B39" s="5" t="str">
        <f>VLOOKUP(A39,ShownNames!$A$2:$B$54,2,FALSE)</f>
        <v>ActivityInTraceFrequency</v>
      </c>
      <c r="C39" s="7">
        <v>184.4616</v>
      </c>
      <c r="D39" s="7">
        <v>148.59799999999998</v>
      </c>
      <c r="E39" s="7">
        <v>141.9984</v>
      </c>
      <c r="F39" s="7">
        <v>140.91840000000002</v>
      </c>
      <c r="G39" s="7">
        <v>141.33279999999999</v>
      </c>
      <c r="H39" s="7">
        <v>141.94919999999999</v>
      </c>
      <c r="I39" s="7">
        <v>145.83533333333332</v>
      </c>
      <c r="J39" s="7">
        <v>140.49933333333334</v>
      </c>
      <c r="K39" s="7">
        <v>140.82866666666666</v>
      </c>
      <c r="L39" s="7">
        <v>143.49600000000001</v>
      </c>
      <c r="M39" s="7">
        <v>140.48933333333335</v>
      </c>
      <c r="N39" s="7">
        <v>141.09666666666666</v>
      </c>
      <c r="O39" s="7">
        <v>141.88133333333334</v>
      </c>
      <c r="P39" s="7">
        <v>140.54333333333332</v>
      </c>
      <c r="Q39" s="7">
        <v>140.19333333333336</v>
      </c>
    </row>
    <row r="40" spans="1:17" x14ac:dyDescent="0.25">
      <c r="A40" t="s">
        <v>11</v>
      </c>
      <c r="B40" s="5" t="str">
        <f>VLOOKUP(A40,ShownNames!$A$2:$B$54,2,FALSE)</f>
        <v>StepFrequency</v>
      </c>
      <c r="C40" s="7">
        <v>88.215599999999995</v>
      </c>
      <c r="D40" s="7">
        <v>45.864400000000003</v>
      </c>
      <c r="E40" s="7">
        <v>28.6812</v>
      </c>
      <c r="F40" s="7">
        <v>24.031199999999998</v>
      </c>
      <c r="G40" s="7">
        <v>23.7712</v>
      </c>
      <c r="H40" s="7">
        <v>23.86</v>
      </c>
      <c r="I40" s="7">
        <v>23.943999999999999</v>
      </c>
      <c r="J40" s="7">
        <v>23.634</v>
      </c>
      <c r="K40" s="7">
        <v>23.416</v>
      </c>
      <c r="L40" s="7">
        <v>22.596666666666668</v>
      </c>
      <c r="M40" s="7">
        <v>22.574000000000002</v>
      </c>
      <c r="N40" s="7">
        <v>22.702000000000002</v>
      </c>
      <c r="O40" s="7">
        <v>23.034000000000002</v>
      </c>
      <c r="P40" s="7">
        <v>22.681333333333331</v>
      </c>
      <c r="Q40" s="7">
        <v>23.006666666666671</v>
      </c>
    </row>
    <row r="41" spans="1:17" x14ac:dyDescent="0.25">
      <c r="A41" t="s">
        <v>10</v>
      </c>
      <c r="B41" s="5" t="str">
        <f>VLOOKUP(A41,ShownNames!$A$2:$B$54,2,FALSE)</f>
        <v>RespondedFrequency</v>
      </c>
      <c r="C41" s="7">
        <v>87.852000000000004</v>
      </c>
      <c r="D41" s="7">
        <v>27.186399999999999</v>
      </c>
      <c r="E41" s="7">
        <v>20.3184</v>
      </c>
      <c r="F41" s="7">
        <v>19.320399999999999</v>
      </c>
      <c r="G41" s="7">
        <v>18.720399999999998</v>
      </c>
      <c r="H41" s="7">
        <v>18.472799999999999</v>
      </c>
      <c r="I41" s="7">
        <v>18.843999999999998</v>
      </c>
      <c r="J41" s="7">
        <v>18.717333333333332</v>
      </c>
      <c r="K41" s="7">
        <v>18.483333333333334</v>
      </c>
      <c r="L41" s="7">
        <v>18.179333333333336</v>
      </c>
      <c r="M41" s="7">
        <v>18.154</v>
      </c>
      <c r="N41" s="7">
        <v>18.05</v>
      </c>
      <c r="O41" s="7">
        <v>18.743333333333336</v>
      </c>
      <c r="P41" s="7">
        <v>18.416666666666668</v>
      </c>
      <c r="Q41" s="7">
        <v>18.478666666666665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9AA9C-A34D-44C5-B9D0-32122434823C}">
  <dimension ref="A1:Q41"/>
  <sheetViews>
    <sheetView tabSelected="1" zoomScale="80" zoomScaleNormal="80" workbookViewId="0">
      <selection activeCell="Q41" sqref="C2:Q41"/>
    </sheetView>
  </sheetViews>
  <sheetFormatPr defaultRowHeight="15" x14ac:dyDescent="0.25"/>
  <cols>
    <col min="1" max="1" width="7" customWidth="1"/>
    <col min="2" max="2" width="36.42578125" style="5" bestFit="1" customWidth="1"/>
  </cols>
  <sheetData>
    <row r="1" spans="1:17" s="5" customFormat="1" x14ac:dyDescent="0.25">
      <c r="C1" s="5">
        <v>1</v>
      </c>
      <c r="D1" s="5">
        <v>10</v>
      </c>
      <c r="E1" s="5">
        <v>50</v>
      </c>
      <c r="F1" s="5">
        <v>100</v>
      </c>
      <c r="G1" s="5">
        <v>250</v>
      </c>
      <c r="H1" s="5">
        <v>500</v>
      </c>
      <c r="I1" s="5">
        <v>750</v>
      </c>
      <c r="J1" s="5">
        <v>1000</v>
      </c>
      <c r="K1" s="5">
        <v>1500</v>
      </c>
      <c r="L1" s="5">
        <v>2000</v>
      </c>
      <c r="M1" s="5">
        <v>2500</v>
      </c>
      <c r="N1" s="5">
        <v>3000</v>
      </c>
      <c r="O1" s="5">
        <v>3500</v>
      </c>
      <c r="P1" s="5">
        <v>4000</v>
      </c>
      <c r="Q1" s="5">
        <v>4500</v>
      </c>
    </row>
    <row r="2" spans="1:17" x14ac:dyDescent="0.25">
      <c r="A2" t="s">
        <v>85</v>
      </c>
      <c r="B2" s="5" t="str">
        <f>VLOOKUP(A2,ShownNames!$A$2:$B$54,2,FALSE)</f>
        <v>DataStateOverlapCoefficient</v>
      </c>
      <c r="C2" s="7">
        <v>161.2816</v>
      </c>
      <c r="D2" s="7">
        <v>158.07599999999996</v>
      </c>
      <c r="E2" s="7">
        <v>154.88</v>
      </c>
      <c r="F2" s="7">
        <v>145.71600000000001</v>
      </c>
      <c r="G2" s="7">
        <v>151.16239999999999</v>
      </c>
      <c r="H2" s="7">
        <v>145.85560000000001</v>
      </c>
      <c r="I2" s="7">
        <v>151.94933333333333</v>
      </c>
      <c r="J2" s="7">
        <v>146.41866666666667</v>
      </c>
      <c r="K2" s="7">
        <v>143.41266666666664</v>
      </c>
      <c r="L2" s="7">
        <v>145.24600000000001</v>
      </c>
      <c r="M2" s="7">
        <v>142.31</v>
      </c>
      <c r="N2" s="7">
        <v>143.19866666666667</v>
      </c>
      <c r="O2" s="7">
        <v>143.36866666666666</v>
      </c>
      <c r="P2" s="7">
        <v>142.958</v>
      </c>
      <c r="Q2" s="7">
        <v>142.56733333333332</v>
      </c>
    </row>
    <row r="3" spans="1:17" x14ac:dyDescent="0.25">
      <c r="A3" t="s">
        <v>89</v>
      </c>
      <c r="B3" s="5" t="str">
        <f>VLOOKUP(A3,ShownNames!$A$2:$B$54,2,FALSE)</f>
        <v>DataStateTanimotoCoefficient</v>
      </c>
      <c r="C3" s="7">
        <v>161.12759999999997</v>
      </c>
      <c r="D3" s="7">
        <v>156.26920000000001</v>
      </c>
      <c r="E3" s="7">
        <v>152.95440000000002</v>
      </c>
      <c r="F3" s="7">
        <v>145.71520000000001</v>
      </c>
      <c r="G3" s="7">
        <v>147.46079999999998</v>
      </c>
      <c r="H3" s="7">
        <v>142.21719999999999</v>
      </c>
      <c r="I3" s="7">
        <v>148.488</v>
      </c>
      <c r="J3" s="7">
        <v>142.61466666666669</v>
      </c>
      <c r="K3" s="7">
        <v>139.67466666666667</v>
      </c>
      <c r="L3" s="7">
        <v>142.38400000000001</v>
      </c>
      <c r="M3" s="7">
        <v>139.75199999999998</v>
      </c>
      <c r="N3" s="7">
        <v>141.23666666666668</v>
      </c>
      <c r="O3" s="7">
        <v>141.232</v>
      </c>
      <c r="P3" s="7">
        <v>141.42599999999999</v>
      </c>
      <c r="Q3" s="7">
        <v>141.58799999999999</v>
      </c>
    </row>
    <row r="4" spans="1:17" x14ac:dyDescent="0.25">
      <c r="A4" t="s">
        <v>75</v>
      </c>
      <c r="B4" s="5" t="str">
        <f>VLOOKUP(A4,ShownNames!$A$2:$B$54,2,FALSE)</f>
        <v>DataStateDice</v>
      </c>
      <c r="C4" s="7">
        <v>160.70760000000001</v>
      </c>
      <c r="D4" s="7">
        <v>156.94</v>
      </c>
      <c r="E4" s="7">
        <v>152.80199999999999</v>
      </c>
      <c r="F4" s="7">
        <v>147.43959999999998</v>
      </c>
      <c r="G4" s="7">
        <v>147.09880000000001</v>
      </c>
      <c r="H4" s="7">
        <v>142.89079999999998</v>
      </c>
      <c r="I4" s="7">
        <v>148.72666666666666</v>
      </c>
      <c r="J4" s="7">
        <v>142.79600000000002</v>
      </c>
      <c r="K4" s="7">
        <v>139.69733333333332</v>
      </c>
      <c r="L4" s="7">
        <v>142.47533333333334</v>
      </c>
      <c r="M4" s="7">
        <v>139.80333333333334</v>
      </c>
      <c r="N4" s="7">
        <v>141.33666666666667</v>
      </c>
      <c r="O4" s="7">
        <v>141.25</v>
      </c>
      <c r="P4" s="7">
        <v>141.41399999999999</v>
      </c>
      <c r="Q4" s="7">
        <v>141.57933333333332</v>
      </c>
    </row>
    <row r="5" spans="1:17" x14ac:dyDescent="0.25">
      <c r="A5" t="s">
        <v>83</v>
      </c>
      <c r="B5" s="5" t="str">
        <f>VLOOKUP(A5,ShownNames!$A$2:$B$54,2,FALSE)</f>
        <v>DataStateJaccard</v>
      </c>
      <c r="C5" s="7">
        <v>160.70760000000001</v>
      </c>
      <c r="D5" s="7">
        <v>156.95080000000002</v>
      </c>
      <c r="E5" s="7">
        <v>152.81079999999997</v>
      </c>
      <c r="F5" s="7">
        <v>143.16159999999999</v>
      </c>
      <c r="G5" s="7">
        <v>147.04520000000002</v>
      </c>
      <c r="H5" s="7">
        <v>142.82760000000002</v>
      </c>
      <c r="I5" s="7">
        <v>148.74800000000002</v>
      </c>
      <c r="J5" s="7">
        <v>142.73933333333332</v>
      </c>
      <c r="K5" s="7">
        <v>139.71466666666666</v>
      </c>
      <c r="L5" s="7">
        <v>142.45666666666668</v>
      </c>
      <c r="M5" s="7">
        <v>139.75866666666664</v>
      </c>
      <c r="N5" s="7">
        <v>141.30066666666667</v>
      </c>
      <c r="O5" s="7">
        <v>141.20533333333333</v>
      </c>
      <c r="P5" s="7">
        <v>141.43799999999999</v>
      </c>
      <c r="Q5" s="7">
        <v>141.57466666666664</v>
      </c>
    </row>
    <row r="6" spans="1:17" x14ac:dyDescent="0.25">
      <c r="A6" t="s">
        <v>70</v>
      </c>
      <c r="B6" s="5" t="str">
        <f>VLOOKUP(A6,ShownNames!$A$2:$B$54,2,FALSE)</f>
        <v>DataStateBlockDistance</v>
      </c>
      <c r="C6" s="7">
        <v>160.70760000000001</v>
      </c>
      <c r="D6" s="7">
        <v>156.94</v>
      </c>
      <c r="E6" s="7">
        <v>152.82840000000002</v>
      </c>
      <c r="F6" s="7">
        <v>142.98280000000003</v>
      </c>
      <c r="G6" s="7">
        <v>147.09479999999999</v>
      </c>
      <c r="H6" s="7">
        <v>142.91919999999999</v>
      </c>
      <c r="I6" s="7">
        <v>148.708</v>
      </c>
      <c r="J6" s="7">
        <v>142.79266666666669</v>
      </c>
      <c r="K6" s="7">
        <v>139.69399999999999</v>
      </c>
      <c r="L6" s="7">
        <v>142.46866666666668</v>
      </c>
      <c r="M6" s="7">
        <v>139.80000000000001</v>
      </c>
      <c r="N6" s="7">
        <v>141.31200000000001</v>
      </c>
      <c r="O6" s="7">
        <v>141.24133333333333</v>
      </c>
      <c r="P6" s="7">
        <v>141.40200000000002</v>
      </c>
      <c r="Q6" s="7">
        <v>141.57333333333335</v>
      </c>
    </row>
    <row r="7" spans="1:17" x14ac:dyDescent="0.25">
      <c r="A7" t="s">
        <v>77</v>
      </c>
      <c r="B7" s="5" t="str">
        <f>VLOOKUP(A7,ShownNames!$A$2:$B$54,2,FALSE)</f>
        <v>DataStateEuclideanDistance</v>
      </c>
      <c r="C7" s="7">
        <v>178.85159999999999</v>
      </c>
      <c r="D7" s="7">
        <v>159.26599999999999</v>
      </c>
      <c r="E7" s="7">
        <v>156.15680000000003</v>
      </c>
      <c r="F7" s="7">
        <v>151.2268</v>
      </c>
      <c r="G7" s="7">
        <v>150.65519999999998</v>
      </c>
      <c r="H7" s="7">
        <v>145.86320000000001</v>
      </c>
      <c r="I7" s="7">
        <v>151.32333333333335</v>
      </c>
      <c r="J7" s="7">
        <v>145.71133333333333</v>
      </c>
      <c r="K7" s="7">
        <v>142.25333333333333</v>
      </c>
      <c r="L7" s="7">
        <v>144.35799999999998</v>
      </c>
      <c r="M7" s="7">
        <v>141.20799999999997</v>
      </c>
      <c r="N7" s="7">
        <v>142.40733333333333</v>
      </c>
      <c r="O7" s="7">
        <v>142.01533333333336</v>
      </c>
      <c r="P7" s="7">
        <v>142.06200000000001</v>
      </c>
      <c r="Q7" s="7">
        <v>141.56933333333333</v>
      </c>
    </row>
    <row r="8" spans="1:17" x14ac:dyDescent="0.25">
      <c r="A8" t="s">
        <v>0</v>
      </c>
      <c r="B8" s="5" t="str">
        <f>VLOOKUP(A8,ShownNames!$A$2:$B$54,2,FALSE)</f>
        <v>DataStateCustomOverlap</v>
      </c>
      <c r="C8" s="7">
        <v>160.58160000000001</v>
      </c>
      <c r="D8" s="7">
        <v>158.96319999999997</v>
      </c>
      <c r="E8" s="7">
        <v>157.05440000000002</v>
      </c>
      <c r="F8" s="7">
        <v>151.24959999999999</v>
      </c>
      <c r="G8" s="7">
        <v>149.4776</v>
      </c>
      <c r="H8" s="7">
        <v>145.91999999999999</v>
      </c>
      <c r="I8" s="7">
        <v>152.28533333333334</v>
      </c>
      <c r="J8" s="7">
        <v>146.864</v>
      </c>
      <c r="K8" s="7">
        <v>143.37199999999999</v>
      </c>
      <c r="L8" s="7">
        <v>145.774</v>
      </c>
      <c r="M8" s="7">
        <v>142.29866666666669</v>
      </c>
      <c r="N8" s="7">
        <v>143.09933333333333</v>
      </c>
      <c r="O8" s="7">
        <v>142.74866666666665</v>
      </c>
      <c r="P8" s="7">
        <v>142.51333333333335</v>
      </c>
      <c r="Q8" s="7">
        <v>141.53800000000001</v>
      </c>
    </row>
    <row r="9" spans="1:17" x14ac:dyDescent="0.25">
      <c r="A9" t="s">
        <v>6</v>
      </c>
      <c r="B9" s="5" t="str">
        <f>VLOOKUP(A9,ShownNames!$A$2:$B$54,2,FALSE)</f>
        <v>ActivityInTraceFrequency</v>
      </c>
      <c r="C9" s="7">
        <v>184.4616</v>
      </c>
      <c r="D9" s="7">
        <v>148.59799999999998</v>
      </c>
      <c r="E9" s="7">
        <v>141.9984</v>
      </c>
      <c r="F9" s="7">
        <v>140.91840000000002</v>
      </c>
      <c r="G9" s="7">
        <v>141.33279999999999</v>
      </c>
      <c r="H9" s="7">
        <v>141.94919999999999</v>
      </c>
      <c r="I9" s="7">
        <v>145.83533333333332</v>
      </c>
      <c r="J9" s="7">
        <v>140.49933333333334</v>
      </c>
      <c r="K9" s="7">
        <v>140.82866666666666</v>
      </c>
      <c r="L9" s="7">
        <v>143.49600000000001</v>
      </c>
      <c r="M9" s="7">
        <v>140.48933333333335</v>
      </c>
      <c r="N9" s="7">
        <v>141.09666666666666</v>
      </c>
      <c r="O9" s="7">
        <v>141.88133333333334</v>
      </c>
      <c r="P9" s="7">
        <v>140.54333333333332</v>
      </c>
      <c r="Q9" s="7">
        <v>140.19333333333336</v>
      </c>
    </row>
    <row r="10" spans="1:17" x14ac:dyDescent="0.25">
      <c r="A10" t="s">
        <v>62</v>
      </c>
      <c r="B10" s="5" t="str">
        <f>VLOOKUP(A10,ShownNames!$A$2:$B$54,2,FALSE)</f>
        <v>DataGeneralizedOverlapCoefficient</v>
      </c>
      <c r="C10" s="7">
        <v>161.01560000000001</v>
      </c>
      <c r="D10" s="7">
        <v>160.0984</v>
      </c>
      <c r="E10" s="7">
        <v>153.35840000000002</v>
      </c>
      <c r="F10" s="7">
        <v>148.14759999999998</v>
      </c>
      <c r="G10" s="7">
        <v>141.08960000000002</v>
      </c>
      <c r="H10" s="7">
        <v>139.93</v>
      </c>
      <c r="I10" s="7">
        <v>140.78466666666668</v>
      </c>
      <c r="J10" s="7">
        <v>138.63333333333333</v>
      </c>
      <c r="K10" s="7">
        <v>141.24</v>
      </c>
      <c r="L10" s="7">
        <v>142.82399999999998</v>
      </c>
      <c r="M10" s="7">
        <v>139.43333333333334</v>
      </c>
      <c r="N10" s="7">
        <v>141.03399999999999</v>
      </c>
      <c r="O10" s="7">
        <v>141.58066666666664</v>
      </c>
      <c r="P10" s="7">
        <v>139.57333333333335</v>
      </c>
      <c r="Q10" s="7">
        <v>139.79533333333333</v>
      </c>
    </row>
    <row r="11" spans="1:17" x14ac:dyDescent="0.25">
      <c r="A11" t="s">
        <v>66</v>
      </c>
      <c r="B11" s="5" t="str">
        <f>VLOOKUP(A11,ShownNames!$A$2:$B$54,2,FALSE)</f>
        <v>DataOverlapCoefficient</v>
      </c>
      <c r="C11" s="7">
        <v>161.01560000000001</v>
      </c>
      <c r="D11" s="7">
        <v>160.0984</v>
      </c>
      <c r="E11" s="7">
        <v>153.35840000000002</v>
      </c>
      <c r="F11" s="7">
        <v>148.14759999999998</v>
      </c>
      <c r="G11" s="7">
        <v>141.09479999999999</v>
      </c>
      <c r="H11" s="7">
        <v>139.93919999999997</v>
      </c>
      <c r="I11" s="7">
        <v>140.77600000000001</v>
      </c>
      <c r="J11" s="7">
        <v>138.61466666666669</v>
      </c>
      <c r="K11" s="7">
        <v>141.24</v>
      </c>
      <c r="L11" s="7">
        <v>142.81733333333332</v>
      </c>
      <c r="M11" s="7">
        <v>139.44133333333335</v>
      </c>
      <c r="N11" s="7">
        <v>141.024</v>
      </c>
      <c r="O11" s="7">
        <v>141.55933333333334</v>
      </c>
      <c r="P11" s="7">
        <v>139.56800000000001</v>
      </c>
      <c r="Q11" s="7">
        <v>139.79333333333332</v>
      </c>
    </row>
    <row r="12" spans="1:17" x14ac:dyDescent="0.25">
      <c r="A12" t="s">
        <v>52</v>
      </c>
      <c r="B12" s="5" t="str">
        <f>VLOOKUP(A12,ShownNames!$A$2:$B$54,2,FALSE)</f>
        <v>DataBlockDistance</v>
      </c>
      <c r="C12" s="7">
        <v>160.48359999999997</v>
      </c>
      <c r="D12" s="7">
        <v>157.88680000000002</v>
      </c>
      <c r="E12" s="7">
        <v>147.15079999999998</v>
      </c>
      <c r="F12" s="7">
        <v>140.126</v>
      </c>
      <c r="G12" s="7">
        <v>138.81280000000001</v>
      </c>
      <c r="H12" s="7">
        <v>137.4864</v>
      </c>
      <c r="I12" s="7">
        <v>141.01333333333332</v>
      </c>
      <c r="J12" s="7">
        <v>136.50800000000001</v>
      </c>
      <c r="K12" s="7">
        <v>137.60733333333334</v>
      </c>
      <c r="L12" s="7">
        <v>138.71533333333335</v>
      </c>
      <c r="M12" s="7">
        <v>135.86000000000001</v>
      </c>
      <c r="N12" s="7">
        <v>136.94800000000001</v>
      </c>
      <c r="O12" s="7">
        <v>138.04866666666666</v>
      </c>
      <c r="P12" s="7">
        <v>137.554</v>
      </c>
      <c r="Q12" s="7">
        <v>138.87333333333333</v>
      </c>
    </row>
    <row r="13" spans="1:17" x14ac:dyDescent="0.25">
      <c r="A13" t="s">
        <v>56</v>
      </c>
      <c r="B13" s="5" t="str">
        <f>VLOOKUP(A13,ShownNames!$A$2:$B$54,2,FALSE)</f>
        <v>DataDice</v>
      </c>
      <c r="C13" s="7">
        <v>160.48359999999997</v>
      </c>
      <c r="D13" s="7">
        <v>157.8904</v>
      </c>
      <c r="E13" s="7">
        <v>147.16879999999998</v>
      </c>
      <c r="F13" s="7">
        <v>140.126</v>
      </c>
      <c r="G13" s="7">
        <v>138.78919999999999</v>
      </c>
      <c r="H13" s="7">
        <v>137.4872</v>
      </c>
      <c r="I13" s="7">
        <v>140.97933333333336</v>
      </c>
      <c r="J13" s="7">
        <v>136.55600000000001</v>
      </c>
      <c r="K13" s="7">
        <v>137.61133333333333</v>
      </c>
      <c r="L13" s="7">
        <v>138.72533333333334</v>
      </c>
      <c r="M13" s="7">
        <v>135.86000000000001</v>
      </c>
      <c r="N13" s="7">
        <v>136.92999999999998</v>
      </c>
      <c r="O13" s="7">
        <v>138.06266666666667</v>
      </c>
      <c r="P13" s="7">
        <v>137.57133333333334</v>
      </c>
      <c r="Q13" s="7">
        <v>138.87333333333333</v>
      </c>
    </row>
    <row r="14" spans="1:17" x14ac:dyDescent="0.25">
      <c r="A14" t="s">
        <v>68</v>
      </c>
      <c r="B14" s="5" t="str">
        <f>VLOOKUP(A14,ShownNames!$A$2:$B$54,2,FALSE)</f>
        <v>DataSimonWhite</v>
      </c>
      <c r="C14" s="7">
        <v>160.48359999999997</v>
      </c>
      <c r="D14" s="7">
        <v>157.8904</v>
      </c>
      <c r="E14" s="7">
        <v>147.16879999999998</v>
      </c>
      <c r="F14" s="7">
        <v>140.126</v>
      </c>
      <c r="G14" s="7">
        <v>138.79479999999998</v>
      </c>
      <c r="H14" s="7">
        <v>137.49680000000001</v>
      </c>
      <c r="I14" s="7">
        <v>141.00399999999999</v>
      </c>
      <c r="J14" s="7">
        <v>136.55266666666668</v>
      </c>
      <c r="K14" s="7">
        <v>137.59799999999998</v>
      </c>
      <c r="L14" s="7">
        <v>138.72</v>
      </c>
      <c r="M14" s="7">
        <v>135.85666666666668</v>
      </c>
      <c r="N14" s="7">
        <v>136.94800000000001</v>
      </c>
      <c r="O14" s="7">
        <v>138.02866666666668</v>
      </c>
      <c r="P14" s="7">
        <v>137.56266666666667</v>
      </c>
      <c r="Q14" s="7">
        <v>138.87333333333333</v>
      </c>
    </row>
    <row r="15" spans="1:17" x14ac:dyDescent="0.25">
      <c r="A15" t="s">
        <v>58</v>
      </c>
      <c r="B15" s="5" t="str">
        <f>VLOOKUP(A15,ShownNames!$A$2:$B$54,2,FALSE)</f>
        <v>DataEuclideanDistance</v>
      </c>
      <c r="C15" s="7">
        <v>178.86560000000003</v>
      </c>
      <c r="D15" s="7">
        <v>159.8116</v>
      </c>
      <c r="E15" s="7">
        <v>155.56720000000001</v>
      </c>
      <c r="F15" s="7">
        <v>150.12639999999999</v>
      </c>
      <c r="G15" s="7">
        <v>141.65079999999998</v>
      </c>
      <c r="H15" s="7">
        <v>139.99880000000002</v>
      </c>
      <c r="I15" s="7">
        <v>142.74466666666669</v>
      </c>
      <c r="J15" s="7">
        <v>138.678</v>
      </c>
      <c r="K15" s="7">
        <v>139.51399999999998</v>
      </c>
      <c r="L15" s="7">
        <v>140.48933333333335</v>
      </c>
      <c r="M15" s="7">
        <v>137.29866666666666</v>
      </c>
      <c r="N15" s="7">
        <v>138.02733333333333</v>
      </c>
      <c r="O15" s="7">
        <v>138.87</v>
      </c>
      <c r="P15" s="7">
        <v>138.17333333333332</v>
      </c>
      <c r="Q15" s="7">
        <v>138.85933333333332</v>
      </c>
    </row>
    <row r="16" spans="1:17" x14ac:dyDescent="0.25">
      <c r="A16" t="s">
        <v>64</v>
      </c>
      <c r="B16" s="5" t="str">
        <f>VLOOKUP(A16,ShownNames!$A$2:$B$54,2,FALSE)</f>
        <v>DataJaccard</v>
      </c>
      <c r="C16" s="7">
        <v>160.48359999999997</v>
      </c>
      <c r="D16" s="7">
        <v>157.92040000000003</v>
      </c>
      <c r="E16" s="7">
        <v>147.2792</v>
      </c>
      <c r="F16" s="7">
        <v>140.2116</v>
      </c>
      <c r="G16" s="7">
        <v>138.77879999999999</v>
      </c>
      <c r="H16" s="7">
        <v>137.51839999999999</v>
      </c>
      <c r="I16" s="7">
        <v>141.03466666666665</v>
      </c>
      <c r="J16" s="7">
        <v>136.51333333333332</v>
      </c>
      <c r="K16" s="7">
        <v>137.624</v>
      </c>
      <c r="L16" s="7">
        <v>138.70066666666665</v>
      </c>
      <c r="M16" s="7">
        <v>135.81399999999999</v>
      </c>
      <c r="N16" s="7">
        <v>136.91266666666664</v>
      </c>
      <c r="O16" s="7">
        <v>138.06399999999999</v>
      </c>
      <c r="P16" s="7">
        <v>137.62533333333337</v>
      </c>
      <c r="Q16" s="7">
        <v>138.81666666666666</v>
      </c>
    </row>
    <row r="17" spans="1:17" x14ac:dyDescent="0.25">
      <c r="A17" t="s">
        <v>60</v>
      </c>
      <c r="B17" s="5" t="str">
        <f>VLOOKUP(A17,ShownNames!$A$2:$B$54,2,FALSE)</f>
        <v>DataGeneralizedJaccard</v>
      </c>
      <c r="C17" s="7">
        <v>160.48359999999997</v>
      </c>
      <c r="D17" s="7">
        <v>157.92040000000003</v>
      </c>
      <c r="E17" s="7">
        <v>147.2792</v>
      </c>
      <c r="F17" s="7">
        <v>140.2116</v>
      </c>
      <c r="G17" s="7">
        <v>138.77159999999998</v>
      </c>
      <c r="H17" s="7">
        <v>137.5076</v>
      </c>
      <c r="I17" s="7">
        <v>141.03799999999998</v>
      </c>
      <c r="J17" s="7">
        <v>136.53</v>
      </c>
      <c r="K17" s="7">
        <v>137.63066666666666</v>
      </c>
      <c r="L17" s="7">
        <v>138.69866666666667</v>
      </c>
      <c r="M17" s="7">
        <v>135.81733333333332</v>
      </c>
      <c r="N17" s="7">
        <v>136.93066666666664</v>
      </c>
      <c r="O17" s="7">
        <v>138.06999999999996</v>
      </c>
      <c r="P17" s="7">
        <v>137.62666666666667</v>
      </c>
      <c r="Q17" s="7">
        <v>138.80066666666667</v>
      </c>
    </row>
    <row r="18" spans="1:17" x14ac:dyDescent="0.25">
      <c r="A18" t="s">
        <v>54</v>
      </c>
      <c r="B18" s="5" t="str">
        <f>VLOOKUP(A18,ShownNames!$A$2:$B$54,2,FALSE)</f>
        <v>DataCosineSimilarity</v>
      </c>
      <c r="C18" s="7">
        <v>161.53360000000004</v>
      </c>
      <c r="D18" s="7">
        <v>157.97560000000001</v>
      </c>
      <c r="E18" s="7">
        <v>147.64479999999998</v>
      </c>
      <c r="F18" s="7">
        <v>141.47200000000001</v>
      </c>
      <c r="G18" s="7">
        <v>139.0992</v>
      </c>
      <c r="H18" s="7">
        <v>137.84880000000001</v>
      </c>
      <c r="I18" s="7">
        <v>141.50866666666664</v>
      </c>
      <c r="J18" s="7">
        <v>136.93000000000004</v>
      </c>
      <c r="K18" s="7">
        <v>137.57866666666666</v>
      </c>
      <c r="L18" s="7">
        <v>138.34799999999998</v>
      </c>
      <c r="M18" s="7">
        <v>135.72199999999998</v>
      </c>
      <c r="N18" s="7">
        <v>136.74133333333336</v>
      </c>
      <c r="O18" s="7">
        <v>137.98666666666665</v>
      </c>
      <c r="P18" s="7">
        <v>137.48400000000001</v>
      </c>
      <c r="Q18" s="7">
        <v>138.78133333333335</v>
      </c>
    </row>
    <row r="19" spans="1:17" x14ac:dyDescent="0.25">
      <c r="A19" t="s">
        <v>91</v>
      </c>
      <c r="B19" s="5" t="str">
        <f>VLOOKUP(A19,ShownNames!$A$2:$B$54,2,FALSE)</f>
        <v>DataTanimotoCoefficient</v>
      </c>
      <c r="C19" s="7">
        <v>161.53360000000004</v>
      </c>
      <c r="D19" s="7">
        <v>157.97560000000001</v>
      </c>
      <c r="E19" s="7">
        <v>147.64479999999998</v>
      </c>
      <c r="F19" s="7">
        <v>141.47200000000001</v>
      </c>
      <c r="G19" s="7">
        <v>139.102</v>
      </c>
      <c r="H19" s="7">
        <v>137.86279999999999</v>
      </c>
      <c r="I19" s="7">
        <v>141.50066666666666</v>
      </c>
      <c r="J19" s="7">
        <v>136.94000000000003</v>
      </c>
      <c r="K19" s="7">
        <v>137.57733333333334</v>
      </c>
      <c r="L19" s="7">
        <v>138.34666666666666</v>
      </c>
      <c r="M19" s="7">
        <v>135.71199999999999</v>
      </c>
      <c r="N19" s="7">
        <v>136.73133333333337</v>
      </c>
      <c r="O19" s="7">
        <v>137.99266666666668</v>
      </c>
      <c r="P19" s="7">
        <v>137.48400000000001</v>
      </c>
      <c r="Q19" s="7">
        <v>138.76533333333336</v>
      </c>
    </row>
    <row r="20" spans="1:17" x14ac:dyDescent="0.25">
      <c r="A20" t="s">
        <v>5</v>
      </c>
      <c r="B20" s="5" t="str">
        <f>VLOOKUP(A20,ShownNames!$A$2:$B$54,2,FALSE)</f>
        <v>AbsoluteFrequency</v>
      </c>
      <c r="C20" s="7">
        <v>168.38600000000002</v>
      </c>
      <c r="D20" s="7">
        <v>138.892</v>
      </c>
      <c r="E20" s="7">
        <v>136.0368</v>
      </c>
      <c r="F20" s="7">
        <v>134.95679999999999</v>
      </c>
      <c r="G20" s="7">
        <v>135.38079999999999</v>
      </c>
      <c r="H20" s="7">
        <v>136.0772</v>
      </c>
      <c r="I20" s="7">
        <v>139.59</v>
      </c>
      <c r="J20" s="7">
        <v>134.61133333333333</v>
      </c>
      <c r="K20" s="7">
        <v>134.84466666666665</v>
      </c>
      <c r="L20" s="7">
        <v>137.34666666666666</v>
      </c>
      <c r="M20" s="7">
        <v>134.54266666666666</v>
      </c>
      <c r="N20" s="7">
        <v>135.15</v>
      </c>
      <c r="O20" s="7">
        <v>135.86533333333333</v>
      </c>
      <c r="P20" s="7">
        <v>134.67666666666665</v>
      </c>
      <c r="Q20" s="7">
        <v>134.34799999999998</v>
      </c>
    </row>
    <row r="21" spans="1:17" x14ac:dyDescent="0.25">
      <c r="A21" t="s">
        <v>15</v>
      </c>
      <c r="B21" s="5" t="str">
        <f>VLOOKUP(A21,ShownNames!$A$2:$B$54,2,FALSE)</f>
        <v>IntraTraceFrequencyNotNull</v>
      </c>
      <c r="C21" s="7">
        <v>120.06199999999998</v>
      </c>
      <c r="D21" s="7">
        <v>84.61999999999999</v>
      </c>
      <c r="E21" s="7">
        <v>86.910399999999996</v>
      </c>
      <c r="F21" s="7">
        <v>85.13000000000001</v>
      </c>
      <c r="G21" s="7">
        <v>87.709199999999996</v>
      </c>
      <c r="H21" s="7">
        <v>86.513999999999996</v>
      </c>
      <c r="I21" s="7">
        <v>87.278000000000006</v>
      </c>
      <c r="J21" s="7">
        <v>86.705333333333328</v>
      </c>
      <c r="K21" s="7">
        <v>86.065999999999988</v>
      </c>
      <c r="L21" s="7">
        <v>86.276666666666685</v>
      </c>
      <c r="M21" s="7">
        <v>85.242666666666665</v>
      </c>
      <c r="N21" s="7">
        <v>85.417333333333332</v>
      </c>
      <c r="O21" s="7">
        <v>86.738</v>
      </c>
      <c r="P21" s="7">
        <v>86.112666666666669</v>
      </c>
      <c r="Q21" s="7">
        <v>86.115333333333339</v>
      </c>
    </row>
    <row r="22" spans="1:17" x14ac:dyDescent="0.25">
      <c r="A22" t="s">
        <v>14</v>
      </c>
      <c r="B22" s="5" t="str">
        <f>VLOOKUP(A22,ShownNames!$A$2:$B$54,2,FALSE)</f>
        <v>IntraTraceFrequency</v>
      </c>
      <c r="C22" s="7">
        <v>135.71440000000001</v>
      </c>
      <c r="D22" s="7">
        <v>71.364800000000002</v>
      </c>
      <c r="E22" s="7">
        <v>54.886000000000003</v>
      </c>
      <c r="F22" s="7">
        <v>54.888400000000004</v>
      </c>
      <c r="G22" s="7">
        <v>52.2956</v>
      </c>
      <c r="H22" s="7">
        <v>50.874399999999994</v>
      </c>
      <c r="I22" s="7">
        <v>52.713999999999999</v>
      </c>
      <c r="J22" s="7">
        <v>50.50333333333333</v>
      </c>
      <c r="K22" s="7">
        <v>50.271999999999998</v>
      </c>
      <c r="L22" s="7">
        <v>51.038666666666664</v>
      </c>
      <c r="M22" s="7">
        <v>48.99666666666667</v>
      </c>
      <c r="N22" s="7">
        <v>49.261333333333333</v>
      </c>
      <c r="O22" s="7">
        <v>50.719333333333338</v>
      </c>
      <c r="P22" s="7">
        <v>49.928666666666665</v>
      </c>
      <c r="Q22" s="7">
        <v>49.903999999999996</v>
      </c>
    </row>
    <row r="23" spans="1:17" x14ac:dyDescent="0.25">
      <c r="A23" t="s">
        <v>40</v>
      </c>
      <c r="B23" s="5" t="str">
        <f>VLOOKUP(A23,ShownNames!$A$2:$B$54,2,FALSE)</f>
        <v>ActivityOverlapCoefficient</v>
      </c>
      <c r="C23" s="7">
        <v>91.099600000000009</v>
      </c>
      <c r="D23" s="7">
        <v>41.824799999999996</v>
      </c>
      <c r="E23" s="7">
        <v>28.699599999999997</v>
      </c>
      <c r="F23" s="7">
        <v>27.529200000000003</v>
      </c>
      <c r="G23" s="7">
        <v>25.716400000000004</v>
      </c>
      <c r="H23" s="7">
        <v>24.8048</v>
      </c>
      <c r="I23" s="7">
        <v>27.910666666666668</v>
      </c>
      <c r="J23" s="7">
        <v>26.868666666666666</v>
      </c>
      <c r="K23" s="7">
        <v>27.788</v>
      </c>
      <c r="L23" s="7">
        <v>27.685333333333332</v>
      </c>
      <c r="M23" s="7">
        <v>26.452000000000002</v>
      </c>
      <c r="N23" s="7">
        <v>26.819999999999997</v>
      </c>
      <c r="O23" s="7">
        <v>27.360666666666663</v>
      </c>
      <c r="P23" s="7">
        <v>26.322000000000003</v>
      </c>
      <c r="Q23" s="7">
        <v>26.463999999999999</v>
      </c>
    </row>
    <row r="24" spans="1:17" x14ac:dyDescent="0.25">
      <c r="A24" t="s">
        <v>29</v>
      </c>
      <c r="B24" s="5" t="str">
        <f>VLOOKUP(A24,ShownNames!$A$2:$B$54,2,FALSE)</f>
        <v>ActivityDice</v>
      </c>
      <c r="C24" s="7">
        <v>88.859600000000015</v>
      </c>
      <c r="D24" s="7">
        <v>35.474000000000004</v>
      </c>
      <c r="E24" s="7">
        <v>27.051599999999997</v>
      </c>
      <c r="F24" s="7">
        <v>23.735199999999999</v>
      </c>
      <c r="G24" s="7">
        <v>23.5824</v>
      </c>
      <c r="H24" s="7">
        <v>22.951999999999998</v>
      </c>
      <c r="I24" s="7">
        <v>25.942000000000004</v>
      </c>
      <c r="J24" s="7">
        <v>25.917333333333332</v>
      </c>
      <c r="K24" s="7">
        <v>26.218</v>
      </c>
      <c r="L24" s="7">
        <v>26.184666666666669</v>
      </c>
      <c r="M24" s="7">
        <v>24.682000000000002</v>
      </c>
      <c r="N24" s="7">
        <v>25.22066666666667</v>
      </c>
      <c r="O24" s="7">
        <v>25.640666666666664</v>
      </c>
      <c r="P24" s="7">
        <v>24.522666666666666</v>
      </c>
      <c r="Q24" s="7">
        <v>24.675999999999998</v>
      </c>
    </row>
    <row r="25" spans="1:17" x14ac:dyDescent="0.25">
      <c r="A25" t="s">
        <v>38</v>
      </c>
      <c r="B25" s="5" t="str">
        <f>VLOOKUP(A25,ShownNames!$A$2:$B$54,2,FALSE)</f>
        <v>ActivityJaccard</v>
      </c>
      <c r="C25" s="7">
        <v>88.859600000000015</v>
      </c>
      <c r="D25" s="7">
        <v>35.492000000000004</v>
      </c>
      <c r="E25" s="7">
        <v>27.046799999999998</v>
      </c>
      <c r="F25" s="7">
        <v>23.68</v>
      </c>
      <c r="G25" s="7">
        <v>23.561200000000003</v>
      </c>
      <c r="H25" s="7">
        <v>22.905999999999999</v>
      </c>
      <c r="I25" s="7">
        <v>26.007999999999999</v>
      </c>
      <c r="J25" s="7">
        <v>25.802666666666667</v>
      </c>
      <c r="K25" s="7">
        <v>26.209999999999997</v>
      </c>
      <c r="L25" s="7">
        <v>26.184666666666669</v>
      </c>
      <c r="M25" s="7">
        <v>24.678666666666668</v>
      </c>
      <c r="N25" s="7">
        <v>25.22066666666667</v>
      </c>
      <c r="O25" s="7">
        <v>25.637333333333334</v>
      </c>
      <c r="P25" s="7">
        <v>24.514666666666667</v>
      </c>
      <c r="Q25" s="7">
        <v>24.675999999999998</v>
      </c>
    </row>
    <row r="26" spans="1:17" x14ac:dyDescent="0.25">
      <c r="A26" t="s">
        <v>44</v>
      </c>
      <c r="B26" s="5" t="str">
        <f>VLOOKUP(A26,ShownNames!$A$2:$B$54,2,FALSE)</f>
        <v>ActivityTanimotoCoefficient</v>
      </c>
      <c r="C26" s="7">
        <v>89.055599999999998</v>
      </c>
      <c r="D26" s="7">
        <v>35.566800000000001</v>
      </c>
      <c r="E26" s="7">
        <v>27.301200000000001</v>
      </c>
      <c r="F26" s="7">
        <v>23.746000000000002</v>
      </c>
      <c r="G26" s="7">
        <v>23.554399999999998</v>
      </c>
      <c r="H26" s="7">
        <v>22.956</v>
      </c>
      <c r="I26" s="7">
        <v>25.942000000000004</v>
      </c>
      <c r="J26" s="7">
        <v>25.917333333333332</v>
      </c>
      <c r="K26" s="7">
        <v>26.218</v>
      </c>
      <c r="L26" s="7">
        <v>26.184666666666669</v>
      </c>
      <c r="M26" s="7">
        <v>24.688000000000002</v>
      </c>
      <c r="N26" s="7">
        <v>25.22066666666667</v>
      </c>
      <c r="O26" s="7">
        <v>25.640666666666664</v>
      </c>
      <c r="P26" s="7">
        <v>24.522666666666666</v>
      </c>
      <c r="Q26" s="7">
        <v>24.675999999999998</v>
      </c>
    </row>
    <row r="27" spans="1:17" x14ac:dyDescent="0.25">
      <c r="A27" t="s">
        <v>18</v>
      </c>
      <c r="B27" s="5" t="str">
        <f>VLOOKUP(A27,ShownNames!$A$2:$B$54,2,FALSE)</f>
        <v>UniqueActivity</v>
      </c>
      <c r="C27" s="7">
        <v>89.055599999999998</v>
      </c>
      <c r="D27" s="7">
        <v>34.782399999999996</v>
      </c>
      <c r="E27" s="7">
        <v>26.498399999999997</v>
      </c>
      <c r="F27" s="7">
        <v>23.197599999999998</v>
      </c>
      <c r="G27" s="7">
        <v>24.328800000000001</v>
      </c>
      <c r="H27" s="7">
        <v>23.545200000000001</v>
      </c>
      <c r="I27" s="7">
        <v>26.505333333333336</v>
      </c>
      <c r="J27" s="7">
        <v>25.596666666666668</v>
      </c>
      <c r="K27" s="7">
        <v>26.190666666666669</v>
      </c>
      <c r="L27" s="7">
        <v>26.138666666666666</v>
      </c>
      <c r="M27" s="7">
        <v>24.648</v>
      </c>
      <c r="N27" s="7">
        <v>25.201333333333334</v>
      </c>
      <c r="O27" s="7">
        <v>25.627333333333336</v>
      </c>
      <c r="P27" s="7">
        <v>24.522666666666666</v>
      </c>
      <c r="Q27" s="7">
        <v>24.663999999999998</v>
      </c>
    </row>
    <row r="28" spans="1:17" x14ac:dyDescent="0.25">
      <c r="A28" t="s">
        <v>11</v>
      </c>
      <c r="B28" s="5" t="str">
        <f>VLOOKUP(A28,ShownNames!$A$2:$B$54,2,FALSE)</f>
        <v>StepFrequency</v>
      </c>
      <c r="C28" s="7">
        <v>88.215599999999995</v>
      </c>
      <c r="D28" s="7">
        <v>45.864400000000003</v>
      </c>
      <c r="E28" s="7">
        <v>28.6812</v>
      </c>
      <c r="F28" s="7">
        <v>24.031199999999998</v>
      </c>
      <c r="G28" s="7">
        <v>23.7712</v>
      </c>
      <c r="H28" s="7">
        <v>23.86</v>
      </c>
      <c r="I28" s="7">
        <v>23.943999999999999</v>
      </c>
      <c r="J28" s="7">
        <v>23.634</v>
      </c>
      <c r="K28" s="7">
        <v>23.416</v>
      </c>
      <c r="L28" s="7">
        <v>22.596666666666668</v>
      </c>
      <c r="M28" s="7">
        <v>22.574000000000002</v>
      </c>
      <c r="N28" s="7">
        <v>22.702000000000002</v>
      </c>
      <c r="O28" s="7">
        <v>23.034000000000002</v>
      </c>
      <c r="P28" s="7">
        <v>22.681333333333331</v>
      </c>
      <c r="Q28" s="7">
        <v>23.006666666666671</v>
      </c>
    </row>
    <row r="29" spans="1:17" x14ac:dyDescent="0.25">
      <c r="A29" t="s">
        <v>10</v>
      </c>
      <c r="B29" s="5" t="str">
        <f>VLOOKUP(A29,ShownNames!$A$2:$B$54,2,FALSE)</f>
        <v>RespondedFrequency</v>
      </c>
      <c r="C29" s="7">
        <v>87.852000000000004</v>
      </c>
      <c r="D29" s="7">
        <v>27.186399999999999</v>
      </c>
      <c r="E29" s="7">
        <v>20.3184</v>
      </c>
      <c r="F29" s="7">
        <v>19.320399999999999</v>
      </c>
      <c r="G29" s="7">
        <v>18.720399999999998</v>
      </c>
      <c r="H29" s="7">
        <v>18.472799999999999</v>
      </c>
      <c r="I29" s="7">
        <v>18.843999999999998</v>
      </c>
      <c r="J29" s="7">
        <v>18.717333333333332</v>
      </c>
      <c r="K29" s="7">
        <v>18.483333333333334</v>
      </c>
      <c r="L29" s="7">
        <v>18.179333333333336</v>
      </c>
      <c r="M29" s="7">
        <v>18.154</v>
      </c>
      <c r="N29" s="7">
        <v>18.05</v>
      </c>
      <c r="O29" s="7">
        <v>18.743333333333336</v>
      </c>
      <c r="P29" s="7">
        <v>18.416666666666668</v>
      </c>
      <c r="Q29" s="7">
        <v>18.478666666666665</v>
      </c>
    </row>
    <row r="30" spans="1:17" x14ac:dyDescent="0.25">
      <c r="A30" t="s">
        <v>20</v>
      </c>
      <c r="B30" s="5" t="str">
        <f>VLOOKUP(A30,ShownNames!$A$2:$B$54,2,FALSE)</f>
        <v>ActivityUniqueTransition</v>
      </c>
      <c r="C30" s="7">
        <v>87.557600000000008</v>
      </c>
      <c r="D30" s="7">
        <v>39.389600000000009</v>
      </c>
      <c r="E30" s="7">
        <v>24.0136</v>
      </c>
      <c r="F30" s="7">
        <v>21.570399999999999</v>
      </c>
      <c r="G30" s="7">
        <v>16.57</v>
      </c>
      <c r="H30" s="7">
        <v>15.1844</v>
      </c>
      <c r="I30" s="7">
        <v>16.088666666666665</v>
      </c>
      <c r="J30" s="7">
        <v>15.560666666666668</v>
      </c>
      <c r="K30" s="7">
        <v>14.448</v>
      </c>
      <c r="L30" s="7">
        <v>14.478666666666667</v>
      </c>
      <c r="M30" s="7">
        <v>15.708</v>
      </c>
      <c r="N30" s="7">
        <v>15.559333333333333</v>
      </c>
      <c r="O30" s="7">
        <v>16.121333333333336</v>
      </c>
      <c r="P30" s="7">
        <v>15.351333333333335</v>
      </c>
      <c r="Q30" s="7">
        <v>15.279333333333334</v>
      </c>
    </row>
    <row r="31" spans="1:17" x14ac:dyDescent="0.25">
      <c r="A31" t="s">
        <v>35</v>
      </c>
      <c r="B31" s="5" t="str">
        <f>VLOOKUP(A31,ShownNames!$A$2:$B$54,2,FALSE)</f>
        <v>ActivityGeneralizedOverlapCoefficient</v>
      </c>
      <c r="C31" s="7">
        <v>82.335599999999999</v>
      </c>
      <c r="D31" s="7">
        <v>32.401200000000003</v>
      </c>
      <c r="E31" s="7">
        <v>21.625599999999999</v>
      </c>
      <c r="F31" s="7">
        <v>19.3492</v>
      </c>
      <c r="G31" s="7">
        <v>16.566400000000002</v>
      </c>
      <c r="H31" s="7">
        <v>15.8028</v>
      </c>
      <c r="I31" s="7">
        <v>14.765333333333333</v>
      </c>
      <c r="J31" s="7">
        <v>15.188666666666668</v>
      </c>
      <c r="K31" s="7">
        <v>14.298666666666668</v>
      </c>
      <c r="L31" s="7">
        <v>14.330666666666668</v>
      </c>
      <c r="M31" s="7">
        <v>14.052666666666667</v>
      </c>
      <c r="N31" s="7">
        <v>14.343333333333334</v>
      </c>
      <c r="O31" s="7">
        <v>14.588000000000001</v>
      </c>
      <c r="P31" s="7">
        <v>14.178666666666667</v>
      </c>
      <c r="Q31" s="7">
        <v>14.367333333333333</v>
      </c>
    </row>
    <row r="32" spans="1:17" x14ac:dyDescent="0.25">
      <c r="A32" t="s">
        <v>42</v>
      </c>
      <c r="B32" s="5" t="str">
        <f>VLOOKUP(A32,ShownNames!$A$2:$B$54,2,FALSE)</f>
        <v>ActivitySimonWhite</v>
      </c>
      <c r="C32" s="7">
        <v>80.837600000000009</v>
      </c>
      <c r="D32" s="7">
        <v>32.279200000000003</v>
      </c>
      <c r="E32" s="7">
        <v>21.151199999999999</v>
      </c>
      <c r="F32" s="7">
        <v>19.122</v>
      </c>
      <c r="G32" s="7">
        <v>16.475999999999999</v>
      </c>
      <c r="H32" s="7">
        <v>14.744800000000001</v>
      </c>
      <c r="I32" s="7">
        <v>13.576000000000001</v>
      </c>
      <c r="J32" s="7">
        <v>13.366</v>
      </c>
      <c r="K32" s="7">
        <v>12.615333333333332</v>
      </c>
      <c r="L32" s="7">
        <v>12.446666666666665</v>
      </c>
      <c r="M32" s="7">
        <v>12.283999999999999</v>
      </c>
      <c r="N32" s="7">
        <v>12.323333333333332</v>
      </c>
      <c r="O32" s="7">
        <v>12.468666666666666</v>
      </c>
      <c r="P32" s="7">
        <v>12.162666666666667</v>
      </c>
      <c r="Q32" s="7">
        <v>12.225333333333333</v>
      </c>
    </row>
    <row r="33" spans="1:17" x14ac:dyDescent="0.25">
      <c r="A33" t="s">
        <v>25</v>
      </c>
      <c r="B33" s="5" t="str">
        <f>VLOOKUP(A33,ShownNames!$A$2:$B$54,2,FALSE)</f>
        <v>ActivityBlockDistance</v>
      </c>
      <c r="C33" s="7">
        <v>80.837600000000009</v>
      </c>
      <c r="D33" s="7">
        <v>32.279200000000003</v>
      </c>
      <c r="E33" s="7">
        <v>21.151199999999999</v>
      </c>
      <c r="F33" s="7">
        <v>19.039200000000001</v>
      </c>
      <c r="G33" s="7">
        <v>16.4724</v>
      </c>
      <c r="H33" s="7">
        <v>14.748399999999998</v>
      </c>
      <c r="I33" s="7">
        <v>13.576000000000001</v>
      </c>
      <c r="J33" s="7">
        <v>13.366</v>
      </c>
      <c r="K33" s="7">
        <v>12.615333333333332</v>
      </c>
      <c r="L33" s="7">
        <v>12.446666666666665</v>
      </c>
      <c r="M33" s="7">
        <v>12.283999999999999</v>
      </c>
      <c r="N33" s="7">
        <v>12.323333333333332</v>
      </c>
      <c r="O33" s="7">
        <v>12.468666666666666</v>
      </c>
      <c r="P33" s="7">
        <v>12.162666666666667</v>
      </c>
      <c r="Q33" s="7">
        <v>12.225333333333333</v>
      </c>
    </row>
    <row r="34" spans="1:17" x14ac:dyDescent="0.25">
      <c r="A34" t="s">
        <v>33</v>
      </c>
      <c r="B34" s="5" t="str">
        <f>VLOOKUP(A34,ShownNames!$A$2:$B$54,2,FALSE)</f>
        <v>ActivityGeneralizedJaccard</v>
      </c>
      <c r="C34" s="7">
        <v>80.837600000000009</v>
      </c>
      <c r="D34" s="7">
        <v>32.312799999999996</v>
      </c>
      <c r="E34" s="7">
        <v>21.0808</v>
      </c>
      <c r="F34" s="7">
        <v>19.090399999999999</v>
      </c>
      <c r="G34" s="7">
        <v>16.173200000000001</v>
      </c>
      <c r="H34" s="7">
        <v>14.528799999999999</v>
      </c>
      <c r="I34" s="7">
        <v>13.474666666666666</v>
      </c>
      <c r="J34" s="7">
        <v>13.160666666666666</v>
      </c>
      <c r="K34" s="7">
        <v>12.609333333333332</v>
      </c>
      <c r="L34" s="7">
        <v>12.390666666666668</v>
      </c>
      <c r="M34" s="7">
        <v>12.277999999999999</v>
      </c>
      <c r="N34" s="7">
        <v>12.297333333333334</v>
      </c>
      <c r="O34" s="7">
        <v>12.468666666666666</v>
      </c>
      <c r="P34" s="7">
        <v>12.162666666666667</v>
      </c>
      <c r="Q34" s="7">
        <v>12.225333333333333</v>
      </c>
    </row>
    <row r="35" spans="1:17" x14ac:dyDescent="0.25">
      <c r="A35" t="s">
        <v>27</v>
      </c>
      <c r="B35" s="5" t="str">
        <f>VLOOKUP(A35,ShownNames!$A$2:$B$54,2,FALSE)</f>
        <v>ActivityCosine</v>
      </c>
      <c r="C35" s="7">
        <v>81.1036</v>
      </c>
      <c r="D35" s="7">
        <v>32.128399999999999</v>
      </c>
      <c r="E35" s="7">
        <v>20.885200000000005</v>
      </c>
      <c r="F35" s="7">
        <v>18.177600000000002</v>
      </c>
      <c r="G35" s="7">
        <v>15.458400000000001</v>
      </c>
      <c r="H35" s="7">
        <v>13.893600000000001</v>
      </c>
      <c r="I35" s="7">
        <v>13.114666666666666</v>
      </c>
      <c r="J35" s="7">
        <v>13.181333333333335</v>
      </c>
      <c r="K35" s="7">
        <v>12.491333333333335</v>
      </c>
      <c r="L35" s="7">
        <v>12.410666666666666</v>
      </c>
      <c r="M35" s="7">
        <v>12.294000000000002</v>
      </c>
      <c r="N35" s="7">
        <v>12.317333333333332</v>
      </c>
      <c r="O35" s="7">
        <v>12.464666666666666</v>
      </c>
      <c r="P35" s="7">
        <v>12.158666666666667</v>
      </c>
      <c r="Q35" s="7">
        <v>12.219333333333333</v>
      </c>
    </row>
    <row r="36" spans="1:17" x14ac:dyDescent="0.25">
      <c r="A36" t="s">
        <v>19</v>
      </c>
      <c r="B36" s="5" t="str">
        <f>VLOOKUP(A36,ShownNames!$A$2:$B$54,2,FALSE)</f>
        <v>Activity</v>
      </c>
      <c r="C36" s="7">
        <v>80.585600000000014</v>
      </c>
      <c r="D36" s="7">
        <v>29.596399999999999</v>
      </c>
      <c r="E36" s="7">
        <v>20.363599999999998</v>
      </c>
      <c r="F36" s="7">
        <v>18.627600000000001</v>
      </c>
      <c r="G36" s="7">
        <v>15.960399999999998</v>
      </c>
      <c r="H36" s="7">
        <v>14.340399999999999</v>
      </c>
      <c r="I36" s="7">
        <v>13.763333333333334</v>
      </c>
      <c r="J36" s="7">
        <v>13.609333333333334</v>
      </c>
      <c r="K36" s="7">
        <v>12.523333333333333</v>
      </c>
      <c r="L36" s="7">
        <v>12.360666666666667</v>
      </c>
      <c r="M36" s="7">
        <v>12.223999999999998</v>
      </c>
      <c r="N36" s="7">
        <v>12.285333333333334</v>
      </c>
      <c r="O36" s="7">
        <v>12.442666666666668</v>
      </c>
      <c r="P36" s="7">
        <v>12.136666666666665</v>
      </c>
      <c r="Q36" s="7">
        <v>12.203333333333333</v>
      </c>
    </row>
    <row r="37" spans="1:17" x14ac:dyDescent="0.25">
      <c r="A37" t="s">
        <v>31</v>
      </c>
      <c r="B37" s="5" t="str">
        <f>VLOOKUP(A37,ShownNames!$A$2:$B$54,2,FALSE)</f>
        <v>ActivityEuclideanDistance</v>
      </c>
      <c r="C37" s="7">
        <v>79.115600000000001</v>
      </c>
      <c r="D37" s="7">
        <v>30.834000000000003</v>
      </c>
      <c r="E37" s="7">
        <v>20.322800000000004</v>
      </c>
      <c r="F37" s="7">
        <v>18.548400000000001</v>
      </c>
      <c r="G37" s="7">
        <v>15.629200000000001</v>
      </c>
      <c r="H37" s="7">
        <v>14.2964</v>
      </c>
      <c r="I37" s="7">
        <v>13.208666666666666</v>
      </c>
      <c r="J37" s="7">
        <v>13.092666666666666</v>
      </c>
      <c r="K37" s="7">
        <v>12.521333333333333</v>
      </c>
      <c r="L37" s="7">
        <v>12.372666666666667</v>
      </c>
      <c r="M37" s="7">
        <v>12.213999999999999</v>
      </c>
      <c r="N37" s="7">
        <v>12.281333333333334</v>
      </c>
      <c r="O37" s="7">
        <v>12.446666666666667</v>
      </c>
      <c r="P37" s="7">
        <v>12.144666666666666</v>
      </c>
      <c r="Q37" s="7">
        <v>12.203333333333333</v>
      </c>
    </row>
    <row r="38" spans="1:17" x14ac:dyDescent="0.25">
      <c r="A38" t="s">
        <v>21</v>
      </c>
      <c r="B38" s="5" t="str">
        <f>VLOOKUP(A38,ShownNames!$A$2:$B$54,2,FALSE)</f>
        <v>ActivityTransition</v>
      </c>
      <c r="C38" s="7">
        <v>87.557600000000008</v>
      </c>
      <c r="D38" s="7">
        <v>38.832000000000008</v>
      </c>
      <c r="E38" s="7">
        <v>23.417200000000001</v>
      </c>
      <c r="F38" s="7">
        <v>20.751200000000001</v>
      </c>
      <c r="G38" s="7">
        <v>16.069600000000001</v>
      </c>
      <c r="H38" s="7">
        <v>14.5692</v>
      </c>
      <c r="I38" s="7">
        <v>13.525333333333334</v>
      </c>
      <c r="J38" s="7">
        <v>13.217333333333334</v>
      </c>
      <c r="K38" s="7">
        <v>12.475333333333333</v>
      </c>
      <c r="L38" s="7">
        <v>12.138</v>
      </c>
      <c r="M38" s="7">
        <v>12.177333333333332</v>
      </c>
      <c r="N38" s="7">
        <v>12.102666666666666</v>
      </c>
      <c r="O38" s="7">
        <v>12.327333333333334</v>
      </c>
      <c r="P38" s="7">
        <v>11.954666666666666</v>
      </c>
      <c r="Q38" s="7">
        <v>11.997999999999999</v>
      </c>
    </row>
    <row r="39" spans="1:17" x14ac:dyDescent="0.25">
      <c r="A39" t="s">
        <v>22</v>
      </c>
      <c r="B39" s="5" t="str">
        <f>VLOOKUP(A39,ShownNames!$A$2:$B$54,2,FALSE)</f>
        <v>ActivityWithBefores</v>
      </c>
      <c r="C39" s="7">
        <v>82.181600000000003</v>
      </c>
      <c r="D39" s="7">
        <v>31.013999999999999</v>
      </c>
      <c r="E39" s="7">
        <v>20.358799999999999</v>
      </c>
      <c r="F39" s="7">
        <v>18.3064</v>
      </c>
      <c r="G39" s="7">
        <v>15.915199999999999</v>
      </c>
      <c r="H39" s="7">
        <v>14.212</v>
      </c>
      <c r="I39" s="7">
        <v>13.583333333333334</v>
      </c>
      <c r="J39" s="7">
        <v>13.222666666666667</v>
      </c>
      <c r="K39" s="7">
        <v>12.372</v>
      </c>
      <c r="L39" s="7">
        <v>12.099333333333334</v>
      </c>
      <c r="M39" s="7">
        <v>12.061333333333332</v>
      </c>
      <c r="N39" s="7">
        <v>12.060666666666668</v>
      </c>
      <c r="O39" s="7">
        <v>12.198</v>
      </c>
      <c r="P39" s="7">
        <v>11.857999999999999</v>
      </c>
      <c r="Q39" s="7">
        <v>11.918000000000001</v>
      </c>
    </row>
    <row r="40" spans="1:17" x14ac:dyDescent="0.25">
      <c r="A40" t="s">
        <v>51</v>
      </c>
      <c r="B40" s="5" t="str">
        <f>VLOOKUP(A40,ShownNames!$A$2:$B$54,2,FALSE)</f>
        <v>ActivityWithBeforesAndDataAndKBs</v>
      </c>
      <c r="C40" s="7">
        <v>69.052400000000006</v>
      </c>
      <c r="D40" s="7">
        <v>21.208800000000004</v>
      </c>
      <c r="E40" s="7">
        <v>17.198799999999999</v>
      </c>
      <c r="F40" s="7">
        <v>16.013200000000001</v>
      </c>
      <c r="G40" s="7">
        <v>13.885200000000001</v>
      </c>
      <c r="H40" s="7">
        <v>12.956400000000002</v>
      </c>
      <c r="I40" s="7">
        <v>12.676666666666668</v>
      </c>
      <c r="J40" s="7">
        <v>12.049333333333331</v>
      </c>
      <c r="K40" s="7">
        <v>11.745333333333333</v>
      </c>
      <c r="L40" s="7">
        <v>11.401333333333334</v>
      </c>
      <c r="M40" s="7">
        <v>11.061333333333332</v>
      </c>
      <c r="N40" s="7">
        <v>10.953999999999999</v>
      </c>
      <c r="O40" s="7">
        <v>10.822000000000001</v>
      </c>
      <c r="P40" s="7">
        <v>10.736666666666666</v>
      </c>
      <c r="Q40" s="7">
        <v>10.588666666666667</v>
      </c>
    </row>
    <row r="41" spans="1:17" x14ac:dyDescent="0.25">
      <c r="A41" t="s">
        <v>49</v>
      </c>
      <c r="B41" s="5" t="str">
        <f>VLOOKUP(A41,ShownNames!$A$2:$B$54,2,FALSE)</f>
        <v>ActivityWithBeforesAndData</v>
      </c>
      <c r="C41" s="7">
        <v>80.753600000000006</v>
      </c>
      <c r="D41" s="7">
        <v>31.0456</v>
      </c>
      <c r="E41" s="7">
        <v>19.3812</v>
      </c>
      <c r="F41" s="7">
        <v>17.729199999999999</v>
      </c>
      <c r="G41" s="7">
        <v>15.39</v>
      </c>
      <c r="H41" s="7">
        <v>14.5</v>
      </c>
      <c r="I41" s="7">
        <v>12.906666666666666</v>
      </c>
      <c r="J41" s="7">
        <v>12.418666666666667</v>
      </c>
      <c r="K41" s="7">
        <v>11.206666666666665</v>
      </c>
      <c r="L41" s="7">
        <v>10.864666666666666</v>
      </c>
      <c r="M41" s="7">
        <v>10.481999999999999</v>
      </c>
      <c r="N41" s="7">
        <v>10.443333333333333</v>
      </c>
      <c r="O41" s="7">
        <v>10.298666666666668</v>
      </c>
      <c r="P41" s="7">
        <v>10.074666666666666</v>
      </c>
      <c r="Q41" s="7">
        <v>9.995333333333333</v>
      </c>
    </row>
  </sheetData>
  <sortState ref="A1:Q41">
    <sortCondition descending="1" ref="Q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338BF-160C-4651-9857-CDAA3F527162}">
  <dimension ref="A1:Q41"/>
  <sheetViews>
    <sheetView topLeftCell="A40" workbookViewId="0">
      <selection activeCell="Q2" sqref="C2:Q41"/>
    </sheetView>
  </sheetViews>
  <sheetFormatPr defaultRowHeight="15" x14ac:dyDescent="0.25"/>
  <cols>
    <col min="1" max="1" width="7" customWidth="1"/>
    <col min="2" max="2" width="36.42578125" style="5" bestFit="1" customWidth="1"/>
  </cols>
  <sheetData>
    <row r="1" spans="1:17" s="5" customFormat="1" x14ac:dyDescent="0.25">
      <c r="C1" s="5">
        <v>1</v>
      </c>
      <c r="D1" s="5">
        <v>10</v>
      </c>
      <c r="E1" s="5">
        <v>50</v>
      </c>
      <c r="F1" s="5">
        <v>100</v>
      </c>
      <c r="G1" s="5">
        <v>250</v>
      </c>
      <c r="H1" s="5">
        <v>500</v>
      </c>
      <c r="I1" s="5">
        <v>750</v>
      </c>
      <c r="J1" s="5">
        <v>1000</v>
      </c>
      <c r="K1" s="5">
        <v>1500</v>
      </c>
      <c r="L1" s="5">
        <v>2000</v>
      </c>
      <c r="M1" s="5">
        <v>2500</v>
      </c>
      <c r="N1" s="5">
        <v>3000</v>
      </c>
      <c r="O1" s="5">
        <v>3500</v>
      </c>
      <c r="P1" s="5">
        <v>4000</v>
      </c>
      <c r="Q1" s="5">
        <v>4500</v>
      </c>
    </row>
    <row r="2" spans="1:17" x14ac:dyDescent="0.25">
      <c r="A2" t="s">
        <v>5</v>
      </c>
      <c r="B2" s="5" t="str">
        <f>VLOOKUP(A2,ShownNames!$A$2:$B$54,2,FALSE)</f>
        <v>AbsoluteFrequency</v>
      </c>
      <c r="C2">
        <v>8.0603174603174586E-3</v>
      </c>
      <c r="D2">
        <v>1.0327460317460319E-2</v>
      </c>
      <c r="E2">
        <v>1.0292857142857142E-2</v>
      </c>
      <c r="F2">
        <v>1.3711428571428574E-2</v>
      </c>
      <c r="G2">
        <v>1.4834444444444445E-2</v>
      </c>
      <c r="H2">
        <v>1.4214603174603175E-2</v>
      </c>
      <c r="I2">
        <v>1.4825132275132278E-2</v>
      </c>
      <c r="J2">
        <v>1.5902910052910051E-2</v>
      </c>
      <c r="K2">
        <v>1.4876190476190475E-2</v>
      </c>
      <c r="L2">
        <v>1.6016931216931218E-2</v>
      </c>
      <c r="M2">
        <v>1.3648677248677249E-2</v>
      </c>
      <c r="N2">
        <v>1.7894444444444445E-2</v>
      </c>
      <c r="O2">
        <v>1.8457936507936503E-2</v>
      </c>
      <c r="P2">
        <v>2.0092857142857138E-2</v>
      </c>
      <c r="Q2">
        <v>2.4238888888888876E-2</v>
      </c>
    </row>
    <row r="3" spans="1:17" x14ac:dyDescent="0.25">
      <c r="A3" t="s">
        <v>6</v>
      </c>
      <c r="B3" s="5" t="str">
        <f>VLOOKUP(A3,ShownNames!$A$2:$B$54,2,FALSE)</f>
        <v>ActivityInTraceFrequency</v>
      </c>
      <c r="C3">
        <v>5.632063492063492E-3</v>
      </c>
      <c r="D3">
        <v>9.283809523809524E-3</v>
      </c>
      <c r="E3">
        <v>1.0114761904761906E-2</v>
      </c>
      <c r="F3">
        <v>9.0392063492063489E-3</v>
      </c>
      <c r="G3">
        <v>1.0961587301587302E-2</v>
      </c>
      <c r="H3">
        <v>1.2708412698412701E-2</v>
      </c>
      <c r="I3">
        <v>1.0588888888888889E-2</v>
      </c>
      <c r="J3">
        <v>1.1764550264550267E-2</v>
      </c>
      <c r="K3">
        <v>1.2035449735449734E-2</v>
      </c>
      <c r="L3">
        <v>1.4316666666666663E-2</v>
      </c>
      <c r="M3">
        <v>1.4033862433862433E-2</v>
      </c>
      <c r="N3">
        <v>1.3221693121693122E-2</v>
      </c>
      <c r="O3">
        <v>1.3644179894179894E-2</v>
      </c>
      <c r="P3">
        <v>1.6667195767195768E-2</v>
      </c>
      <c r="Q3">
        <v>1.736931216931217E-2</v>
      </c>
    </row>
    <row r="4" spans="1:17" x14ac:dyDescent="0.25">
      <c r="A4" t="s">
        <v>11</v>
      </c>
      <c r="B4" s="5" t="str">
        <f>VLOOKUP(A4,ShownNames!$A$2:$B$54,2,FALSE)</f>
        <v>StepFrequency</v>
      </c>
      <c r="C4">
        <v>5.3473015873015863E-3</v>
      </c>
      <c r="D4">
        <v>7.0788888888888889E-3</v>
      </c>
      <c r="E4">
        <v>8.8184126984126986E-3</v>
      </c>
      <c r="F4">
        <v>7.1468253968253971E-3</v>
      </c>
      <c r="G4">
        <v>9.0515873015873001E-3</v>
      </c>
      <c r="H4">
        <v>9.5604761904761922E-3</v>
      </c>
      <c r="I4">
        <v>1.0195767195767197E-2</v>
      </c>
      <c r="J4">
        <v>1.0252910052910054E-2</v>
      </c>
      <c r="K4">
        <v>1.117962962962963E-2</v>
      </c>
      <c r="L4">
        <v>1.2567460317460312E-2</v>
      </c>
      <c r="M4">
        <v>1.2951322751322748E-2</v>
      </c>
      <c r="N4">
        <v>1.2634656084656082E-2</v>
      </c>
      <c r="O4">
        <v>1.3560317460317458E-2</v>
      </c>
      <c r="P4">
        <v>1.7921957671957669E-2</v>
      </c>
      <c r="Q4">
        <v>1.7094708994708992E-2</v>
      </c>
    </row>
    <row r="5" spans="1:17" x14ac:dyDescent="0.25">
      <c r="A5" t="s">
        <v>10</v>
      </c>
      <c r="B5" s="5" t="str">
        <f>VLOOKUP(A5,ShownNames!$A$2:$B$54,2,FALSE)</f>
        <v>RespondedFrequency</v>
      </c>
      <c r="C5">
        <v>4.6136507936507939E-3</v>
      </c>
      <c r="D5">
        <v>6.9955555555555561E-3</v>
      </c>
      <c r="E5">
        <v>7.6971428571428564E-3</v>
      </c>
      <c r="F5">
        <v>7.7973015873015871E-3</v>
      </c>
      <c r="G5">
        <v>8.8858730158730137E-3</v>
      </c>
      <c r="H5">
        <v>8.2290476190476185E-3</v>
      </c>
      <c r="I5">
        <v>8.7767195767195771E-3</v>
      </c>
      <c r="J5">
        <v>9.4822751322751336E-3</v>
      </c>
      <c r="K5">
        <v>1.0077513227513225E-2</v>
      </c>
      <c r="L5">
        <v>1.0361904761904761E-2</v>
      </c>
      <c r="M5">
        <v>1.2571957671957672E-2</v>
      </c>
      <c r="N5">
        <v>1.1208201058201058E-2</v>
      </c>
      <c r="O5">
        <v>1.0905820105820105E-2</v>
      </c>
      <c r="P5">
        <v>1.2774074074074071E-2</v>
      </c>
      <c r="Q5">
        <v>1.5105291005291005E-2</v>
      </c>
    </row>
    <row r="6" spans="1:17" x14ac:dyDescent="0.25">
      <c r="A6" t="s">
        <v>15</v>
      </c>
      <c r="B6" s="5" t="str">
        <f>VLOOKUP(A6,ShownNames!$A$2:$B$54,2,FALSE)</f>
        <v>IntraTraceFrequencyNotNull</v>
      </c>
      <c r="C6">
        <v>8.9041269841269848E-3</v>
      </c>
      <c r="D6">
        <v>3.9506507936507923E-2</v>
      </c>
      <c r="E6">
        <v>0.11253904761904762</v>
      </c>
      <c r="F6">
        <v>0.20161936507936526</v>
      </c>
      <c r="G6">
        <v>0.46498507936507927</v>
      </c>
      <c r="H6">
        <v>0.8216830158730154</v>
      </c>
      <c r="I6">
        <v>1.1507428571428571</v>
      </c>
      <c r="J6">
        <v>1.3930658730158729</v>
      </c>
      <c r="K6">
        <v>1.7430960317460318</v>
      </c>
      <c r="L6">
        <v>2.0608621693121703</v>
      </c>
      <c r="M6">
        <v>2.4051550264550254</v>
      </c>
      <c r="N6">
        <v>2.8120809523809527</v>
      </c>
      <c r="O6">
        <v>3.2435595238095236</v>
      </c>
      <c r="P6">
        <v>3.659149999999999</v>
      </c>
      <c r="Q6">
        <v>4.1805301587301607</v>
      </c>
    </row>
    <row r="7" spans="1:17" x14ac:dyDescent="0.25">
      <c r="A7" t="s">
        <v>14</v>
      </c>
      <c r="B7" s="5" t="str">
        <f>VLOOKUP(A7,ShownNames!$A$2:$B$54,2,FALSE)</f>
        <v>IntraTraceFrequency</v>
      </c>
      <c r="C7">
        <v>1.0034285714285714E-2</v>
      </c>
      <c r="D7">
        <v>4.015142857142856E-2</v>
      </c>
      <c r="E7">
        <v>0.1149044444444445</v>
      </c>
      <c r="F7">
        <v>0.20000031746031763</v>
      </c>
      <c r="G7">
        <v>0.47095158730158715</v>
      </c>
      <c r="H7">
        <v>0.82811158730158696</v>
      </c>
      <c r="I7">
        <v>1.1599563492063494</v>
      </c>
      <c r="J7">
        <v>1.4054335978835981</v>
      </c>
      <c r="K7">
        <v>1.7485134920634915</v>
      </c>
      <c r="L7">
        <v>2.0656642857142873</v>
      </c>
      <c r="M7">
        <v>2.4056851851851846</v>
      </c>
      <c r="N7">
        <v>2.8108793650793644</v>
      </c>
      <c r="O7">
        <v>3.2526243386243383</v>
      </c>
      <c r="P7">
        <v>3.6554772486772475</v>
      </c>
      <c r="Q7">
        <v>4.1870066137566155</v>
      </c>
    </row>
    <row r="8" spans="1:17" x14ac:dyDescent="0.25">
      <c r="A8" t="s">
        <v>25</v>
      </c>
      <c r="B8" s="5" t="str">
        <f>VLOOKUP(A8,ShownNames!$A$2:$B$54,2,FALSE)</f>
        <v>ActivityBlockDistance</v>
      </c>
      <c r="C8">
        <v>9.7793174603174576E-2</v>
      </c>
      <c r="D8">
        <v>1.3716293650793649</v>
      </c>
      <c r="E8">
        <v>1.4332620634920636</v>
      </c>
      <c r="F8">
        <v>1.6836869841269841</v>
      </c>
      <c r="G8">
        <v>2.8477966666666661</v>
      </c>
      <c r="H8">
        <v>4.0230023809523816</v>
      </c>
      <c r="I8">
        <v>4.9590870370370368</v>
      </c>
      <c r="J8">
        <v>5.3028436507936503</v>
      </c>
      <c r="K8">
        <v>7.2185304232804235</v>
      </c>
      <c r="L8">
        <v>7.9326976190476159</v>
      </c>
      <c r="M8">
        <v>9.6761478835978867</v>
      </c>
      <c r="N8">
        <v>10.910316402116401</v>
      </c>
      <c r="O8">
        <v>15.008377777777776</v>
      </c>
      <c r="P8">
        <v>15.369334920634927</v>
      </c>
      <c r="Q8">
        <v>17.458350264550266</v>
      </c>
    </row>
    <row r="9" spans="1:17" x14ac:dyDescent="0.25">
      <c r="A9" t="s">
        <v>29</v>
      </c>
      <c r="B9" s="5" t="str">
        <f>VLOOKUP(A9,ShownNames!$A$2:$B$54,2,FALSE)</f>
        <v>ActivityDice</v>
      </c>
      <c r="C9">
        <v>0.1356231746031745</v>
      </c>
      <c r="D9">
        <v>0.87667523809523773</v>
      </c>
      <c r="E9">
        <v>1.1657292063492062</v>
      </c>
      <c r="F9">
        <v>1.6450144444444443</v>
      </c>
      <c r="G9">
        <v>2.1295587301587302</v>
      </c>
      <c r="H9">
        <v>4.0461422222222234</v>
      </c>
      <c r="I9">
        <v>5.7429187830687818</v>
      </c>
      <c r="J9">
        <v>4.3694833333333358</v>
      </c>
      <c r="K9">
        <v>5.8934505291005266</v>
      </c>
      <c r="L9">
        <v>6.9803436507936523</v>
      </c>
      <c r="M9">
        <v>8.536323280423284</v>
      </c>
      <c r="N9">
        <v>9.5630497354497344</v>
      </c>
      <c r="O9">
        <v>10.703868783068783</v>
      </c>
      <c r="P9">
        <v>12.140941005291005</v>
      </c>
      <c r="Q9">
        <v>13.272279894179894</v>
      </c>
    </row>
    <row r="10" spans="1:17" x14ac:dyDescent="0.25">
      <c r="A10" t="s">
        <v>31</v>
      </c>
      <c r="B10" s="5" t="str">
        <f>VLOOKUP(A10,ShownNames!$A$2:$B$54,2,FALSE)</f>
        <v>ActivityEuclideanDistance</v>
      </c>
      <c r="C10">
        <v>0.14964603174603158</v>
      </c>
      <c r="D10">
        <v>1.2226431746031738</v>
      </c>
      <c r="E10">
        <v>1.3257741269841268</v>
      </c>
      <c r="F10">
        <v>1.6567928571428567</v>
      </c>
      <c r="G10">
        <v>2.71551619047619</v>
      </c>
      <c r="H10">
        <v>4.5636720634920662</v>
      </c>
      <c r="I10">
        <v>5.0663677248677255</v>
      </c>
      <c r="J10">
        <v>5.9505910052910052</v>
      </c>
      <c r="K10">
        <v>7.9190978835978845</v>
      </c>
      <c r="L10">
        <v>8.8354074074074074</v>
      </c>
      <c r="M10">
        <v>12.059689947089945</v>
      </c>
      <c r="N10">
        <v>13.722347883597882</v>
      </c>
      <c r="O10">
        <v>15.632831746031741</v>
      </c>
      <c r="P10">
        <v>16.815512169312175</v>
      </c>
      <c r="Q10">
        <v>18.781569047619044</v>
      </c>
    </row>
    <row r="11" spans="1:17" x14ac:dyDescent="0.25">
      <c r="A11" t="s">
        <v>38</v>
      </c>
      <c r="B11" s="5" t="str">
        <f>VLOOKUP(A11,ShownNames!$A$2:$B$54,2,FALSE)</f>
        <v>ActivityJaccard</v>
      </c>
      <c r="C11">
        <v>8.3764761904761911E-2</v>
      </c>
      <c r="D11">
        <v>0.91187999999999914</v>
      </c>
      <c r="E11">
        <v>1.0798093650793654</v>
      </c>
      <c r="F11">
        <v>1.008299365079365</v>
      </c>
      <c r="G11">
        <v>2.2711098412698427</v>
      </c>
      <c r="H11">
        <v>4.0852168253968246</v>
      </c>
      <c r="I11">
        <v>4.4135616402116407</v>
      </c>
      <c r="J11">
        <v>4.8142415343915337</v>
      </c>
      <c r="K11">
        <v>6.2224505291005299</v>
      </c>
      <c r="L11">
        <v>6.4091563492063495</v>
      </c>
      <c r="M11">
        <v>8.3343724867724891</v>
      </c>
      <c r="N11">
        <v>9.3753878306878278</v>
      </c>
      <c r="O11">
        <v>11.332656878306878</v>
      </c>
      <c r="P11">
        <v>12.455535978835982</v>
      </c>
      <c r="Q11">
        <v>13.551159788359788</v>
      </c>
    </row>
    <row r="12" spans="1:17" x14ac:dyDescent="0.25">
      <c r="A12" t="s">
        <v>40</v>
      </c>
      <c r="B12" s="5" t="str">
        <f>VLOOKUP(A12,ShownNames!$A$2:$B$54,2,FALSE)</f>
        <v>ActivityOverlapCoefficient</v>
      </c>
      <c r="C12">
        <v>8.1255555555555553E-2</v>
      </c>
      <c r="D12">
        <v>0.88858047619047587</v>
      </c>
      <c r="E12">
        <v>1.311460476190476</v>
      </c>
      <c r="F12">
        <v>1.3910169841269844</v>
      </c>
      <c r="G12">
        <v>2.6306344444444449</v>
      </c>
      <c r="H12">
        <v>3.7856092063492057</v>
      </c>
      <c r="I12">
        <v>4.9175603174603166</v>
      </c>
      <c r="J12">
        <v>5.1201838624338594</v>
      </c>
      <c r="K12">
        <v>5.4404759259259263</v>
      </c>
      <c r="L12">
        <v>6.9959523809523816</v>
      </c>
      <c r="M12">
        <v>9.1567505291005329</v>
      </c>
      <c r="N12">
        <v>9.3180613756613777</v>
      </c>
      <c r="O12">
        <v>12.224279100529097</v>
      </c>
      <c r="P12">
        <v>12.602679629629625</v>
      </c>
      <c r="Q12">
        <v>14.164341534391534</v>
      </c>
    </row>
    <row r="13" spans="1:17" x14ac:dyDescent="0.25">
      <c r="A13" t="s">
        <v>44</v>
      </c>
      <c r="B13" s="5" t="str">
        <f>VLOOKUP(A13,ShownNames!$A$2:$B$54,2,FALSE)</f>
        <v>ActivityTanimotoCoefficient</v>
      </c>
      <c r="C13">
        <v>8.1589682539682531E-2</v>
      </c>
      <c r="D13">
        <v>0.92159349206349184</v>
      </c>
      <c r="E13">
        <v>1.7204026984126979</v>
      </c>
      <c r="F13">
        <v>1.3479904761904762</v>
      </c>
      <c r="G13">
        <v>2.1883795238095245</v>
      </c>
      <c r="H13">
        <v>4.2645398412698423</v>
      </c>
      <c r="I13">
        <v>4.0592605820105838</v>
      </c>
      <c r="J13">
        <v>4.8370079365079368</v>
      </c>
      <c r="K13">
        <v>5.9942301587301614</v>
      </c>
      <c r="L13">
        <v>7.0547899470899473</v>
      </c>
      <c r="M13">
        <v>9.5370076719576709</v>
      </c>
      <c r="N13">
        <v>10.160283333333334</v>
      </c>
      <c r="O13">
        <v>12.646195238095236</v>
      </c>
      <c r="P13">
        <v>13.129680158730153</v>
      </c>
      <c r="Q13">
        <v>15.311266137566131</v>
      </c>
    </row>
    <row r="14" spans="1:17" x14ac:dyDescent="0.25">
      <c r="A14" t="s">
        <v>27</v>
      </c>
      <c r="B14" s="5" t="str">
        <f>VLOOKUP(A14,ShownNames!$A$2:$B$54,2,FALSE)</f>
        <v>ActivityCosine</v>
      </c>
      <c r="C14">
        <v>9.5737619047619057E-2</v>
      </c>
      <c r="D14">
        <v>1.594755555555555</v>
      </c>
      <c r="E14">
        <v>1.572952222222223</v>
      </c>
      <c r="F14">
        <v>1.4102404761904761</v>
      </c>
      <c r="G14">
        <v>2.3315366666666666</v>
      </c>
      <c r="H14">
        <v>4.5407853968253962</v>
      </c>
      <c r="I14">
        <v>4.2987132275132263</v>
      </c>
      <c r="J14">
        <v>5.0448968253968252</v>
      </c>
      <c r="K14">
        <v>7.0456182539682537</v>
      </c>
      <c r="L14">
        <v>7.4065775132275107</v>
      </c>
      <c r="M14">
        <v>11.18305343915344</v>
      </c>
      <c r="N14">
        <v>11.855017724867727</v>
      </c>
      <c r="O14">
        <v>14.782735185185189</v>
      </c>
      <c r="P14">
        <v>15.93330952380952</v>
      </c>
      <c r="Q14">
        <v>17.61436190476191</v>
      </c>
    </row>
    <row r="15" spans="1:17" x14ac:dyDescent="0.25">
      <c r="A15" t="s">
        <v>33</v>
      </c>
      <c r="B15" s="5" t="str">
        <f>VLOOKUP(A15,ShownNames!$A$2:$B$54,2,FALSE)</f>
        <v>ActivityGeneralizedJaccard</v>
      </c>
      <c r="C15">
        <v>9.0362539682539683E-2</v>
      </c>
      <c r="D15">
        <v>1.1275134920634915</v>
      </c>
      <c r="E15">
        <v>1.2605658730158731</v>
      </c>
      <c r="F15">
        <v>1.6176993650793652</v>
      </c>
      <c r="G15">
        <v>2.6414366666666669</v>
      </c>
      <c r="H15">
        <v>4.2021926984126994</v>
      </c>
      <c r="I15">
        <v>4.6459227513227521</v>
      </c>
      <c r="J15">
        <v>5.8822605820105798</v>
      </c>
      <c r="K15">
        <v>7.2963238095238125</v>
      </c>
      <c r="L15">
        <v>7.7738640211640222</v>
      </c>
      <c r="M15">
        <v>11.647790476190478</v>
      </c>
      <c r="N15">
        <v>12.794831481481479</v>
      </c>
      <c r="O15">
        <v>15.191435449735444</v>
      </c>
      <c r="P15">
        <v>16.484018253968255</v>
      </c>
      <c r="Q15">
        <v>18.416818253968248</v>
      </c>
    </row>
    <row r="16" spans="1:17" x14ac:dyDescent="0.25">
      <c r="A16" t="s">
        <v>35</v>
      </c>
      <c r="B16" s="5" t="str">
        <f>VLOOKUP(A16,ShownNames!$A$2:$B$54,2,FALSE)</f>
        <v>ActivityGeneralizedOverlapCoefficient</v>
      </c>
      <c r="C16">
        <v>7.7178888888888894E-2</v>
      </c>
      <c r="D16">
        <v>1.0042758730158723</v>
      </c>
      <c r="E16">
        <v>1.1445587301587299</v>
      </c>
      <c r="F16">
        <v>1.4318403174603174</v>
      </c>
      <c r="G16">
        <v>2.4526780952380958</v>
      </c>
      <c r="H16">
        <v>3.8096309523809522</v>
      </c>
      <c r="I16">
        <v>4.8457156084656088</v>
      </c>
      <c r="J16">
        <v>4.9734037037037035</v>
      </c>
      <c r="K16">
        <v>7.3092343915343916</v>
      </c>
      <c r="L16">
        <v>8.3362523809523843</v>
      </c>
      <c r="M16">
        <v>11.225357142857142</v>
      </c>
      <c r="N16">
        <v>12.258093650793652</v>
      </c>
      <c r="O16">
        <v>14.964160846560851</v>
      </c>
      <c r="P16">
        <v>15.995769576719582</v>
      </c>
      <c r="Q16">
        <v>18.10134973544973</v>
      </c>
    </row>
    <row r="17" spans="1:17" x14ac:dyDescent="0.25">
      <c r="A17" t="s">
        <v>42</v>
      </c>
      <c r="B17" s="5" t="str">
        <f>VLOOKUP(A17,ShownNames!$A$2:$B$54,2,FALSE)</f>
        <v>ActivitySimonWhite</v>
      </c>
      <c r="C17">
        <v>8.2656825396825395E-2</v>
      </c>
      <c r="D17">
        <v>0.82605904761904747</v>
      </c>
      <c r="E17">
        <v>1.2760661904761901</v>
      </c>
      <c r="F17">
        <v>1.5217250793650794</v>
      </c>
      <c r="G17">
        <v>2.3352561904761902</v>
      </c>
      <c r="H17">
        <v>3.643050793650795</v>
      </c>
      <c r="I17">
        <v>4.7571894179894194</v>
      </c>
      <c r="J17">
        <v>5.0239230158730166</v>
      </c>
      <c r="K17">
        <v>7.1957753968253968</v>
      </c>
      <c r="L17">
        <v>8.5380074074074077</v>
      </c>
      <c r="M17">
        <v>11.433210846560845</v>
      </c>
      <c r="N17">
        <v>12.27487142857143</v>
      </c>
      <c r="O17">
        <v>15.288232539682539</v>
      </c>
      <c r="P17">
        <v>16.152054497354499</v>
      </c>
      <c r="Q17">
        <v>17.395848148148147</v>
      </c>
    </row>
    <row r="18" spans="1:17" x14ac:dyDescent="0.25">
      <c r="A18" t="s">
        <v>18</v>
      </c>
      <c r="B18" s="5" t="str">
        <f>VLOOKUP(A18,ShownNames!$A$2:$B$54,2,FALSE)</f>
        <v>UniqueActivity</v>
      </c>
      <c r="C18">
        <v>0.20297158730158699</v>
      </c>
      <c r="D18">
        <v>0.86295984126984104</v>
      </c>
      <c r="E18">
        <v>1.4510734920634918</v>
      </c>
      <c r="F18">
        <v>1.5091923809523811</v>
      </c>
      <c r="G18">
        <v>2.4045050793650797</v>
      </c>
      <c r="H18">
        <v>3.5710926984126972</v>
      </c>
      <c r="I18">
        <v>4.3425402116402108</v>
      </c>
      <c r="J18">
        <v>5.5678153439153446</v>
      </c>
      <c r="K18">
        <v>6.7291753968253971</v>
      </c>
      <c r="L18">
        <v>8.4210105820105827</v>
      </c>
      <c r="M18">
        <v>9.8098000000000027</v>
      </c>
      <c r="N18">
        <v>11.281937301587305</v>
      </c>
      <c r="O18">
        <v>14.794095502645504</v>
      </c>
      <c r="P18">
        <v>15.445949735449735</v>
      </c>
      <c r="Q18">
        <v>16.966594444444443</v>
      </c>
    </row>
    <row r="19" spans="1:17" x14ac:dyDescent="0.25">
      <c r="A19" t="s">
        <v>19</v>
      </c>
      <c r="B19" s="5" t="str">
        <f>VLOOKUP(A19,ShownNames!$A$2:$B$54,2,FALSE)</f>
        <v>Activity</v>
      </c>
      <c r="C19">
        <v>0.10769206349206348</v>
      </c>
      <c r="D19">
        <v>1.1855890476190467</v>
      </c>
      <c r="E19">
        <v>1.6102042857142855</v>
      </c>
      <c r="F19">
        <v>1.8113019047619048</v>
      </c>
      <c r="G19">
        <v>2.9736953968253963</v>
      </c>
      <c r="H19">
        <v>4.6893607936507937</v>
      </c>
      <c r="I19">
        <v>5.0781917989417993</v>
      </c>
      <c r="J19">
        <v>5.797075661375664</v>
      </c>
      <c r="K19">
        <v>8.3567611111111102</v>
      </c>
      <c r="L19">
        <v>8.9277338624338629</v>
      </c>
      <c r="M19">
        <v>11.772702380952387</v>
      </c>
      <c r="N19">
        <v>13.536317195767197</v>
      </c>
      <c r="O19">
        <v>16.035620370370371</v>
      </c>
      <c r="P19">
        <v>18.041778835978842</v>
      </c>
      <c r="Q19">
        <v>19.876617724867739</v>
      </c>
    </row>
    <row r="20" spans="1:17" x14ac:dyDescent="0.25">
      <c r="A20" t="s">
        <v>20</v>
      </c>
      <c r="B20" s="5" t="str">
        <f>VLOOKUP(A20,ShownNames!$A$2:$B$54,2,FALSE)</f>
        <v>ActivityUniqueTransition</v>
      </c>
      <c r="C20">
        <v>0.29867269841269822</v>
      </c>
      <c r="D20">
        <v>0.93128444444444392</v>
      </c>
      <c r="E20">
        <v>1.4020050793650802</v>
      </c>
      <c r="F20">
        <v>1.941715238095238</v>
      </c>
      <c r="G20">
        <v>2.0658500000000002</v>
      </c>
      <c r="H20">
        <v>3.5785957142857137</v>
      </c>
      <c r="I20">
        <v>4.8060137566137575</v>
      </c>
      <c r="J20">
        <v>5.3735259259259252</v>
      </c>
      <c r="K20">
        <v>6.9081515873015862</v>
      </c>
      <c r="L20">
        <v>8.3097611111111132</v>
      </c>
      <c r="M20">
        <v>10.302687037037037</v>
      </c>
      <c r="N20">
        <v>11.527073544973549</v>
      </c>
      <c r="O20">
        <v>14.388171693121697</v>
      </c>
      <c r="P20">
        <v>16.237299735449739</v>
      </c>
      <c r="Q20">
        <v>17.104008994708995</v>
      </c>
    </row>
    <row r="21" spans="1:17" x14ac:dyDescent="0.25">
      <c r="A21" t="s">
        <v>21</v>
      </c>
      <c r="B21" s="5" t="str">
        <f>VLOOKUP(A21,ShownNames!$A$2:$B$54,2,FALSE)</f>
        <v>ActivityTransition</v>
      </c>
      <c r="C21">
        <v>0.25275396825396779</v>
      </c>
      <c r="D21">
        <v>1.1523347619047617</v>
      </c>
      <c r="E21">
        <v>1.462788571428572</v>
      </c>
      <c r="F21">
        <v>1.5640796825396825</v>
      </c>
      <c r="G21">
        <v>1.8732761904761901</v>
      </c>
      <c r="H21">
        <v>3.6830619047619044</v>
      </c>
      <c r="I21">
        <v>4.7352132275132268</v>
      </c>
      <c r="J21">
        <v>5.3382074074074097</v>
      </c>
      <c r="K21">
        <v>7.4217391534391526</v>
      </c>
      <c r="L21">
        <v>7.7899179894179911</v>
      </c>
      <c r="M21">
        <v>10.010753174603174</v>
      </c>
      <c r="N21">
        <v>10.691923015873011</v>
      </c>
      <c r="O21">
        <v>13.442389153439152</v>
      </c>
      <c r="P21">
        <v>15.128551058201056</v>
      </c>
      <c r="Q21">
        <v>17.071236507936508</v>
      </c>
    </row>
    <row r="22" spans="1:17" x14ac:dyDescent="0.25">
      <c r="A22" t="s">
        <v>22</v>
      </c>
      <c r="B22" s="5" t="str">
        <f>VLOOKUP(A22,ShownNames!$A$2:$B$54,2,FALSE)</f>
        <v>ActivityWithBefores</v>
      </c>
      <c r="C22">
        <v>0.19421507936507942</v>
      </c>
      <c r="D22">
        <v>1.8809068253968249</v>
      </c>
      <c r="E22">
        <v>1.6818303174603173</v>
      </c>
      <c r="F22">
        <v>2.3955700000000002</v>
      </c>
      <c r="G22">
        <v>3.6523747619047611</v>
      </c>
      <c r="H22">
        <v>6.5784426984126982</v>
      </c>
      <c r="I22">
        <v>8.3376933862433855</v>
      </c>
      <c r="J22">
        <v>10.623751851851852</v>
      </c>
      <c r="K22">
        <v>14.226297089947087</v>
      </c>
      <c r="L22">
        <v>17.879931746031744</v>
      </c>
      <c r="M22">
        <v>22.915922486772484</v>
      </c>
      <c r="N22">
        <v>26.771710846560847</v>
      </c>
      <c r="O22">
        <v>30.991623809523801</v>
      </c>
      <c r="P22">
        <v>34.11838941798942</v>
      </c>
      <c r="Q22">
        <v>38.088687301587292</v>
      </c>
    </row>
    <row r="23" spans="1:17" x14ac:dyDescent="0.25">
      <c r="A23" t="s">
        <v>56</v>
      </c>
      <c r="B23" s="5" t="str">
        <f>VLOOKUP(A23,ShownNames!$A$2:$B$54,2,FALSE)</f>
        <v>DataDice</v>
      </c>
      <c r="C23">
        <v>0.13879095238095226</v>
      </c>
      <c r="D23">
        <v>0.97920317460317485</v>
      </c>
      <c r="E23">
        <v>1.0361177777777777</v>
      </c>
      <c r="F23">
        <v>1.8914668253968252</v>
      </c>
      <c r="G23">
        <v>2.5496793650793652</v>
      </c>
      <c r="H23">
        <v>4.6690768253968269</v>
      </c>
      <c r="I23">
        <v>4.8452798941798951</v>
      </c>
      <c r="J23">
        <v>5.4527923280423307</v>
      </c>
      <c r="K23">
        <v>7.2407917989417969</v>
      </c>
      <c r="L23">
        <v>8.9748862433862442</v>
      </c>
      <c r="M23">
        <v>11.193124338624342</v>
      </c>
      <c r="N23">
        <v>12.638230423280419</v>
      </c>
      <c r="O23">
        <v>15.10082724867725</v>
      </c>
      <c r="P23">
        <v>16.212628835978844</v>
      </c>
      <c r="Q23">
        <v>17.848813492063499</v>
      </c>
    </row>
    <row r="24" spans="1:17" x14ac:dyDescent="0.25">
      <c r="A24" t="s">
        <v>64</v>
      </c>
      <c r="B24" s="5" t="str">
        <f>VLOOKUP(A24,ShownNames!$A$2:$B$54,2,FALSE)</f>
        <v>DataJaccard</v>
      </c>
      <c r="C24">
        <v>8.1138888888888899E-2</v>
      </c>
      <c r="D24">
        <v>1.2785438095238089</v>
      </c>
      <c r="E24">
        <v>1.5181209523809522</v>
      </c>
      <c r="F24">
        <v>1.3633852380952385</v>
      </c>
      <c r="G24">
        <v>2.4430938095238104</v>
      </c>
      <c r="H24">
        <v>4.308627460317461</v>
      </c>
      <c r="I24">
        <v>4.8612478835978843</v>
      </c>
      <c r="J24">
        <v>5.8439380952380953</v>
      </c>
      <c r="K24">
        <v>7.2597775132275197</v>
      </c>
      <c r="L24">
        <v>8.7898333333333323</v>
      </c>
      <c r="M24">
        <v>10.850597883597887</v>
      </c>
      <c r="N24">
        <v>12.547768518518517</v>
      </c>
      <c r="O24">
        <v>15.193921164021164</v>
      </c>
      <c r="P24">
        <v>15.968177513227516</v>
      </c>
      <c r="Q24">
        <v>18.104644179894187</v>
      </c>
    </row>
    <row r="25" spans="1:17" x14ac:dyDescent="0.25">
      <c r="A25" t="s">
        <v>66</v>
      </c>
      <c r="B25" s="5" t="str">
        <f>VLOOKUP(A25,ShownNames!$A$2:$B$54,2,FALSE)</f>
        <v>DataOverlapCoefficient</v>
      </c>
      <c r="C25">
        <v>8.2286984126984125E-2</v>
      </c>
      <c r="D25">
        <v>1.0653287301587302</v>
      </c>
      <c r="E25">
        <v>1.2735231746031743</v>
      </c>
      <c r="F25">
        <v>1.9232861904761904</v>
      </c>
      <c r="G25">
        <v>2.392946666666667</v>
      </c>
      <c r="H25">
        <v>5.0373471428571435</v>
      </c>
      <c r="I25">
        <v>4.8966351851851835</v>
      </c>
      <c r="J25">
        <v>6.2231608465608454</v>
      </c>
      <c r="K25">
        <v>8.1323378306878293</v>
      </c>
      <c r="L25">
        <v>9.1629634920634953</v>
      </c>
      <c r="M25">
        <v>11.360897354497354</v>
      </c>
      <c r="N25">
        <v>12.347262962962965</v>
      </c>
      <c r="O25">
        <v>15.602774867724863</v>
      </c>
      <c r="P25">
        <v>15.634195238095245</v>
      </c>
      <c r="Q25">
        <v>18.324212433862431</v>
      </c>
    </row>
    <row r="26" spans="1:17" x14ac:dyDescent="0.25">
      <c r="A26" t="s">
        <v>91</v>
      </c>
      <c r="B26" s="5" t="str">
        <f>VLOOKUP(A26,ShownNames!$A$2:$B$54,2,FALSE)</f>
        <v>DataTanimotoCoefficient</v>
      </c>
      <c r="C26">
        <v>7.8999682539682536E-2</v>
      </c>
      <c r="D26">
        <v>1.4703422222222213</v>
      </c>
      <c r="E26">
        <v>1.4889744444444448</v>
      </c>
      <c r="F26">
        <v>1.3336657142857145</v>
      </c>
      <c r="G26">
        <v>2.4841149206349216</v>
      </c>
      <c r="H26">
        <v>4.3438414285714284</v>
      </c>
      <c r="I26">
        <v>4.5189634920634925</v>
      </c>
      <c r="J26">
        <v>5.7584129629629617</v>
      </c>
      <c r="K26">
        <v>7.8578000000000019</v>
      </c>
      <c r="L26">
        <v>8.6309505291005308</v>
      </c>
      <c r="M26">
        <v>12.307712962962961</v>
      </c>
      <c r="N26">
        <v>11.933797354497353</v>
      </c>
      <c r="O26">
        <v>15.141856349206343</v>
      </c>
      <c r="P26">
        <v>15.81589788359789</v>
      </c>
      <c r="Q26">
        <v>18.320432010582007</v>
      </c>
    </row>
    <row r="27" spans="1:17" x14ac:dyDescent="0.25">
      <c r="A27" t="s">
        <v>52</v>
      </c>
      <c r="B27" s="5" t="str">
        <f>VLOOKUP(A27,ShownNames!$A$2:$B$54,2,FALSE)</f>
        <v>DataBlockDistance</v>
      </c>
      <c r="C27">
        <v>0.15648301587301577</v>
      </c>
      <c r="D27">
        <v>1.0419330158730156</v>
      </c>
      <c r="E27">
        <v>2.1673207936507937</v>
      </c>
      <c r="F27">
        <v>2.0117582539682535</v>
      </c>
      <c r="G27">
        <v>2.8222965079365077</v>
      </c>
      <c r="H27">
        <v>4.0874560317460311</v>
      </c>
      <c r="I27">
        <v>4.9099309523809511</v>
      </c>
      <c r="J27">
        <v>6.1946703703703685</v>
      </c>
      <c r="K27">
        <v>8.1314185185185206</v>
      </c>
      <c r="L27">
        <v>9.8475134920634932</v>
      </c>
      <c r="M27">
        <v>11.958923280423278</v>
      </c>
      <c r="N27">
        <v>13.603674338624337</v>
      </c>
      <c r="O27">
        <v>16.133795767195767</v>
      </c>
      <c r="P27">
        <v>18.113594444444445</v>
      </c>
      <c r="Q27">
        <v>19.572582010582007</v>
      </c>
    </row>
    <row r="28" spans="1:17" x14ac:dyDescent="0.25">
      <c r="A28" t="s">
        <v>54</v>
      </c>
      <c r="B28" s="5" t="str">
        <f>VLOOKUP(A28,ShownNames!$A$2:$B$54,2,FALSE)</f>
        <v>DataCosineSimilarity</v>
      </c>
      <c r="C28">
        <v>0.18925222222222199</v>
      </c>
      <c r="D28">
        <v>1.2594887301587301</v>
      </c>
      <c r="E28">
        <v>1.4595466666666668</v>
      </c>
      <c r="F28">
        <v>1.5350752380952379</v>
      </c>
      <c r="G28">
        <v>2.5284082539682542</v>
      </c>
      <c r="H28">
        <v>4.4987414285714298</v>
      </c>
      <c r="I28">
        <v>5.1420441798941807</v>
      </c>
      <c r="J28">
        <v>5.8956089947089962</v>
      </c>
      <c r="K28">
        <v>8.341957142857142</v>
      </c>
      <c r="L28">
        <v>9.7475322751322775</v>
      </c>
      <c r="M28">
        <v>11.896359259259258</v>
      </c>
      <c r="N28">
        <v>13.908788095238103</v>
      </c>
      <c r="O28">
        <v>15.180565343915342</v>
      </c>
      <c r="P28">
        <v>17.679150529100525</v>
      </c>
      <c r="Q28">
        <v>18.965332010582017</v>
      </c>
    </row>
    <row r="29" spans="1:17" x14ac:dyDescent="0.25">
      <c r="A29" t="s">
        <v>58</v>
      </c>
      <c r="B29" s="5" t="str">
        <f>VLOOKUP(A29,ShownNames!$A$2:$B$54,2,FALSE)</f>
        <v>DataEuclideanDistance</v>
      </c>
      <c r="C29">
        <v>0.10863015873015876</v>
      </c>
      <c r="D29">
        <v>1.4993699999999994</v>
      </c>
      <c r="E29">
        <v>1.6432941269841272</v>
      </c>
      <c r="F29">
        <v>1.9438200000000001</v>
      </c>
      <c r="G29">
        <v>2.6107538095238096</v>
      </c>
      <c r="H29">
        <v>4.1430280952380958</v>
      </c>
      <c r="I29">
        <v>5.3967031746031742</v>
      </c>
      <c r="J29">
        <v>6.175353968253968</v>
      </c>
      <c r="K29">
        <v>8.7761661375661397</v>
      </c>
      <c r="L29">
        <v>9.9023621693121679</v>
      </c>
      <c r="M29">
        <v>11.462548148148146</v>
      </c>
      <c r="N29">
        <v>12.351367724867723</v>
      </c>
      <c r="O29">
        <v>16.503237301587301</v>
      </c>
      <c r="P29">
        <v>17.423364814814814</v>
      </c>
      <c r="Q29">
        <v>19.186944708994698</v>
      </c>
    </row>
    <row r="30" spans="1:17" x14ac:dyDescent="0.25">
      <c r="A30" t="s">
        <v>60</v>
      </c>
      <c r="B30" s="5" t="str">
        <f>VLOOKUP(A30,ShownNames!$A$2:$B$54,2,FALSE)</f>
        <v>DataGeneralizedJaccard</v>
      </c>
      <c r="C30">
        <v>0.13772619047619036</v>
      </c>
      <c r="D30">
        <v>1.0362468253968253</v>
      </c>
      <c r="E30">
        <v>1.8775463492063498</v>
      </c>
      <c r="F30">
        <v>1.5636336507936504</v>
      </c>
      <c r="G30">
        <v>2.6200757142857141</v>
      </c>
      <c r="H30">
        <v>3.8548642857142852</v>
      </c>
      <c r="I30">
        <v>4.6955132275132279</v>
      </c>
      <c r="J30">
        <v>6.0792357142857147</v>
      </c>
      <c r="K30">
        <v>9.3828000000000014</v>
      </c>
      <c r="L30">
        <v>8.9018941798941835</v>
      </c>
      <c r="M30">
        <v>11.573383068783075</v>
      </c>
      <c r="N30">
        <v>12.429976984126986</v>
      </c>
      <c r="O30">
        <v>15.357370899470903</v>
      </c>
      <c r="P30">
        <v>16.918669047619051</v>
      </c>
      <c r="Q30">
        <v>18.026939417989411</v>
      </c>
    </row>
    <row r="31" spans="1:17" x14ac:dyDescent="0.25">
      <c r="A31" t="s">
        <v>62</v>
      </c>
      <c r="B31" s="5" t="str">
        <f>VLOOKUP(A31,ShownNames!$A$2:$B$54,2,FALSE)</f>
        <v>DataGeneralizedOverlapCoefficient</v>
      </c>
      <c r="C31">
        <v>0.20408873015873014</v>
      </c>
      <c r="D31">
        <v>0.86470031746031706</v>
      </c>
      <c r="E31">
        <v>1.2692000000000001</v>
      </c>
      <c r="F31">
        <v>1.6315331746031745</v>
      </c>
      <c r="G31">
        <v>2.2132039682539681</v>
      </c>
      <c r="H31">
        <v>4.604264126984126</v>
      </c>
      <c r="I31">
        <v>5.0639812169312144</v>
      </c>
      <c r="J31">
        <v>6.229717195767198</v>
      </c>
      <c r="K31">
        <v>7.7136100529100533</v>
      </c>
      <c r="L31">
        <v>9.6065351851851837</v>
      </c>
      <c r="M31">
        <v>12.862783597883597</v>
      </c>
      <c r="N31">
        <v>12.520223544973542</v>
      </c>
      <c r="O31">
        <v>15.441412433862432</v>
      </c>
      <c r="P31">
        <v>17.821485714285714</v>
      </c>
      <c r="Q31">
        <v>19.50038968253968</v>
      </c>
    </row>
    <row r="32" spans="1:17" x14ac:dyDescent="0.25">
      <c r="A32" t="s">
        <v>68</v>
      </c>
      <c r="B32" s="5" t="str">
        <f>VLOOKUP(A32,ShownNames!$A$2:$B$54,2,FALSE)</f>
        <v>DataSimonWhite</v>
      </c>
      <c r="C32">
        <v>8.9160000000000017E-2</v>
      </c>
      <c r="D32">
        <v>0.99047825396825373</v>
      </c>
      <c r="E32">
        <v>1.427419047619048</v>
      </c>
      <c r="F32">
        <v>1.9062544444444438</v>
      </c>
      <c r="G32">
        <v>2.8335919047619065</v>
      </c>
      <c r="H32">
        <v>4.4494753968253944</v>
      </c>
      <c r="I32">
        <v>5.0996960317460314</v>
      </c>
      <c r="J32">
        <v>5.9227296296296288</v>
      </c>
      <c r="K32">
        <v>8.7571264550264516</v>
      </c>
      <c r="L32">
        <v>9.1466423280423328</v>
      </c>
      <c r="M32">
        <v>12.622668518518516</v>
      </c>
      <c r="N32">
        <v>13.20446746031746</v>
      </c>
      <c r="O32">
        <v>16.0387037037037</v>
      </c>
      <c r="P32">
        <v>17.48348703703704</v>
      </c>
      <c r="Q32">
        <v>19.237981216931221</v>
      </c>
    </row>
    <row r="33" spans="1:17" x14ac:dyDescent="0.25">
      <c r="A33" t="s">
        <v>75</v>
      </c>
      <c r="B33" s="5" t="str">
        <f>VLOOKUP(A33,ShownNames!$A$2:$B$54,2,FALSE)</f>
        <v>DataStateDice</v>
      </c>
      <c r="C33">
        <v>0.15324666666666659</v>
      </c>
      <c r="D33">
        <v>0.87263190476190433</v>
      </c>
      <c r="E33">
        <v>1.16355873015873</v>
      </c>
      <c r="F33">
        <v>2.1816226984126983</v>
      </c>
      <c r="G33">
        <v>2.7221519047619038</v>
      </c>
      <c r="H33">
        <v>4.514582857142857</v>
      </c>
      <c r="I33">
        <v>5.647668253968253</v>
      </c>
      <c r="J33">
        <v>6.3531066137566148</v>
      </c>
      <c r="K33">
        <v>8.2478812169312192</v>
      </c>
      <c r="L33">
        <v>8.3768769841269819</v>
      </c>
      <c r="M33">
        <v>12.695820634920631</v>
      </c>
      <c r="N33">
        <v>12.666879100529103</v>
      </c>
      <c r="O33">
        <v>15.913953174603185</v>
      </c>
      <c r="P33">
        <v>16.143655026455036</v>
      </c>
      <c r="Q33">
        <v>19.262782539682533</v>
      </c>
    </row>
    <row r="34" spans="1:17" x14ac:dyDescent="0.25">
      <c r="A34" t="s">
        <v>83</v>
      </c>
      <c r="B34" s="5" t="str">
        <f>VLOOKUP(A34,ShownNames!$A$2:$B$54,2,FALSE)</f>
        <v>DataStateJaccard</v>
      </c>
      <c r="C34">
        <v>0.13917285714285715</v>
      </c>
      <c r="D34">
        <v>0.86573984126984094</v>
      </c>
      <c r="E34">
        <v>1.5445568253968254</v>
      </c>
      <c r="F34">
        <v>2.0947968253968248</v>
      </c>
      <c r="G34">
        <v>2.9674007936507945</v>
      </c>
      <c r="H34">
        <v>4.3428358730158738</v>
      </c>
      <c r="I34">
        <v>4.9222256613756619</v>
      </c>
      <c r="J34">
        <v>6.5478013227513214</v>
      </c>
      <c r="K34">
        <v>8.3488611111111108</v>
      </c>
      <c r="L34">
        <v>9.3786367724867734</v>
      </c>
      <c r="M34">
        <v>11.380268783068781</v>
      </c>
      <c r="N34">
        <v>13.24297328042328</v>
      </c>
      <c r="O34">
        <v>16.123197619047616</v>
      </c>
      <c r="P34">
        <v>17.087863227513228</v>
      </c>
      <c r="Q34">
        <v>19.283349999999995</v>
      </c>
    </row>
    <row r="35" spans="1:17" x14ac:dyDescent="0.25">
      <c r="A35" t="s">
        <v>85</v>
      </c>
      <c r="B35" s="5" t="str">
        <f>VLOOKUP(A35,ShownNames!$A$2:$B$54,2,FALSE)</f>
        <v>DataStateOverlapCoefficient</v>
      </c>
      <c r="C35">
        <v>8.3334603174603186E-2</v>
      </c>
      <c r="D35">
        <v>1.0310742857142858</v>
      </c>
      <c r="E35">
        <v>1.4601111111111109</v>
      </c>
      <c r="F35">
        <v>2.0964744444444436</v>
      </c>
      <c r="G35">
        <v>2.7071874603174604</v>
      </c>
      <c r="H35">
        <v>4.1662058730158718</v>
      </c>
      <c r="I35">
        <v>6.1530015873015875</v>
      </c>
      <c r="J35">
        <v>6.3930970899470871</v>
      </c>
      <c r="K35">
        <v>8.1591555555555519</v>
      </c>
      <c r="L35">
        <v>9.2941388888888863</v>
      </c>
      <c r="M35">
        <v>12.532928042328043</v>
      </c>
      <c r="N35">
        <v>13.557874074074073</v>
      </c>
      <c r="O35">
        <v>16.69642142857143</v>
      </c>
      <c r="P35">
        <v>17.789714021164016</v>
      </c>
      <c r="Q35">
        <v>19.034577513227514</v>
      </c>
    </row>
    <row r="36" spans="1:17" x14ac:dyDescent="0.25">
      <c r="A36" t="s">
        <v>89</v>
      </c>
      <c r="B36" s="5" t="str">
        <f>VLOOKUP(A36,ShownNames!$A$2:$B$54,2,FALSE)</f>
        <v>DataStateTanimotoCoefficient</v>
      </c>
      <c r="C36">
        <v>0.13281634920634908</v>
      </c>
      <c r="D36">
        <v>1.5493984126984124</v>
      </c>
      <c r="E36">
        <v>1.2428703174603171</v>
      </c>
      <c r="F36">
        <v>1.8908595238095238</v>
      </c>
      <c r="G36">
        <v>2.3846073015873017</v>
      </c>
      <c r="H36">
        <v>4.3741617460317483</v>
      </c>
      <c r="I36">
        <v>5.5132150793650814</v>
      </c>
      <c r="J36">
        <v>6.4308767195767196</v>
      </c>
      <c r="K36">
        <v>7.7529944444444441</v>
      </c>
      <c r="L36">
        <v>8.9688637566137555</v>
      </c>
      <c r="M36">
        <v>12.254719312169312</v>
      </c>
      <c r="N36">
        <v>13.234752116402113</v>
      </c>
      <c r="O36">
        <v>15.844929365079368</v>
      </c>
      <c r="P36">
        <v>17.749822751322753</v>
      </c>
      <c r="Q36">
        <v>20.0740201058201</v>
      </c>
    </row>
    <row r="37" spans="1:17" x14ac:dyDescent="0.25">
      <c r="A37" t="s">
        <v>70</v>
      </c>
      <c r="B37" s="5" t="str">
        <f>VLOOKUP(A37,ShownNames!$A$2:$B$54,2,FALSE)</f>
        <v>DataStateBlockDistance</v>
      </c>
      <c r="C37">
        <v>0.10826603174603178</v>
      </c>
      <c r="D37">
        <v>1.2547655555555552</v>
      </c>
      <c r="E37">
        <v>1.6054857142857142</v>
      </c>
      <c r="F37">
        <v>2.1890034920634927</v>
      </c>
      <c r="G37">
        <v>3.198104126984127</v>
      </c>
      <c r="H37">
        <v>4.4259173015873001</v>
      </c>
      <c r="I37">
        <v>5.2612809523809538</v>
      </c>
      <c r="J37">
        <v>6.4111322751322772</v>
      </c>
      <c r="K37">
        <v>8.7391859788359785</v>
      </c>
      <c r="L37">
        <v>9.9561806878306847</v>
      </c>
      <c r="M37">
        <v>13.762599470899469</v>
      </c>
      <c r="N37">
        <v>13.871037037037047</v>
      </c>
      <c r="O37">
        <v>16.975707142857143</v>
      </c>
      <c r="P37">
        <v>18.423561375661379</v>
      </c>
      <c r="Q37">
        <v>20.36625873015873</v>
      </c>
    </row>
    <row r="38" spans="1:17" x14ac:dyDescent="0.25">
      <c r="A38" t="s">
        <v>77</v>
      </c>
      <c r="B38" s="5" t="str">
        <f>VLOOKUP(A38,ShownNames!$A$2:$B$54,2,FALSE)</f>
        <v>DataStateEuclideanDistance</v>
      </c>
      <c r="C38">
        <v>0.16189984126984105</v>
      </c>
      <c r="D38">
        <v>1.0204179365079362</v>
      </c>
      <c r="E38">
        <v>1.3737993650793654</v>
      </c>
      <c r="F38">
        <v>1.8559863492063489</v>
      </c>
      <c r="G38">
        <v>3.1920630158730163</v>
      </c>
      <c r="H38">
        <v>4.4649139682539669</v>
      </c>
      <c r="I38">
        <v>8.0190158730158725</v>
      </c>
      <c r="J38">
        <v>6.7008579365079379</v>
      </c>
      <c r="K38">
        <v>8.7392695767195772</v>
      </c>
      <c r="L38">
        <v>10.511743650793649</v>
      </c>
      <c r="M38">
        <v>13.992889417989417</v>
      </c>
      <c r="N38">
        <v>13.81208465608465</v>
      </c>
      <c r="O38">
        <v>17.388900793650791</v>
      </c>
      <c r="P38">
        <v>19.233752645502648</v>
      </c>
      <c r="Q38">
        <v>20.640427513227511</v>
      </c>
    </row>
    <row r="39" spans="1:17" x14ac:dyDescent="0.25">
      <c r="A39" t="s">
        <v>0</v>
      </c>
      <c r="B39" s="5" t="str">
        <f>VLOOKUP(A39,ShownNames!$A$2:$B$54,2,FALSE)</f>
        <v>DataStateCustomOverlap</v>
      </c>
      <c r="C39">
        <v>0.14132460317460299</v>
      </c>
      <c r="D39">
        <v>1.1667588888888889</v>
      </c>
      <c r="E39">
        <v>1.6560887301587304</v>
      </c>
      <c r="F39">
        <v>1.3765971428571431</v>
      </c>
      <c r="G39">
        <v>3.0186309523809527</v>
      </c>
      <c r="H39">
        <v>4.1038622222222223</v>
      </c>
      <c r="I39">
        <v>5.1814769841269834</v>
      </c>
      <c r="J39">
        <v>6.1421314814814814</v>
      </c>
      <c r="K39">
        <v>8.8387846560846572</v>
      </c>
      <c r="L39">
        <v>10.05008518518518</v>
      </c>
      <c r="M39">
        <v>12.38425608465608</v>
      </c>
      <c r="N39">
        <v>13.711255820105819</v>
      </c>
      <c r="O39">
        <v>16.793948412698413</v>
      </c>
      <c r="P39">
        <v>18.112223015873017</v>
      </c>
      <c r="Q39">
        <v>19.759208465608463</v>
      </c>
    </row>
    <row r="40" spans="1:17" x14ac:dyDescent="0.25">
      <c r="A40" t="s">
        <v>49</v>
      </c>
      <c r="B40" s="5" t="str">
        <f>VLOOKUP(A40,ShownNames!$A$2:$B$54,2,FALSE)</f>
        <v>ActivityWithBeforesAndData</v>
      </c>
      <c r="C40">
        <v>0.14485095238095247</v>
      </c>
      <c r="D40">
        <v>1.852639523809523</v>
      </c>
      <c r="E40">
        <v>1.8793638095238094</v>
      </c>
      <c r="F40">
        <v>2.6999536507936517</v>
      </c>
      <c r="G40">
        <v>4.3459066666666679</v>
      </c>
      <c r="H40">
        <v>7.5296376190476177</v>
      </c>
      <c r="I40">
        <v>9.8561711640211609</v>
      </c>
      <c r="J40">
        <v>13.082772751322748</v>
      </c>
      <c r="K40">
        <v>17.8382492063492</v>
      </c>
      <c r="L40">
        <v>23.064807671957681</v>
      </c>
      <c r="M40">
        <v>27.326298148148155</v>
      </c>
      <c r="N40">
        <v>31.706306878306879</v>
      </c>
      <c r="O40">
        <v>35.561969047619044</v>
      </c>
      <c r="P40">
        <v>39.645776190476198</v>
      </c>
      <c r="Q40">
        <v>41.248876719576721</v>
      </c>
    </row>
    <row r="41" spans="1:17" x14ac:dyDescent="0.25">
      <c r="A41" t="s">
        <v>51</v>
      </c>
      <c r="B41" s="5" t="str">
        <f>VLOOKUP(A41,ShownNames!$A$2:$B$54,2,FALSE)</f>
        <v>ActivityWithBeforesAndDataAndKBs</v>
      </c>
      <c r="C41">
        <v>0.43690222222222219</v>
      </c>
      <c r="D41">
        <v>8.9568452380952372</v>
      </c>
      <c r="E41">
        <v>3.7537352380952385</v>
      </c>
      <c r="F41">
        <v>3.0129357142857152</v>
      </c>
      <c r="G41">
        <v>3.8402236507936491</v>
      </c>
      <c r="H41">
        <v>5.2370565079365097</v>
      </c>
      <c r="I41">
        <v>8.1536417989417966</v>
      </c>
      <c r="J41">
        <v>8.8463862433862399</v>
      </c>
      <c r="K41">
        <v>11.946407407407412</v>
      </c>
      <c r="L41">
        <v>14.052638624338622</v>
      </c>
      <c r="M41">
        <v>15.027510846560842</v>
      </c>
      <c r="N41">
        <v>19.629639947089945</v>
      </c>
      <c r="O41">
        <v>21.114438359788352</v>
      </c>
      <c r="P41">
        <v>22.497444444444444</v>
      </c>
      <c r="Q41">
        <v>25.119388095238111</v>
      </c>
    </row>
  </sheetData>
  <sortState ref="A1:U41">
    <sortCondition ref="R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3D3F2-8AA3-4C00-B5BC-3DA0E7DF788C}">
  <dimension ref="A1:Q41"/>
  <sheetViews>
    <sheetView topLeftCell="A13" zoomScaleNormal="100" workbookViewId="0">
      <selection activeCell="Q2" sqref="C2:Q41"/>
    </sheetView>
  </sheetViews>
  <sheetFormatPr defaultRowHeight="15" x14ac:dyDescent="0.25"/>
  <cols>
    <col min="1" max="1" width="7" customWidth="1"/>
    <col min="2" max="2" width="36.42578125" style="5" bestFit="1" customWidth="1"/>
  </cols>
  <sheetData>
    <row r="1" spans="1:17" s="5" customFormat="1" x14ac:dyDescent="0.25">
      <c r="C1" s="5">
        <v>1</v>
      </c>
      <c r="D1" s="5">
        <v>10</v>
      </c>
      <c r="E1" s="5">
        <v>50</v>
      </c>
      <c r="F1" s="5">
        <v>100</v>
      </c>
      <c r="G1" s="5">
        <v>250</v>
      </c>
      <c r="H1" s="5">
        <v>500</v>
      </c>
      <c r="I1" s="5">
        <v>750</v>
      </c>
      <c r="J1" s="5">
        <v>1000</v>
      </c>
      <c r="K1" s="5">
        <v>1500</v>
      </c>
      <c r="L1" s="5">
        <v>2000</v>
      </c>
      <c r="M1" s="5">
        <v>2500</v>
      </c>
      <c r="N1" s="5">
        <v>3000</v>
      </c>
      <c r="O1" s="5">
        <v>3500</v>
      </c>
      <c r="P1" s="5">
        <v>4000</v>
      </c>
      <c r="Q1" s="5">
        <v>4500</v>
      </c>
    </row>
    <row r="2" spans="1:17" x14ac:dyDescent="0.25">
      <c r="A2" t="s">
        <v>49</v>
      </c>
      <c r="B2" s="5" t="str">
        <f>VLOOKUP(A2,ShownNames!$A$2:$B$54,2,FALSE)</f>
        <v>ActivityWithBeforesAndData</v>
      </c>
      <c r="C2">
        <v>0.14485095238095247</v>
      </c>
      <c r="D2">
        <v>1.852639523809523</v>
      </c>
      <c r="E2">
        <v>1.8793638095238094</v>
      </c>
      <c r="F2">
        <v>2.6999536507936517</v>
      </c>
      <c r="G2">
        <v>4.3459066666666679</v>
      </c>
      <c r="H2">
        <v>7.5296376190476177</v>
      </c>
      <c r="I2">
        <v>9.8561711640211609</v>
      </c>
      <c r="J2">
        <v>13.082772751322748</v>
      </c>
      <c r="K2">
        <v>17.8382492063492</v>
      </c>
      <c r="L2">
        <v>23.064807671957681</v>
      </c>
      <c r="M2">
        <v>27.326298148148155</v>
      </c>
      <c r="N2">
        <v>31.706306878306879</v>
      </c>
      <c r="O2">
        <v>35.561969047619044</v>
      </c>
      <c r="P2">
        <v>39.645776190476198</v>
      </c>
      <c r="Q2">
        <v>41.248876719576721</v>
      </c>
    </row>
    <row r="3" spans="1:17" x14ac:dyDescent="0.25">
      <c r="A3" t="s">
        <v>22</v>
      </c>
      <c r="B3" s="5" t="str">
        <f>VLOOKUP(A3,ShownNames!$A$2:$B$54,2,FALSE)</f>
        <v>ActivityWithBefores</v>
      </c>
      <c r="C3">
        <v>0.19421507936507942</v>
      </c>
      <c r="D3">
        <v>1.8809068253968249</v>
      </c>
      <c r="E3">
        <v>1.6818303174603173</v>
      </c>
      <c r="F3">
        <v>2.3955700000000002</v>
      </c>
      <c r="G3">
        <v>3.6523747619047611</v>
      </c>
      <c r="H3">
        <v>6.5784426984126982</v>
      </c>
      <c r="I3">
        <v>8.3376933862433855</v>
      </c>
      <c r="J3">
        <v>10.623751851851852</v>
      </c>
      <c r="K3">
        <v>14.226297089947087</v>
      </c>
      <c r="L3">
        <v>17.879931746031744</v>
      </c>
      <c r="M3">
        <v>22.915922486772484</v>
      </c>
      <c r="N3">
        <v>26.771710846560847</v>
      </c>
      <c r="O3">
        <v>30.991623809523801</v>
      </c>
      <c r="P3">
        <v>34.11838941798942</v>
      </c>
      <c r="Q3">
        <v>38.088687301587292</v>
      </c>
    </row>
    <row r="4" spans="1:17" x14ac:dyDescent="0.25">
      <c r="A4" t="s">
        <v>51</v>
      </c>
      <c r="B4" s="5" t="str">
        <f>VLOOKUP(A4,ShownNames!$A$2:$B$54,2,FALSE)</f>
        <v>ActivityWithBeforesAndDataAndKBs</v>
      </c>
      <c r="C4">
        <v>0.43690222222222219</v>
      </c>
      <c r="D4">
        <v>8.9568452380952372</v>
      </c>
      <c r="E4">
        <v>3.7537352380952385</v>
      </c>
      <c r="F4">
        <v>3.0129357142857152</v>
      </c>
      <c r="G4">
        <v>3.8402236507936491</v>
      </c>
      <c r="H4">
        <v>5.2370565079365097</v>
      </c>
      <c r="I4">
        <v>8.1536417989417966</v>
      </c>
      <c r="J4">
        <v>8.8463862433862399</v>
      </c>
      <c r="K4">
        <v>11.946407407407412</v>
      </c>
      <c r="L4">
        <v>14.052638624338622</v>
      </c>
      <c r="M4">
        <v>15.027510846560842</v>
      </c>
      <c r="N4">
        <v>19.629639947089945</v>
      </c>
      <c r="O4">
        <v>21.114438359788352</v>
      </c>
      <c r="P4">
        <v>22.497444444444444</v>
      </c>
      <c r="Q4">
        <v>25.119388095238111</v>
      </c>
    </row>
    <row r="5" spans="1:17" x14ac:dyDescent="0.25">
      <c r="A5" t="s">
        <v>77</v>
      </c>
      <c r="B5" s="5" t="str">
        <f>VLOOKUP(A5,ShownNames!$A$2:$B$54,2,FALSE)</f>
        <v>DataStateEuclideanDistance</v>
      </c>
      <c r="C5">
        <v>0.16189984126984105</v>
      </c>
      <c r="D5">
        <v>1.0204179365079362</v>
      </c>
      <c r="E5">
        <v>1.3737993650793654</v>
      </c>
      <c r="F5">
        <v>1.8559863492063489</v>
      </c>
      <c r="G5">
        <v>3.1920630158730163</v>
      </c>
      <c r="H5">
        <v>4.4649139682539669</v>
      </c>
      <c r="I5">
        <v>8.0190158730158725</v>
      </c>
      <c r="J5">
        <v>6.7008579365079379</v>
      </c>
      <c r="K5">
        <v>8.7392695767195772</v>
      </c>
      <c r="L5">
        <v>10.511743650793649</v>
      </c>
      <c r="M5">
        <v>13.992889417989417</v>
      </c>
      <c r="N5">
        <v>13.81208465608465</v>
      </c>
      <c r="O5">
        <v>17.388900793650791</v>
      </c>
      <c r="P5">
        <v>19.233752645502648</v>
      </c>
      <c r="Q5">
        <v>20.640427513227511</v>
      </c>
    </row>
    <row r="6" spans="1:17" x14ac:dyDescent="0.25">
      <c r="A6" t="s">
        <v>70</v>
      </c>
      <c r="B6" s="5" t="str">
        <f>VLOOKUP(A6,ShownNames!$A$2:$B$54,2,FALSE)</f>
        <v>DataStateBlockDistance</v>
      </c>
      <c r="C6">
        <v>0.10826603174603178</v>
      </c>
      <c r="D6">
        <v>1.2547655555555552</v>
      </c>
      <c r="E6">
        <v>1.6054857142857142</v>
      </c>
      <c r="F6">
        <v>2.1890034920634927</v>
      </c>
      <c r="G6">
        <v>3.198104126984127</v>
      </c>
      <c r="H6">
        <v>4.4259173015873001</v>
      </c>
      <c r="I6">
        <v>5.2612809523809538</v>
      </c>
      <c r="J6">
        <v>6.4111322751322772</v>
      </c>
      <c r="K6">
        <v>8.7391859788359785</v>
      </c>
      <c r="L6">
        <v>9.9561806878306847</v>
      </c>
      <c r="M6">
        <v>13.762599470899469</v>
      </c>
      <c r="N6">
        <v>13.871037037037047</v>
      </c>
      <c r="O6">
        <v>16.975707142857143</v>
      </c>
      <c r="P6">
        <v>18.423561375661379</v>
      </c>
      <c r="Q6">
        <v>20.36625873015873</v>
      </c>
    </row>
    <row r="7" spans="1:17" x14ac:dyDescent="0.25">
      <c r="A7" t="s">
        <v>89</v>
      </c>
      <c r="B7" s="5" t="str">
        <f>VLOOKUP(A7,ShownNames!$A$2:$B$54,2,FALSE)</f>
        <v>DataStateTanimotoCoefficient</v>
      </c>
      <c r="C7">
        <v>0.13281634920634908</v>
      </c>
      <c r="D7">
        <v>1.5493984126984124</v>
      </c>
      <c r="E7">
        <v>1.2428703174603171</v>
      </c>
      <c r="F7">
        <v>1.8908595238095238</v>
      </c>
      <c r="G7">
        <v>2.3846073015873017</v>
      </c>
      <c r="H7">
        <v>4.3741617460317483</v>
      </c>
      <c r="I7">
        <v>5.5132150793650814</v>
      </c>
      <c r="J7">
        <v>6.4308767195767196</v>
      </c>
      <c r="K7">
        <v>7.7529944444444441</v>
      </c>
      <c r="L7">
        <v>8.9688637566137555</v>
      </c>
      <c r="M7">
        <v>12.254719312169312</v>
      </c>
      <c r="N7">
        <v>13.234752116402113</v>
      </c>
      <c r="O7">
        <v>15.844929365079368</v>
      </c>
      <c r="P7">
        <v>17.749822751322753</v>
      </c>
      <c r="Q7">
        <v>20.0740201058201</v>
      </c>
    </row>
    <row r="8" spans="1:17" x14ac:dyDescent="0.25">
      <c r="A8" t="s">
        <v>19</v>
      </c>
      <c r="B8" s="5" t="str">
        <f>VLOOKUP(A8,ShownNames!$A$2:$B$54,2,FALSE)</f>
        <v>Activity</v>
      </c>
      <c r="C8">
        <v>0.10769206349206348</v>
      </c>
      <c r="D8">
        <v>1.1855890476190467</v>
      </c>
      <c r="E8">
        <v>1.6102042857142855</v>
      </c>
      <c r="F8">
        <v>1.8113019047619048</v>
      </c>
      <c r="G8">
        <v>2.9736953968253963</v>
      </c>
      <c r="H8">
        <v>4.6893607936507937</v>
      </c>
      <c r="I8">
        <v>5.0781917989417993</v>
      </c>
      <c r="J8">
        <v>5.797075661375664</v>
      </c>
      <c r="K8">
        <v>8.3567611111111102</v>
      </c>
      <c r="L8">
        <v>8.9277338624338629</v>
      </c>
      <c r="M8">
        <v>11.772702380952387</v>
      </c>
      <c r="N8">
        <v>13.536317195767197</v>
      </c>
      <c r="O8">
        <v>16.035620370370371</v>
      </c>
      <c r="P8">
        <v>18.041778835978842</v>
      </c>
      <c r="Q8">
        <v>19.876617724867739</v>
      </c>
    </row>
    <row r="9" spans="1:17" x14ac:dyDescent="0.25">
      <c r="A9" t="s">
        <v>0</v>
      </c>
      <c r="B9" s="5" t="str">
        <f>VLOOKUP(A9,ShownNames!$A$2:$B$54,2,FALSE)</f>
        <v>DataStateCustomOverlap</v>
      </c>
      <c r="C9">
        <v>0.14132460317460299</v>
      </c>
      <c r="D9">
        <v>1.1667588888888889</v>
      </c>
      <c r="E9">
        <v>1.6560887301587304</v>
      </c>
      <c r="F9">
        <v>1.3765971428571431</v>
      </c>
      <c r="G9">
        <v>3.0186309523809527</v>
      </c>
      <c r="H9">
        <v>4.1038622222222223</v>
      </c>
      <c r="I9">
        <v>5.1814769841269834</v>
      </c>
      <c r="J9">
        <v>6.1421314814814814</v>
      </c>
      <c r="K9">
        <v>8.8387846560846572</v>
      </c>
      <c r="L9">
        <v>10.05008518518518</v>
      </c>
      <c r="M9">
        <v>12.38425608465608</v>
      </c>
      <c r="N9">
        <v>13.711255820105819</v>
      </c>
      <c r="O9">
        <v>16.793948412698413</v>
      </c>
      <c r="P9">
        <v>18.112223015873017</v>
      </c>
      <c r="Q9">
        <v>19.759208465608463</v>
      </c>
    </row>
    <row r="10" spans="1:17" x14ac:dyDescent="0.25">
      <c r="A10" t="s">
        <v>52</v>
      </c>
      <c r="B10" s="5" t="str">
        <f>VLOOKUP(A10,ShownNames!$A$2:$B$54,2,FALSE)</f>
        <v>DataBlockDistance</v>
      </c>
      <c r="C10">
        <v>0.15648301587301577</v>
      </c>
      <c r="D10">
        <v>1.0419330158730156</v>
      </c>
      <c r="E10">
        <v>2.1673207936507937</v>
      </c>
      <c r="F10">
        <v>2.0117582539682535</v>
      </c>
      <c r="G10">
        <v>2.8222965079365077</v>
      </c>
      <c r="H10">
        <v>4.0874560317460311</v>
      </c>
      <c r="I10">
        <v>4.9099309523809511</v>
      </c>
      <c r="J10">
        <v>6.1946703703703685</v>
      </c>
      <c r="K10">
        <v>8.1314185185185206</v>
      </c>
      <c r="L10">
        <v>9.8475134920634932</v>
      </c>
      <c r="M10">
        <v>11.958923280423278</v>
      </c>
      <c r="N10">
        <v>13.603674338624337</v>
      </c>
      <c r="O10">
        <v>16.133795767195767</v>
      </c>
      <c r="P10">
        <v>18.113594444444445</v>
      </c>
      <c r="Q10">
        <v>19.572582010582007</v>
      </c>
    </row>
    <row r="11" spans="1:17" x14ac:dyDescent="0.25">
      <c r="A11" t="s">
        <v>62</v>
      </c>
      <c r="B11" s="5" t="str">
        <f>VLOOKUP(A11,ShownNames!$A$2:$B$54,2,FALSE)</f>
        <v>DataGeneralizedOverlapCoefficient</v>
      </c>
      <c r="C11">
        <v>0.20408873015873014</v>
      </c>
      <c r="D11">
        <v>0.86470031746031706</v>
      </c>
      <c r="E11">
        <v>1.2692000000000001</v>
      </c>
      <c r="F11">
        <v>1.6315331746031745</v>
      </c>
      <c r="G11">
        <v>2.2132039682539681</v>
      </c>
      <c r="H11">
        <v>4.604264126984126</v>
      </c>
      <c r="I11">
        <v>5.0639812169312144</v>
      </c>
      <c r="J11">
        <v>6.229717195767198</v>
      </c>
      <c r="K11">
        <v>7.7136100529100533</v>
      </c>
      <c r="L11">
        <v>9.6065351851851837</v>
      </c>
      <c r="M11">
        <v>12.862783597883597</v>
      </c>
      <c r="N11">
        <v>12.520223544973542</v>
      </c>
      <c r="O11">
        <v>15.441412433862432</v>
      </c>
      <c r="P11">
        <v>17.821485714285714</v>
      </c>
      <c r="Q11">
        <v>19.50038968253968</v>
      </c>
    </row>
    <row r="12" spans="1:17" x14ac:dyDescent="0.25">
      <c r="A12" t="s">
        <v>83</v>
      </c>
      <c r="B12" s="5" t="str">
        <f>VLOOKUP(A12,ShownNames!$A$2:$B$54,2,FALSE)</f>
        <v>DataStateJaccard</v>
      </c>
      <c r="C12">
        <v>0.13917285714285715</v>
      </c>
      <c r="D12">
        <v>0.86573984126984094</v>
      </c>
      <c r="E12">
        <v>1.5445568253968254</v>
      </c>
      <c r="F12">
        <v>2.0947968253968248</v>
      </c>
      <c r="G12">
        <v>2.9674007936507945</v>
      </c>
      <c r="H12">
        <v>4.3428358730158738</v>
      </c>
      <c r="I12">
        <v>4.9222256613756619</v>
      </c>
      <c r="J12">
        <v>6.5478013227513214</v>
      </c>
      <c r="K12">
        <v>8.3488611111111108</v>
      </c>
      <c r="L12">
        <v>9.3786367724867734</v>
      </c>
      <c r="M12">
        <v>11.380268783068781</v>
      </c>
      <c r="N12">
        <v>13.24297328042328</v>
      </c>
      <c r="O12">
        <v>16.123197619047616</v>
      </c>
      <c r="P12">
        <v>17.087863227513228</v>
      </c>
      <c r="Q12">
        <v>19.283349999999995</v>
      </c>
    </row>
    <row r="13" spans="1:17" x14ac:dyDescent="0.25">
      <c r="A13" t="s">
        <v>75</v>
      </c>
      <c r="B13" s="5" t="str">
        <f>VLOOKUP(A13,ShownNames!$A$2:$B$54,2,FALSE)</f>
        <v>DataStateDice</v>
      </c>
      <c r="C13">
        <v>0.15324666666666659</v>
      </c>
      <c r="D13">
        <v>0.87263190476190433</v>
      </c>
      <c r="E13">
        <v>1.16355873015873</v>
      </c>
      <c r="F13">
        <v>2.1816226984126983</v>
      </c>
      <c r="G13">
        <v>2.7221519047619038</v>
      </c>
      <c r="H13">
        <v>4.514582857142857</v>
      </c>
      <c r="I13">
        <v>5.647668253968253</v>
      </c>
      <c r="J13">
        <v>6.3531066137566148</v>
      </c>
      <c r="K13">
        <v>8.2478812169312192</v>
      </c>
      <c r="L13">
        <v>8.3768769841269819</v>
      </c>
      <c r="M13">
        <v>12.695820634920631</v>
      </c>
      <c r="N13">
        <v>12.666879100529103</v>
      </c>
      <c r="O13">
        <v>15.913953174603185</v>
      </c>
      <c r="P13">
        <v>16.143655026455036</v>
      </c>
      <c r="Q13">
        <v>19.262782539682533</v>
      </c>
    </row>
    <row r="14" spans="1:17" x14ac:dyDescent="0.25">
      <c r="A14" t="s">
        <v>68</v>
      </c>
      <c r="B14" s="5" t="str">
        <f>VLOOKUP(A14,ShownNames!$A$2:$B$54,2,FALSE)</f>
        <v>DataSimonWhite</v>
      </c>
      <c r="C14">
        <v>8.9160000000000017E-2</v>
      </c>
      <c r="D14">
        <v>0.99047825396825373</v>
      </c>
      <c r="E14">
        <v>1.427419047619048</v>
      </c>
      <c r="F14">
        <v>1.9062544444444438</v>
      </c>
      <c r="G14">
        <v>2.8335919047619065</v>
      </c>
      <c r="H14">
        <v>4.4494753968253944</v>
      </c>
      <c r="I14">
        <v>5.0996960317460314</v>
      </c>
      <c r="J14">
        <v>5.9227296296296288</v>
      </c>
      <c r="K14">
        <v>8.7571264550264516</v>
      </c>
      <c r="L14">
        <v>9.1466423280423328</v>
      </c>
      <c r="M14">
        <v>12.622668518518516</v>
      </c>
      <c r="N14">
        <v>13.20446746031746</v>
      </c>
      <c r="O14">
        <v>16.0387037037037</v>
      </c>
      <c r="P14">
        <v>17.48348703703704</v>
      </c>
      <c r="Q14">
        <v>19.237981216931221</v>
      </c>
    </row>
    <row r="15" spans="1:17" x14ac:dyDescent="0.25">
      <c r="A15" t="s">
        <v>58</v>
      </c>
      <c r="B15" s="5" t="str">
        <f>VLOOKUP(A15,ShownNames!$A$2:$B$54,2,FALSE)</f>
        <v>DataEuclideanDistance</v>
      </c>
      <c r="C15">
        <v>0.10863015873015876</v>
      </c>
      <c r="D15">
        <v>1.4993699999999994</v>
      </c>
      <c r="E15">
        <v>1.6432941269841272</v>
      </c>
      <c r="F15">
        <v>1.9438200000000001</v>
      </c>
      <c r="G15">
        <v>2.6107538095238096</v>
      </c>
      <c r="H15">
        <v>4.1430280952380958</v>
      </c>
      <c r="I15">
        <v>5.3967031746031742</v>
      </c>
      <c r="J15">
        <v>6.175353968253968</v>
      </c>
      <c r="K15">
        <v>8.7761661375661397</v>
      </c>
      <c r="L15">
        <v>9.9023621693121679</v>
      </c>
      <c r="M15">
        <v>11.462548148148146</v>
      </c>
      <c r="N15">
        <v>12.351367724867723</v>
      </c>
      <c r="O15">
        <v>16.503237301587301</v>
      </c>
      <c r="P15">
        <v>17.423364814814814</v>
      </c>
      <c r="Q15">
        <v>19.186944708994698</v>
      </c>
    </row>
    <row r="16" spans="1:17" x14ac:dyDescent="0.25">
      <c r="A16" t="s">
        <v>85</v>
      </c>
      <c r="B16" s="5" t="str">
        <f>VLOOKUP(A16,ShownNames!$A$2:$B$54,2,FALSE)</f>
        <v>DataStateOverlapCoefficient</v>
      </c>
      <c r="C16">
        <v>8.3334603174603186E-2</v>
      </c>
      <c r="D16">
        <v>1.0310742857142858</v>
      </c>
      <c r="E16">
        <v>1.4601111111111109</v>
      </c>
      <c r="F16">
        <v>2.0964744444444436</v>
      </c>
      <c r="G16">
        <v>2.7071874603174604</v>
      </c>
      <c r="H16">
        <v>4.1662058730158718</v>
      </c>
      <c r="I16">
        <v>6.1530015873015875</v>
      </c>
      <c r="J16">
        <v>6.3930970899470871</v>
      </c>
      <c r="K16">
        <v>8.1591555555555519</v>
      </c>
      <c r="L16">
        <v>9.2941388888888863</v>
      </c>
      <c r="M16">
        <v>12.532928042328043</v>
      </c>
      <c r="N16">
        <v>13.557874074074073</v>
      </c>
      <c r="O16">
        <v>16.69642142857143</v>
      </c>
      <c r="P16">
        <v>17.789714021164016</v>
      </c>
      <c r="Q16">
        <v>19.034577513227514</v>
      </c>
    </row>
    <row r="17" spans="1:17" x14ac:dyDescent="0.25">
      <c r="A17" t="s">
        <v>54</v>
      </c>
      <c r="B17" s="5" t="str">
        <f>VLOOKUP(A17,ShownNames!$A$2:$B$54,2,FALSE)</f>
        <v>DataCosineSimilarity</v>
      </c>
      <c r="C17">
        <v>0.18925222222222199</v>
      </c>
      <c r="D17">
        <v>1.2594887301587301</v>
      </c>
      <c r="E17">
        <v>1.4595466666666668</v>
      </c>
      <c r="F17">
        <v>1.5350752380952379</v>
      </c>
      <c r="G17">
        <v>2.5284082539682542</v>
      </c>
      <c r="H17">
        <v>4.4987414285714298</v>
      </c>
      <c r="I17">
        <v>5.1420441798941807</v>
      </c>
      <c r="J17">
        <v>5.8956089947089962</v>
      </c>
      <c r="K17">
        <v>8.341957142857142</v>
      </c>
      <c r="L17">
        <v>9.7475322751322775</v>
      </c>
      <c r="M17">
        <v>11.896359259259258</v>
      </c>
      <c r="N17">
        <v>13.908788095238103</v>
      </c>
      <c r="O17">
        <v>15.180565343915342</v>
      </c>
      <c r="P17">
        <v>17.679150529100525</v>
      </c>
      <c r="Q17">
        <v>18.965332010582017</v>
      </c>
    </row>
    <row r="18" spans="1:17" x14ac:dyDescent="0.25">
      <c r="A18" t="s">
        <v>31</v>
      </c>
      <c r="B18" s="5" t="str">
        <f>VLOOKUP(A18,ShownNames!$A$2:$B$54,2,FALSE)</f>
        <v>ActivityEuclideanDistance</v>
      </c>
      <c r="C18">
        <v>0.14964603174603158</v>
      </c>
      <c r="D18">
        <v>1.2226431746031738</v>
      </c>
      <c r="E18">
        <v>1.3257741269841268</v>
      </c>
      <c r="F18">
        <v>1.6567928571428567</v>
      </c>
      <c r="G18">
        <v>2.71551619047619</v>
      </c>
      <c r="H18">
        <v>4.5636720634920662</v>
      </c>
      <c r="I18">
        <v>5.0663677248677255</v>
      </c>
      <c r="J18">
        <v>5.9505910052910052</v>
      </c>
      <c r="K18">
        <v>7.9190978835978845</v>
      </c>
      <c r="L18">
        <v>8.8354074074074074</v>
      </c>
      <c r="M18">
        <v>12.059689947089945</v>
      </c>
      <c r="N18">
        <v>13.722347883597882</v>
      </c>
      <c r="O18">
        <v>15.632831746031741</v>
      </c>
      <c r="P18">
        <v>16.815512169312175</v>
      </c>
      <c r="Q18">
        <v>18.781569047619044</v>
      </c>
    </row>
    <row r="19" spans="1:17" x14ac:dyDescent="0.25">
      <c r="A19" t="s">
        <v>33</v>
      </c>
      <c r="B19" s="5" t="str">
        <f>VLOOKUP(A19,ShownNames!$A$2:$B$54,2,FALSE)</f>
        <v>ActivityGeneralizedJaccard</v>
      </c>
      <c r="C19">
        <v>9.0362539682539683E-2</v>
      </c>
      <c r="D19">
        <v>1.1275134920634915</v>
      </c>
      <c r="E19">
        <v>1.2605658730158731</v>
      </c>
      <c r="F19">
        <v>1.6176993650793652</v>
      </c>
      <c r="G19">
        <v>2.6414366666666669</v>
      </c>
      <c r="H19">
        <v>4.2021926984126994</v>
      </c>
      <c r="I19">
        <v>4.6459227513227521</v>
      </c>
      <c r="J19">
        <v>5.8822605820105798</v>
      </c>
      <c r="K19">
        <v>7.2963238095238125</v>
      </c>
      <c r="L19">
        <v>7.7738640211640222</v>
      </c>
      <c r="M19">
        <v>11.647790476190478</v>
      </c>
      <c r="N19">
        <v>12.794831481481479</v>
      </c>
      <c r="O19">
        <v>15.191435449735444</v>
      </c>
      <c r="P19">
        <v>16.484018253968255</v>
      </c>
      <c r="Q19">
        <v>18.416818253968248</v>
      </c>
    </row>
    <row r="20" spans="1:17" x14ac:dyDescent="0.25">
      <c r="A20" t="s">
        <v>66</v>
      </c>
      <c r="B20" s="5" t="str">
        <f>VLOOKUP(A20,ShownNames!$A$2:$B$54,2,FALSE)</f>
        <v>DataOverlapCoefficient</v>
      </c>
      <c r="C20">
        <v>8.2286984126984125E-2</v>
      </c>
      <c r="D20">
        <v>1.0653287301587302</v>
      </c>
      <c r="E20">
        <v>1.2735231746031743</v>
      </c>
      <c r="F20">
        <v>1.9232861904761904</v>
      </c>
      <c r="G20">
        <v>2.392946666666667</v>
      </c>
      <c r="H20">
        <v>5.0373471428571435</v>
      </c>
      <c r="I20">
        <v>4.8966351851851835</v>
      </c>
      <c r="J20">
        <v>6.2231608465608454</v>
      </c>
      <c r="K20">
        <v>8.1323378306878293</v>
      </c>
      <c r="L20">
        <v>9.1629634920634953</v>
      </c>
      <c r="M20">
        <v>11.360897354497354</v>
      </c>
      <c r="N20">
        <v>12.347262962962965</v>
      </c>
      <c r="O20">
        <v>15.602774867724863</v>
      </c>
      <c r="P20">
        <v>15.634195238095245</v>
      </c>
      <c r="Q20">
        <v>18.324212433862431</v>
      </c>
    </row>
    <row r="21" spans="1:17" x14ac:dyDescent="0.25">
      <c r="A21" t="s">
        <v>91</v>
      </c>
      <c r="B21" s="5" t="str">
        <f>VLOOKUP(A21,ShownNames!$A$2:$B$54,2,FALSE)</f>
        <v>DataTanimotoCoefficient</v>
      </c>
      <c r="C21">
        <v>7.8999682539682536E-2</v>
      </c>
      <c r="D21">
        <v>1.4703422222222213</v>
      </c>
      <c r="E21">
        <v>1.4889744444444448</v>
      </c>
      <c r="F21">
        <v>1.3336657142857145</v>
      </c>
      <c r="G21">
        <v>2.4841149206349216</v>
      </c>
      <c r="H21">
        <v>4.3438414285714284</v>
      </c>
      <c r="I21">
        <v>4.5189634920634925</v>
      </c>
      <c r="J21">
        <v>5.7584129629629617</v>
      </c>
      <c r="K21">
        <v>7.8578000000000019</v>
      </c>
      <c r="L21">
        <v>8.6309505291005308</v>
      </c>
      <c r="M21">
        <v>12.307712962962961</v>
      </c>
      <c r="N21">
        <v>11.933797354497353</v>
      </c>
      <c r="O21">
        <v>15.141856349206343</v>
      </c>
      <c r="P21">
        <v>15.81589788359789</v>
      </c>
      <c r="Q21">
        <v>18.320432010582007</v>
      </c>
    </row>
    <row r="22" spans="1:17" x14ac:dyDescent="0.25">
      <c r="A22" t="s">
        <v>64</v>
      </c>
      <c r="B22" s="5" t="str">
        <f>VLOOKUP(A22,ShownNames!$A$2:$B$54,2,FALSE)</f>
        <v>DataJaccard</v>
      </c>
      <c r="C22">
        <v>8.1138888888888899E-2</v>
      </c>
      <c r="D22">
        <v>1.2785438095238089</v>
      </c>
      <c r="E22">
        <v>1.5181209523809522</v>
      </c>
      <c r="F22">
        <v>1.3633852380952385</v>
      </c>
      <c r="G22">
        <v>2.4430938095238104</v>
      </c>
      <c r="H22">
        <v>4.308627460317461</v>
      </c>
      <c r="I22">
        <v>4.8612478835978843</v>
      </c>
      <c r="J22">
        <v>5.8439380952380953</v>
      </c>
      <c r="K22">
        <v>7.2597775132275197</v>
      </c>
      <c r="L22">
        <v>8.7898333333333323</v>
      </c>
      <c r="M22">
        <v>10.850597883597887</v>
      </c>
      <c r="N22">
        <v>12.547768518518517</v>
      </c>
      <c r="O22">
        <v>15.193921164021164</v>
      </c>
      <c r="P22">
        <v>15.968177513227516</v>
      </c>
      <c r="Q22">
        <v>18.104644179894187</v>
      </c>
    </row>
    <row r="23" spans="1:17" x14ac:dyDescent="0.25">
      <c r="A23" t="s">
        <v>35</v>
      </c>
      <c r="B23" s="5" t="str">
        <f>VLOOKUP(A23,ShownNames!$A$2:$B$54,2,FALSE)</f>
        <v>ActivityGeneralizedOverlapCoefficient</v>
      </c>
      <c r="C23">
        <v>7.7178888888888894E-2</v>
      </c>
      <c r="D23">
        <v>1.0042758730158723</v>
      </c>
      <c r="E23">
        <v>1.1445587301587299</v>
      </c>
      <c r="F23">
        <v>1.4318403174603174</v>
      </c>
      <c r="G23">
        <v>2.4526780952380958</v>
      </c>
      <c r="H23">
        <v>3.8096309523809522</v>
      </c>
      <c r="I23">
        <v>4.8457156084656088</v>
      </c>
      <c r="J23">
        <v>4.9734037037037035</v>
      </c>
      <c r="K23">
        <v>7.3092343915343916</v>
      </c>
      <c r="L23">
        <v>8.3362523809523843</v>
      </c>
      <c r="M23">
        <v>11.225357142857142</v>
      </c>
      <c r="N23">
        <v>12.258093650793652</v>
      </c>
      <c r="O23">
        <v>14.964160846560851</v>
      </c>
      <c r="P23">
        <v>15.995769576719582</v>
      </c>
      <c r="Q23">
        <v>18.10134973544973</v>
      </c>
    </row>
    <row r="24" spans="1:17" x14ac:dyDescent="0.25">
      <c r="A24" t="s">
        <v>60</v>
      </c>
      <c r="B24" s="5" t="str">
        <f>VLOOKUP(A24,ShownNames!$A$2:$B$54,2,FALSE)</f>
        <v>DataGeneralizedJaccard</v>
      </c>
      <c r="C24">
        <v>0.13772619047619036</v>
      </c>
      <c r="D24">
        <v>1.0362468253968253</v>
      </c>
      <c r="E24">
        <v>1.8775463492063498</v>
      </c>
      <c r="F24">
        <v>1.5636336507936504</v>
      </c>
      <c r="G24">
        <v>2.6200757142857141</v>
      </c>
      <c r="H24">
        <v>3.8548642857142852</v>
      </c>
      <c r="I24">
        <v>4.6955132275132279</v>
      </c>
      <c r="J24">
        <v>6.0792357142857147</v>
      </c>
      <c r="K24">
        <v>9.3828000000000014</v>
      </c>
      <c r="L24">
        <v>8.9018941798941835</v>
      </c>
      <c r="M24">
        <v>11.573383068783075</v>
      </c>
      <c r="N24">
        <v>12.429976984126986</v>
      </c>
      <c r="O24">
        <v>15.357370899470903</v>
      </c>
      <c r="P24">
        <v>16.918669047619051</v>
      </c>
      <c r="Q24">
        <v>18.026939417989411</v>
      </c>
    </row>
    <row r="25" spans="1:17" x14ac:dyDescent="0.25">
      <c r="A25" t="s">
        <v>56</v>
      </c>
      <c r="B25" s="5" t="str">
        <f>VLOOKUP(A25,ShownNames!$A$2:$B$54,2,FALSE)</f>
        <v>DataDice</v>
      </c>
      <c r="C25">
        <v>0.13879095238095226</v>
      </c>
      <c r="D25">
        <v>0.97920317460317485</v>
      </c>
      <c r="E25">
        <v>1.0361177777777777</v>
      </c>
      <c r="F25">
        <v>1.8914668253968252</v>
      </c>
      <c r="G25">
        <v>2.5496793650793652</v>
      </c>
      <c r="H25">
        <v>4.6690768253968269</v>
      </c>
      <c r="I25">
        <v>4.8452798941798951</v>
      </c>
      <c r="J25">
        <v>5.4527923280423307</v>
      </c>
      <c r="K25">
        <v>7.2407917989417969</v>
      </c>
      <c r="L25">
        <v>8.9748862433862442</v>
      </c>
      <c r="M25">
        <v>11.193124338624342</v>
      </c>
      <c r="N25">
        <v>12.638230423280419</v>
      </c>
      <c r="O25">
        <v>15.10082724867725</v>
      </c>
      <c r="P25">
        <v>16.212628835978844</v>
      </c>
      <c r="Q25">
        <v>17.848813492063499</v>
      </c>
    </row>
    <row r="26" spans="1:17" x14ac:dyDescent="0.25">
      <c r="A26" t="s">
        <v>27</v>
      </c>
      <c r="B26" s="5" t="str">
        <f>VLOOKUP(A26,ShownNames!$A$2:$B$54,2,FALSE)</f>
        <v>ActivityCosine</v>
      </c>
      <c r="C26">
        <v>9.5737619047619057E-2</v>
      </c>
      <c r="D26">
        <v>1.594755555555555</v>
      </c>
      <c r="E26">
        <v>1.572952222222223</v>
      </c>
      <c r="F26">
        <v>1.4102404761904761</v>
      </c>
      <c r="G26">
        <v>2.3315366666666666</v>
      </c>
      <c r="H26">
        <v>4.5407853968253962</v>
      </c>
      <c r="I26">
        <v>4.2987132275132263</v>
      </c>
      <c r="J26">
        <v>5.0448968253968252</v>
      </c>
      <c r="K26">
        <v>7.0456182539682537</v>
      </c>
      <c r="L26">
        <v>7.4065775132275107</v>
      </c>
      <c r="M26">
        <v>11.18305343915344</v>
      </c>
      <c r="N26">
        <v>11.855017724867727</v>
      </c>
      <c r="O26">
        <v>14.782735185185189</v>
      </c>
      <c r="P26">
        <v>15.93330952380952</v>
      </c>
      <c r="Q26">
        <v>17.61436190476191</v>
      </c>
    </row>
    <row r="27" spans="1:17" x14ac:dyDescent="0.25">
      <c r="A27" t="s">
        <v>25</v>
      </c>
      <c r="B27" s="5" t="str">
        <f>VLOOKUP(A27,ShownNames!$A$2:$B$54,2,FALSE)</f>
        <v>ActivityBlockDistance</v>
      </c>
      <c r="C27">
        <v>9.7793174603174576E-2</v>
      </c>
      <c r="D27">
        <v>1.3716293650793649</v>
      </c>
      <c r="E27">
        <v>1.4332620634920636</v>
      </c>
      <c r="F27">
        <v>1.6836869841269841</v>
      </c>
      <c r="G27">
        <v>2.8477966666666661</v>
      </c>
      <c r="H27">
        <v>4.0230023809523816</v>
      </c>
      <c r="I27">
        <v>4.9590870370370368</v>
      </c>
      <c r="J27">
        <v>5.3028436507936503</v>
      </c>
      <c r="K27">
        <v>7.2185304232804235</v>
      </c>
      <c r="L27">
        <v>7.9326976190476159</v>
      </c>
      <c r="M27">
        <v>9.6761478835978867</v>
      </c>
      <c r="N27">
        <v>10.910316402116401</v>
      </c>
      <c r="O27">
        <v>15.008377777777776</v>
      </c>
      <c r="P27">
        <v>15.369334920634927</v>
      </c>
      <c r="Q27">
        <v>17.458350264550266</v>
      </c>
    </row>
    <row r="28" spans="1:17" x14ac:dyDescent="0.25">
      <c r="A28" t="s">
        <v>42</v>
      </c>
      <c r="B28" s="5" t="str">
        <f>VLOOKUP(A28,ShownNames!$A$2:$B$54,2,FALSE)</f>
        <v>ActivitySimonWhite</v>
      </c>
      <c r="C28">
        <v>8.2656825396825395E-2</v>
      </c>
      <c r="D28">
        <v>0.82605904761904747</v>
      </c>
      <c r="E28">
        <v>1.2760661904761901</v>
      </c>
      <c r="F28">
        <v>1.5217250793650794</v>
      </c>
      <c r="G28">
        <v>2.3352561904761902</v>
      </c>
      <c r="H28">
        <v>3.643050793650795</v>
      </c>
      <c r="I28">
        <v>4.7571894179894194</v>
      </c>
      <c r="J28">
        <v>5.0239230158730166</v>
      </c>
      <c r="K28">
        <v>7.1957753968253968</v>
      </c>
      <c r="L28">
        <v>8.5380074074074077</v>
      </c>
      <c r="M28">
        <v>11.433210846560845</v>
      </c>
      <c r="N28">
        <v>12.27487142857143</v>
      </c>
      <c r="O28">
        <v>15.288232539682539</v>
      </c>
      <c r="P28">
        <v>16.152054497354499</v>
      </c>
      <c r="Q28">
        <v>17.395848148148147</v>
      </c>
    </row>
    <row r="29" spans="1:17" x14ac:dyDescent="0.25">
      <c r="A29" t="s">
        <v>20</v>
      </c>
      <c r="B29" s="5" t="str">
        <f>VLOOKUP(A29,ShownNames!$A$2:$B$54,2,FALSE)</f>
        <v>ActivityUniqueTransition</v>
      </c>
      <c r="C29">
        <v>0.29867269841269822</v>
      </c>
      <c r="D29">
        <v>0.93128444444444392</v>
      </c>
      <c r="E29">
        <v>1.4020050793650802</v>
      </c>
      <c r="F29">
        <v>1.941715238095238</v>
      </c>
      <c r="G29">
        <v>2.0658500000000002</v>
      </c>
      <c r="H29">
        <v>3.5785957142857137</v>
      </c>
      <c r="I29">
        <v>4.8060137566137575</v>
      </c>
      <c r="J29">
        <v>5.3735259259259252</v>
      </c>
      <c r="K29">
        <v>6.9081515873015862</v>
      </c>
      <c r="L29">
        <v>8.3097611111111132</v>
      </c>
      <c r="M29">
        <v>10.302687037037037</v>
      </c>
      <c r="N29">
        <v>11.527073544973549</v>
      </c>
      <c r="O29">
        <v>14.388171693121697</v>
      </c>
      <c r="P29">
        <v>16.237299735449739</v>
      </c>
      <c r="Q29">
        <v>17.104008994708995</v>
      </c>
    </row>
    <row r="30" spans="1:17" x14ac:dyDescent="0.25">
      <c r="A30" t="s">
        <v>21</v>
      </c>
      <c r="B30" s="5" t="str">
        <f>VLOOKUP(A30,ShownNames!$A$2:$B$54,2,FALSE)</f>
        <v>ActivityTransition</v>
      </c>
      <c r="C30">
        <v>0.25275396825396779</v>
      </c>
      <c r="D30">
        <v>1.1523347619047617</v>
      </c>
      <c r="E30">
        <v>1.462788571428572</v>
      </c>
      <c r="F30">
        <v>1.5640796825396825</v>
      </c>
      <c r="G30">
        <v>1.8732761904761901</v>
      </c>
      <c r="H30">
        <v>3.6830619047619044</v>
      </c>
      <c r="I30">
        <v>4.7352132275132268</v>
      </c>
      <c r="J30">
        <v>5.3382074074074097</v>
      </c>
      <c r="K30">
        <v>7.4217391534391526</v>
      </c>
      <c r="L30">
        <v>7.7899179894179911</v>
      </c>
      <c r="M30">
        <v>10.010753174603174</v>
      </c>
      <c r="N30">
        <v>10.691923015873011</v>
      </c>
      <c r="O30">
        <v>13.442389153439152</v>
      </c>
      <c r="P30">
        <v>15.128551058201056</v>
      </c>
      <c r="Q30">
        <v>17.071236507936508</v>
      </c>
    </row>
    <row r="31" spans="1:17" x14ac:dyDescent="0.25">
      <c r="A31" t="s">
        <v>18</v>
      </c>
      <c r="B31" s="5" t="str">
        <f>VLOOKUP(A31,ShownNames!$A$2:$B$54,2,FALSE)</f>
        <v>UniqueActivity</v>
      </c>
      <c r="C31">
        <v>0.20297158730158699</v>
      </c>
      <c r="D31">
        <v>0.86295984126984104</v>
      </c>
      <c r="E31">
        <v>1.4510734920634918</v>
      </c>
      <c r="F31">
        <v>1.5091923809523811</v>
      </c>
      <c r="G31">
        <v>2.4045050793650797</v>
      </c>
      <c r="H31">
        <v>3.5710926984126972</v>
      </c>
      <c r="I31">
        <v>4.3425402116402108</v>
      </c>
      <c r="J31">
        <v>5.5678153439153446</v>
      </c>
      <c r="K31">
        <v>6.7291753968253971</v>
      </c>
      <c r="L31">
        <v>8.4210105820105827</v>
      </c>
      <c r="M31">
        <v>9.8098000000000027</v>
      </c>
      <c r="N31">
        <v>11.281937301587305</v>
      </c>
      <c r="O31">
        <v>14.794095502645504</v>
      </c>
      <c r="P31">
        <v>15.445949735449735</v>
      </c>
      <c r="Q31">
        <v>16.966594444444443</v>
      </c>
    </row>
    <row r="32" spans="1:17" x14ac:dyDescent="0.25">
      <c r="A32" t="s">
        <v>44</v>
      </c>
      <c r="B32" s="5" t="str">
        <f>VLOOKUP(A32,ShownNames!$A$2:$B$54,2,FALSE)</f>
        <v>ActivityTanimotoCoefficient</v>
      </c>
      <c r="C32">
        <v>8.1589682539682531E-2</v>
      </c>
      <c r="D32">
        <v>0.92159349206349184</v>
      </c>
      <c r="E32">
        <v>1.7204026984126979</v>
      </c>
      <c r="F32">
        <v>1.3479904761904762</v>
      </c>
      <c r="G32">
        <v>2.1883795238095245</v>
      </c>
      <c r="H32">
        <v>4.2645398412698423</v>
      </c>
      <c r="I32">
        <v>4.0592605820105838</v>
      </c>
      <c r="J32">
        <v>4.8370079365079368</v>
      </c>
      <c r="K32">
        <v>5.9942301587301614</v>
      </c>
      <c r="L32">
        <v>7.0547899470899473</v>
      </c>
      <c r="M32">
        <v>9.5370076719576709</v>
      </c>
      <c r="N32">
        <v>10.160283333333334</v>
      </c>
      <c r="O32">
        <v>12.646195238095236</v>
      </c>
      <c r="P32">
        <v>13.129680158730153</v>
      </c>
      <c r="Q32">
        <v>15.311266137566131</v>
      </c>
    </row>
    <row r="33" spans="1:17" x14ac:dyDescent="0.25">
      <c r="A33" t="s">
        <v>40</v>
      </c>
      <c r="B33" s="5" t="str">
        <f>VLOOKUP(A33,ShownNames!$A$2:$B$54,2,FALSE)</f>
        <v>ActivityOverlapCoefficient</v>
      </c>
      <c r="C33">
        <v>8.1255555555555553E-2</v>
      </c>
      <c r="D33">
        <v>0.88858047619047587</v>
      </c>
      <c r="E33">
        <v>1.311460476190476</v>
      </c>
      <c r="F33">
        <v>1.3910169841269844</v>
      </c>
      <c r="G33">
        <v>2.6306344444444449</v>
      </c>
      <c r="H33">
        <v>3.7856092063492057</v>
      </c>
      <c r="I33">
        <v>4.9175603174603166</v>
      </c>
      <c r="J33">
        <v>5.1201838624338594</v>
      </c>
      <c r="K33">
        <v>5.4404759259259263</v>
      </c>
      <c r="L33">
        <v>6.9959523809523816</v>
      </c>
      <c r="M33">
        <v>9.1567505291005329</v>
      </c>
      <c r="N33">
        <v>9.3180613756613777</v>
      </c>
      <c r="O33">
        <v>12.224279100529097</v>
      </c>
      <c r="P33">
        <v>12.602679629629625</v>
      </c>
      <c r="Q33">
        <v>14.164341534391534</v>
      </c>
    </row>
    <row r="34" spans="1:17" x14ac:dyDescent="0.25">
      <c r="A34" t="s">
        <v>38</v>
      </c>
      <c r="B34" s="5" t="str">
        <f>VLOOKUP(A34,ShownNames!$A$2:$B$54,2,FALSE)</f>
        <v>ActivityJaccard</v>
      </c>
      <c r="C34">
        <v>8.3764761904761911E-2</v>
      </c>
      <c r="D34">
        <v>0.91187999999999914</v>
      </c>
      <c r="E34">
        <v>1.0798093650793654</v>
      </c>
      <c r="F34">
        <v>1.008299365079365</v>
      </c>
      <c r="G34">
        <v>2.2711098412698427</v>
      </c>
      <c r="H34">
        <v>4.0852168253968246</v>
      </c>
      <c r="I34">
        <v>4.4135616402116407</v>
      </c>
      <c r="J34">
        <v>4.8142415343915337</v>
      </c>
      <c r="K34">
        <v>6.2224505291005299</v>
      </c>
      <c r="L34">
        <v>6.4091563492063495</v>
      </c>
      <c r="M34">
        <v>8.3343724867724891</v>
      </c>
      <c r="N34">
        <v>9.3753878306878278</v>
      </c>
      <c r="O34">
        <v>11.332656878306878</v>
      </c>
      <c r="P34">
        <v>12.455535978835982</v>
      </c>
      <c r="Q34">
        <v>13.551159788359788</v>
      </c>
    </row>
    <row r="35" spans="1:17" x14ac:dyDescent="0.25">
      <c r="A35" t="s">
        <v>29</v>
      </c>
      <c r="B35" s="5" t="str">
        <f>VLOOKUP(A35,ShownNames!$A$2:$B$54,2,FALSE)</f>
        <v>ActivityDice</v>
      </c>
      <c r="C35">
        <v>0.1356231746031745</v>
      </c>
      <c r="D35">
        <v>0.87667523809523773</v>
      </c>
      <c r="E35">
        <v>1.1657292063492062</v>
      </c>
      <c r="F35">
        <v>1.6450144444444443</v>
      </c>
      <c r="G35">
        <v>2.1295587301587302</v>
      </c>
      <c r="H35">
        <v>4.0461422222222234</v>
      </c>
      <c r="I35">
        <v>5.7429187830687818</v>
      </c>
      <c r="J35">
        <v>4.3694833333333358</v>
      </c>
      <c r="K35">
        <v>5.8934505291005266</v>
      </c>
      <c r="L35">
        <v>6.9803436507936523</v>
      </c>
      <c r="M35">
        <v>8.536323280423284</v>
      </c>
      <c r="N35">
        <v>9.5630497354497344</v>
      </c>
      <c r="O35">
        <v>10.703868783068783</v>
      </c>
      <c r="P35">
        <v>12.140941005291005</v>
      </c>
      <c r="Q35">
        <v>13.272279894179894</v>
      </c>
    </row>
    <row r="36" spans="1:17" x14ac:dyDescent="0.25">
      <c r="A36" t="s">
        <v>14</v>
      </c>
      <c r="B36" s="5" t="str">
        <f>VLOOKUP(A36,ShownNames!$A$2:$B$54,2,FALSE)</f>
        <v>IntraTraceFrequency</v>
      </c>
      <c r="C36">
        <v>1.0034285714285714E-2</v>
      </c>
      <c r="D36">
        <v>4.015142857142856E-2</v>
      </c>
      <c r="E36">
        <v>0.1149044444444445</v>
      </c>
      <c r="F36">
        <v>0.20000031746031763</v>
      </c>
      <c r="G36">
        <v>0.47095158730158715</v>
      </c>
      <c r="H36">
        <v>0.82811158730158696</v>
      </c>
      <c r="I36">
        <v>1.1599563492063494</v>
      </c>
      <c r="J36">
        <v>1.4054335978835981</v>
      </c>
      <c r="K36">
        <v>1.7485134920634915</v>
      </c>
      <c r="L36">
        <v>2.0656642857142873</v>
      </c>
      <c r="M36">
        <v>2.4056851851851846</v>
      </c>
      <c r="N36">
        <v>2.8108793650793644</v>
      </c>
      <c r="O36">
        <v>3.2526243386243383</v>
      </c>
      <c r="P36">
        <v>3.6554772486772475</v>
      </c>
      <c r="Q36">
        <v>4.1870066137566155</v>
      </c>
    </row>
    <row r="37" spans="1:17" x14ac:dyDescent="0.25">
      <c r="A37" t="s">
        <v>15</v>
      </c>
      <c r="B37" s="5" t="str">
        <f>VLOOKUP(A37,ShownNames!$A$2:$B$54,2,FALSE)</f>
        <v>IntraTraceFrequencyNotNull</v>
      </c>
      <c r="C37">
        <v>8.9041269841269848E-3</v>
      </c>
      <c r="D37">
        <v>3.9506507936507923E-2</v>
      </c>
      <c r="E37">
        <v>0.11253904761904762</v>
      </c>
      <c r="F37">
        <v>0.20161936507936526</v>
      </c>
      <c r="G37">
        <v>0.46498507936507927</v>
      </c>
      <c r="H37">
        <v>0.8216830158730154</v>
      </c>
      <c r="I37">
        <v>1.1507428571428571</v>
      </c>
      <c r="J37">
        <v>1.3930658730158729</v>
      </c>
      <c r="K37">
        <v>1.7430960317460318</v>
      </c>
      <c r="L37">
        <v>2.0608621693121703</v>
      </c>
      <c r="M37">
        <v>2.4051550264550254</v>
      </c>
      <c r="N37">
        <v>2.8120809523809527</v>
      </c>
      <c r="O37">
        <v>3.2435595238095236</v>
      </c>
      <c r="P37">
        <v>3.659149999999999</v>
      </c>
      <c r="Q37">
        <v>4.1805301587301607</v>
      </c>
    </row>
    <row r="38" spans="1:17" x14ac:dyDescent="0.25">
      <c r="A38" t="s">
        <v>5</v>
      </c>
      <c r="B38" s="5" t="str">
        <f>VLOOKUP(A38,ShownNames!$A$2:$B$54,2,FALSE)</f>
        <v>AbsoluteFrequency</v>
      </c>
      <c r="C38">
        <v>8.0603174603174586E-3</v>
      </c>
      <c r="D38">
        <v>1.0327460317460319E-2</v>
      </c>
      <c r="E38">
        <v>1.0292857142857142E-2</v>
      </c>
      <c r="F38">
        <v>1.3711428571428574E-2</v>
      </c>
      <c r="G38">
        <v>1.4834444444444445E-2</v>
      </c>
      <c r="H38">
        <v>1.4214603174603175E-2</v>
      </c>
      <c r="I38">
        <v>1.4825132275132278E-2</v>
      </c>
      <c r="J38">
        <v>1.5902910052910051E-2</v>
      </c>
      <c r="K38">
        <v>1.4876190476190475E-2</v>
      </c>
      <c r="L38">
        <v>1.6016931216931218E-2</v>
      </c>
      <c r="M38">
        <v>1.3648677248677249E-2</v>
      </c>
      <c r="N38">
        <v>1.7894444444444445E-2</v>
      </c>
      <c r="O38">
        <v>1.8457936507936503E-2</v>
      </c>
      <c r="P38">
        <v>2.0092857142857138E-2</v>
      </c>
      <c r="Q38">
        <v>2.4238888888888876E-2</v>
      </c>
    </row>
    <row r="39" spans="1:17" x14ac:dyDescent="0.25">
      <c r="A39" t="s">
        <v>6</v>
      </c>
      <c r="B39" s="5" t="str">
        <f>VLOOKUP(A39,ShownNames!$A$2:$B$54,2,FALSE)</f>
        <v>ActivityInTraceFrequency</v>
      </c>
      <c r="C39">
        <v>5.632063492063492E-3</v>
      </c>
      <c r="D39">
        <v>9.283809523809524E-3</v>
      </c>
      <c r="E39">
        <v>1.0114761904761906E-2</v>
      </c>
      <c r="F39">
        <v>9.0392063492063489E-3</v>
      </c>
      <c r="G39">
        <v>1.0961587301587302E-2</v>
      </c>
      <c r="H39">
        <v>1.2708412698412701E-2</v>
      </c>
      <c r="I39">
        <v>1.0588888888888889E-2</v>
      </c>
      <c r="J39">
        <v>1.1764550264550267E-2</v>
      </c>
      <c r="K39">
        <v>1.2035449735449734E-2</v>
      </c>
      <c r="L39">
        <v>1.4316666666666663E-2</v>
      </c>
      <c r="M39">
        <v>1.4033862433862433E-2</v>
      </c>
      <c r="N39">
        <v>1.3221693121693122E-2</v>
      </c>
      <c r="O39">
        <v>1.3644179894179894E-2</v>
      </c>
      <c r="P39">
        <v>1.6667195767195768E-2</v>
      </c>
      <c r="Q39">
        <v>1.736931216931217E-2</v>
      </c>
    </row>
    <row r="40" spans="1:17" x14ac:dyDescent="0.25">
      <c r="A40" t="s">
        <v>11</v>
      </c>
      <c r="B40" s="5" t="str">
        <f>VLOOKUP(A40,ShownNames!$A$2:$B$54,2,FALSE)</f>
        <v>StepFrequency</v>
      </c>
      <c r="C40">
        <v>5.3473015873015863E-3</v>
      </c>
      <c r="D40">
        <v>7.0788888888888889E-3</v>
      </c>
      <c r="E40">
        <v>8.8184126984126986E-3</v>
      </c>
      <c r="F40">
        <v>7.1468253968253971E-3</v>
      </c>
      <c r="G40">
        <v>9.0515873015873001E-3</v>
      </c>
      <c r="H40">
        <v>9.5604761904761922E-3</v>
      </c>
      <c r="I40">
        <v>1.0195767195767197E-2</v>
      </c>
      <c r="J40">
        <v>1.0252910052910054E-2</v>
      </c>
      <c r="K40">
        <v>1.117962962962963E-2</v>
      </c>
      <c r="L40">
        <v>1.2567460317460312E-2</v>
      </c>
      <c r="M40">
        <v>1.2951322751322748E-2</v>
      </c>
      <c r="N40">
        <v>1.2634656084656082E-2</v>
      </c>
      <c r="O40">
        <v>1.3560317460317458E-2</v>
      </c>
      <c r="P40">
        <v>1.7921957671957669E-2</v>
      </c>
      <c r="Q40">
        <v>1.7094708994708992E-2</v>
      </c>
    </row>
    <row r="41" spans="1:17" x14ac:dyDescent="0.25">
      <c r="A41" t="s">
        <v>10</v>
      </c>
      <c r="B41" s="5" t="str">
        <f>VLOOKUP(A41,ShownNames!$A$2:$B$54,2,FALSE)</f>
        <v>RespondedFrequency</v>
      </c>
      <c r="C41">
        <v>4.6136507936507939E-3</v>
      </c>
      <c r="D41">
        <v>6.9955555555555561E-3</v>
      </c>
      <c r="E41">
        <v>7.6971428571428564E-3</v>
      </c>
      <c r="F41">
        <v>7.7973015873015871E-3</v>
      </c>
      <c r="G41">
        <v>8.8858730158730137E-3</v>
      </c>
      <c r="H41">
        <v>8.2290476190476185E-3</v>
      </c>
      <c r="I41">
        <v>8.7767195767195771E-3</v>
      </c>
      <c r="J41">
        <v>9.4822751322751336E-3</v>
      </c>
      <c r="K41">
        <v>1.0077513227513225E-2</v>
      </c>
      <c r="L41">
        <v>1.0361904761904761E-2</v>
      </c>
      <c r="M41">
        <v>1.2571957671957672E-2</v>
      </c>
      <c r="N41">
        <v>1.1208201058201058E-2</v>
      </c>
      <c r="O41">
        <v>1.0905820105820105E-2</v>
      </c>
      <c r="P41">
        <v>1.2774074074074071E-2</v>
      </c>
      <c r="Q41">
        <v>1.5105291005291005E-2</v>
      </c>
    </row>
  </sheetData>
  <sortState ref="A1:U41">
    <sortCondition descending="1" ref="Q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7E7DF-C95F-4E9C-8B57-3FCEA24D99A4}">
  <dimension ref="A1:Q41"/>
  <sheetViews>
    <sheetView topLeftCell="A40" workbookViewId="0">
      <selection activeCell="Q41" sqref="C2:Q41"/>
    </sheetView>
  </sheetViews>
  <sheetFormatPr defaultRowHeight="15" x14ac:dyDescent="0.25"/>
  <cols>
    <col min="1" max="1" width="7" customWidth="1"/>
    <col min="2" max="2" width="36.42578125" style="5" bestFit="1" customWidth="1"/>
  </cols>
  <sheetData>
    <row r="1" spans="1:17" s="5" customFormat="1" x14ac:dyDescent="0.25">
      <c r="C1" s="5">
        <v>1</v>
      </c>
      <c r="D1" s="5">
        <v>10</v>
      </c>
      <c r="E1" s="5">
        <v>50</v>
      </c>
      <c r="F1" s="5">
        <v>100</v>
      </c>
      <c r="G1" s="5">
        <v>250</v>
      </c>
      <c r="H1" s="5">
        <v>500</v>
      </c>
      <c r="I1" s="5">
        <v>750</v>
      </c>
      <c r="J1" s="5">
        <v>1000</v>
      </c>
      <c r="K1" s="5">
        <v>1500</v>
      </c>
      <c r="L1" s="5">
        <v>2000</v>
      </c>
      <c r="M1" s="5">
        <v>2500</v>
      </c>
      <c r="N1" s="5">
        <v>3000</v>
      </c>
      <c r="O1" s="5">
        <v>3500</v>
      </c>
      <c r="P1" s="5">
        <v>4000</v>
      </c>
      <c r="Q1" s="5">
        <v>4500</v>
      </c>
    </row>
    <row r="2" spans="1:17" x14ac:dyDescent="0.25">
      <c r="A2" t="s">
        <v>49</v>
      </c>
      <c r="B2" s="5" t="str">
        <f>VLOOKUP(A2,ShownNames!$A$2:$B$54,2,FALSE)</f>
        <v>ActivityWithBeforesAndData</v>
      </c>
      <c r="C2" s="1">
        <v>0.72852095238095171</v>
      </c>
      <c r="D2" s="1">
        <v>0.71441703369246357</v>
      </c>
      <c r="E2" s="1">
        <v>0.72631287709950454</v>
      </c>
      <c r="F2" s="1">
        <v>0.72929196733807411</v>
      </c>
      <c r="G2" s="1">
        <v>0.77491601797345377</v>
      </c>
      <c r="H2" s="1">
        <v>0.78772834182273055</v>
      </c>
      <c r="I2" s="1">
        <v>0.80109071605235449</v>
      </c>
      <c r="J2" s="1">
        <v>0.80835419817767662</v>
      </c>
      <c r="K2" s="1">
        <v>0.82056508986394705</v>
      </c>
      <c r="L2" s="1">
        <v>0.833342429669235</v>
      </c>
      <c r="M2" s="1">
        <v>0.84135513118107141</v>
      </c>
      <c r="N2" s="1">
        <v>0.84726571793628069</v>
      </c>
      <c r="O2" s="1">
        <v>0.84960573574915632</v>
      </c>
      <c r="P2" s="1">
        <v>0.85185278198489167</v>
      </c>
      <c r="Q2" s="1">
        <v>0.85166856344624797</v>
      </c>
    </row>
    <row r="3" spans="1:17" x14ac:dyDescent="0.25">
      <c r="A3" t="s">
        <v>51</v>
      </c>
      <c r="B3" s="5" t="str">
        <f>VLOOKUP(A3,ShownNames!$A$2:$B$54,2,FALSE)</f>
        <v>ActivityWithBeforesAndDataAndKBs</v>
      </c>
      <c r="C3" s="1">
        <v>0.73806054958182887</v>
      </c>
      <c r="D3" s="1">
        <v>0.71339921213463509</v>
      </c>
      <c r="E3" s="1">
        <v>0.71869857091473155</v>
      </c>
      <c r="F3" s="1">
        <v>0.7222370102093616</v>
      </c>
      <c r="G3" s="1">
        <v>0.75532917717223491</v>
      </c>
      <c r="H3" s="1">
        <v>0.7654381708716208</v>
      </c>
      <c r="I3" s="1">
        <v>0.77241983119795476</v>
      </c>
      <c r="J3" s="1">
        <v>0.7815955613749761</v>
      </c>
      <c r="K3" s="1">
        <v>0.78566995485907942</v>
      </c>
      <c r="L3" s="1">
        <v>0.79102941708179875</v>
      </c>
      <c r="M3" s="1">
        <v>0.79797728270932289</v>
      </c>
      <c r="N3" s="1">
        <v>0.79912351256279901</v>
      </c>
      <c r="O3" s="1">
        <v>0.80070404773631465</v>
      </c>
      <c r="P3" s="1">
        <v>0.80215882858852694</v>
      </c>
      <c r="Q3" s="1">
        <v>0.80315018784084613</v>
      </c>
    </row>
    <row r="4" spans="1:17" x14ac:dyDescent="0.25">
      <c r="A4" t="s">
        <v>22</v>
      </c>
      <c r="B4" s="5" t="str">
        <f>VLOOKUP(A4,ShownNames!$A$2:$B$54,2,FALSE)</f>
        <v>ActivityWithBefores</v>
      </c>
      <c r="C4" s="1">
        <v>0.72508206349206294</v>
      </c>
      <c r="D4" s="1">
        <v>0.71078942007749113</v>
      </c>
      <c r="E4" s="1">
        <v>0.72315440154157895</v>
      </c>
      <c r="F4" s="1">
        <v>0.72670022576315019</v>
      </c>
      <c r="G4" s="1">
        <v>0.78211663792659114</v>
      </c>
      <c r="H4" s="1">
        <v>0.800341975389944</v>
      </c>
      <c r="I4" s="1">
        <v>0.80467050799510587</v>
      </c>
      <c r="J4" s="1">
        <v>0.80851550760504109</v>
      </c>
      <c r="K4" s="1">
        <v>0.81717276165470221</v>
      </c>
      <c r="L4" s="1">
        <v>0.82797999048729565</v>
      </c>
      <c r="M4" s="1">
        <v>0.83044837417114969</v>
      </c>
      <c r="N4" s="1">
        <v>0.83101973971116294</v>
      </c>
      <c r="O4" s="1">
        <v>0.82975615190126195</v>
      </c>
      <c r="P4" s="1">
        <v>0.83147224691108923</v>
      </c>
      <c r="Q4" s="1">
        <v>0.83162352716798871</v>
      </c>
    </row>
    <row r="5" spans="1:17" x14ac:dyDescent="0.25">
      <c r="A5" t="s">
        <v>19</v>
      </c>
      <c r="B5" s="5" t="str">
        <f>VLOOKUP(A5,ShownNames!$A$2:$B$54,2,FALSE)</f>
        <v>Activity</v>
      </c>
      <c r="C5" s="1">
        <v>0.72908761904761832</v>
      </c>
      <c r="D5" s="1">
        <v>0.7090811715257872</v>
      </c>
      <c r="E5" s="1">
        <v>0.72169878423312783</v>
      </c>
      <c r="F5" s="1">
        <v>0.72369091229346394</v>
      </c>
      <c r="G5" s="1">
        <v>0.77618658529322582</v>
      </c>
      <c r="H5" s="1">
        <v>0.79657462217030117</v>
      </c>
      <c r="I5" s="1">
        <v>0.79868651339954433</v>
      </c>
      <c r="J5" s="1">
        <v>0.80287925930564485</v>
      </c>
      <c r="K5" s="1">
        <v>0.8128011324515293</v>
      </c>
      <c r="L5" s="1">
        <v>0.82259340792562785</v>
      </c>
      <c r="M5" s="1">
        <v>0.82592249477737978</v>
      </c>
      <c r="N5" s="1">
        <v>0.82571496766954988</v>
      </c>
      <c r="O5" s="1">
        <v>0.82393496070229466</v>
      </c>
      <c r="P5" s="1">
        <v>0.82602015894196301</v>
      </c>
      <c r="Q5" s="1">
        <v>0.82592127705033092</v>
      </c>
    </row>
    <row r="6" spans="1:17" x14ac:dyDescent="0.25">
      <c r="A6" t="s">
        <v>52</v>
      </c>
      <c r="B6" s="5" t="str">
        <f>VLOOKUP(A6,ShownNames!$A$2:$B$54,2,FALSE)</f>
        <v>DataBlockDistance</v>
      </c>
      <c r="C6" s="1">
        <v>0.42141069854842461</v>
      </c>
      <c r="D6" s="1">
        <v>0.42493227127673505</v>
      </c>
      <c r="E6" s="1">
        <v>0.43545072069290303</v>
      </c>
      <c r="F6" s="1">
        <v>0.43817927737910656</v>
      </c>
      <c r="G6" s="1">
        <v>0.43812528533243966</v>
      </c>
      <c r="H6" s="1">
        <v>0.4402474032153319</v>
      </c>
      <c r="I6" s="1">
        <v>0.43940055171779352</v>
      </c>
      <c r="J6" s="1">
        <v>0.44399979814007157</v>
      </c>
      <c r="K6" s="1">
        <v>0.44623179959138365</v>
      </c>
      <c r="L6" s="1">
        <v>0.44465628528010326</v>
      </c>
      <c r="M6" s="1">
        <v>0.44987946180364552</v>
      </c>
      <c r="N6" s="1">
        <v>0.4497907481778784</v>
      </c>
      <c r="O6" s="1">
        <v>0.44859155604984374</v>
      </c>
      <c r="P6" s="1">
        <v>0.44935054029239424</v>
      </c>
      <c r="Q6" s="1">
        <v>0.45009088926752394</v>
      </c>
    </row>
    <row r="7" spans="1:17" x14ac:dyDescent="0.25">
      <c r="A7" t="s">
        <v>58</v>
      </c>
      <c r="B7" s="5" t="str">
        <f>VLOOKUP(A7,ShownNames!$A$2:$B$54,2,FALSE)</f>
        <v>DataEuclideanDistance</v>
      </c>
      <c r="C7" s="1">
        <v>0.34508095238095249</v>
      </c>
      <c r="D7" s="1">
        <v>0.36231999115597774</v>
      </c>
      <c r="E7" s="1">
        <v>0.374275214919849</v>
      </c>
      <c r="F7" s="1">
        <v>0.37758158270614123</v>
      </c>
      <c r="G7" s="1">
        <v>0.43719416540850969</v>
      </c>
      <c r="H7" s="1">
        <v>0.43834259376606022</v>
      </c>
      <c r="I7" s="1">
        <v>0.43684795300150231</v>
      </c>
      <c r="J7" s="1">
        <v>0.44069654818543108</v>
      </c>
      <c r="K7" s="1">
        <v>0.44243171657724334</v>
      </c>
      <c r="L7" s="1">
        <v>0.44205823223885704</v>
      </c>
      <c r="M7" s="1">
        <v>0.44874852264843385</v>
      </c>
      <c r="N7" s="1">
        <v>0.44895095583416139</v>
      </c>
      <c r="O7" s="1">
        <v>0.4481020914559124</v>
      </c>
      <c r="P7" s="1">
        <v>0.4490467780435401</v>
      </c>
      <c r="Q7" s="1">
        <v>0.44996004674168261</v>
      </c>
    </row>
    <row r="8" spans="1:17" x14ac:dyDescent="0.25">
      <c r="A8" t="s">
        <v>54</v>
      </c>
      <c r="B8" s="5" t="str">
        <f>VLOOKUP(A8,ShownNames!$A$2:$B$54,2,FALSE)</f>
        <v>DataCosineSimilarity</v>
      </c>
      <c r="C8" s="1">
        <v>0.41275352922223874</v>
      </c>
      <c r="D8" s="1">
        <v>0.42120160785413174</v>
      </c>
      <c r="E8" s="1">
        <v>0.43194482124611422</v>
      </c>
      <c r="F8" s="1">
        <v>0.43454858017542541</v>
      </c>
      <c r="G8" s="1">
        <v>0.4377914731375524</v>
      </c>
      <c r="H8" s="1">
        <v>0.43992602293104122</v>
      </c>
      <c r="I8" s="1">
        <v>0.43894478136924603</v>
      </c>
      <c r="J8" s="1">
        <v>0.44345182374270625</v>
      </c>
      <c r="K8" s="1">
        <v>0.44615198678863233</v>
      </c>
      <c r="L8" s="1">
        <v>0.44472503323538892</v>
      </c>
      <c r="M8" s="1">
        <v>0.44983799340210057</v>
      </c>
      <c r="N8" s="1">
        <v>0.4497591229034606</v>
      </c>
      <c r="O8" s="1">
        <v>0.44855026558273542</v>
      </c>
      <c r="P8" s="1">
        <v>0.44932608851913475</v>
      </c>
      <c r="Q8" s="1">
        <v>0.45007570456195484</v>
      </c>
    </row>
    <row r="9" spans="1:17" x14ac:dyDescent="0.25">
      <c r="A9" t="s">
        <v>77</v>
      </c>
      <c r="B9" s="5" t="str">
        <f>VLOOKUP(A9,ShownNames!$A$2:$B$54,2,FALSE)</f>
        <v>DataStateEuclideanDistance</v>
      </c>
      <c r="C9" s="1">
        <v>0.34506984126984142</v>
      </c>
      <c r="D9" s="1">
        <v>0.36366925202477629</v>
      </c>
      <c r="E9" s="1">
        <v>0.37530232843731587</v>
      </c>
      <c r="F9" s="1">
        <v>0.37811524350246023</v>
      </c>
      <c r="G9" s="1">
        <v>0.43446722105669355</v>
      </c>
      <c r="H9" s="1">
        <v>0.43891525045675739</v>
      </c>
      <c r="I9" s="1">
        <v>0.4349476707669499</v>
      </c>
      <c r="J9" s="1">
        <v>0.44058903863284388</v>
      </c>
      <c r="K9" s="1">
        <v>0.44430339759878573</v>
      </c>
      <c r="L9" s="1">
        <v>0.44458775916333587</v>
      </c>
      <c r="M9" s="1">
        <v>0.45018926513668545</v>
      </c>
      <c r="N9" s="1">
        <v>0.44940341650489923</v>
      </c>
      <c r="O9" s="1">
        <v>0.44964084184616143</v>
      </c>
      <c r="P9" s="1">
        <v>0.44995846094594172</v>
      </c>
      <c r="Q9" s="1">
        <v>0.45081809218618263</v>
      </c>
    </row>
    <row r="10" spans="1:17" x14ac:dyDescent="0.25">
      <c r="A10" t="s">
        <v>70</v>
      </c>
      <c r="B10" s="5" t="str">
        <f>VLOOKUP(A10,ShownNames!$A$2:$B$54,2,FALSE)</f>
        <v>DataStateBlockDistance</v>
      </c>
      <c r="C10" s="1">
        <v>0.4207738971049218</v>
      </c>
      <c r="D10" s="1">
        <v>0.42273989295133507</v>
      </c>
      <c r="E10" s="1">
        <v>0.43316423969189072</v>
      </c>
      <c r="F10" s="1">
        <v>0.43547812797633156</v>
      </c>
      <c r="G10" s="1">
        <v>0.43561196759833332</v>
      </c>
      <c r="H10" s="1">
        <v>0.44076763737879671</v>
      </c>
      <c r="I10" s="1">
        <v>0.43779033951306068</v>
      </c>
      <c r="J10" s="1">
        <v>0.44415244598216663</v>
      </c>
      <c r="K10" s="1">
        <v>0.4481387796225742</v>
      </c>
      <c r="L10" s="1">
        <v>0.4470334964974893</v>
      </c>
      <c r="M10" s="1">
        <v>0.45122240557949983</v>
      </c>
      <c r="N10" s="1">
        <v>0.45021547524409794</v>
      </c>
      <c r="O10" s="1">
        <v>0.45009153487019815</v>
      </c>
      <c r="P10" s="1">
        <v>0.45030342370614534</v>
      </c>
      <c r="Q10" s="1">
        <v>0.45101135766173001</v>
      </c>
    </row>
    <row r="11" spans="1:17" x14ac:dyDescent="0.25">
      <c r="A11" t="s">
        <v>60</v>
      </c>
      <c r="B11" s="5" t="str">
        <f>VLOOKUP(A11,ShownNames!$A$2:$B$54,2,FALSE)</f>
        <v>DataGeneralizedJaccard</v>
      </c>
      <c r="C11" s="1">
        <v>0.42141069854842461</v>
      </c>
      <c r="D11" s="1">
        <v>0.42573061913031135</v>
      </c>
      <c r="E11" s="1">
        <v>0.43630273926875551</v>
      </c>
      <c r="F11" s="1">
        <v>0.43885704498014128</v>
      </c>
      <c r="G11" s="1">
        <v>0.43864145088449347</v>
      </c>
      <c r="H11" s="1">
        <v>0.44076358622965384</v>
      </c>
      <c r="I11" s="1">
        <v>0.43985109491044688</v>
      </c>
      <c r="J11" s="1">
        <v>0.44451533942515348</v>
      </c>
      <c r="K11" s="1">
        <v>0.44642450722053933</v>
      </c>
      <c r="L11" s="1">
        <v>0.44475734099344183</v>
      </c>
      <c r="M11" s="1">
        <v>0.44993186033602917</v>
      </c>
      <c r="N11" s="1">
        <v>0.4498789257044391</v>
      </c>
      <c r="O11" s="1">
        <v>0.4487770209754367</v>
      </c>
      <c r="P11" s="1">
        <v>0.44953616292585202</v>
      </c>
      <c r="Q11" s="1">
        <v>0.45029186847903963</v>
      </c>
    </row>
    <row r="12" spans="1:17" x14ac:dyDescent="0.25">
      <c r="A12" t="s">
        <v>64</v>
      </c>
      <c r="B12" s="5" t="str">
        <f>VLOOKUP(A12,ShownNames!$A$2:$B$54,2,FALSE)</f>
        <v>DataJaccard</v>
      </c>
      <c r="C12" s="1">
        <v>0.42141069854842461</v>
      </c>
      <c r="D12" s="1">
        <v>0.42573061913031135</v>
      </c>
      <c r="E12" s="1">
        <v>0.43630273926875551</v>
      </c>
      <c r="F12" s="1">
        <v>0.43885704498014128</v>
      </c>
      <c r="G12" s="1">
        <v>0.43864272524422365</v>
      </c>
      <c r="H12" s="1">
        <v>0.44075872756552525</v>
      </c>
      <c r="I12" s="1">
        <v>0.43984581912669823</v>
      </c>
      <c r="J12" s="1">
        <v>0.44450887326854233</v>
      </c>
      <c r="K12" s="1">
        <v>0.44642736001744415</v>
      </c>
      <c r="L12" s="1">
        <v>0.4447576927977514</v>
      </c>
      <c r="M12" s="1">
        <v>0.44993468069977255</v>
      </c>
      <c r="N12" s="1">
        <v>0.44988331000991533</v>
      </c>
      <c r="O12" s="1">
        <v>0.44877742485293676</v>
      </c>
      <c r="P12" s="1">
        <v>0.44953695326471443</v>
      </c>
      <c r="Q12" s="1">
        <v>0.45028719584302118</v>
      </c>
    </row>
    <row r="13" spans="1:17" x14ac:dyDescent="0.25">
      <c r="A13" t="s">
        <v>91</v>
      </c>
      <c r="B13" s="5" t="str">
        <f>VLOOKUP(A13,ShownNames!$A$2:$B$54,2,FALSE)</f>
        <v>DataTanimotoCoefficient</v>
      </c>
      <c r="C13" s="1">
        <v>0.41275352922223874</v>
      </c>
      <c r="D13" s="1">
        <v>0.42120160785413174</v>
      </c>
      <c r="E13" s="1">
        <v>0.43194482124611422</v>
      </c>
      <c r="F13" s="1">
        <v>0.43454858017542541</v>
      </c>
      <c r="G13" s="1">
        <v>0.43779557154954774</v>
      </c>
      <c r="H13" s="1">
        <v>0.43991689755962221</v>
      </c>
      <c r="I13" s="1">
        <v>0.43895689603231486</v>
      </c>
      <c r="J13" s="1">
        <v>0.44345253735305817</v>
      </c>
      <c r="K13" s="1">
        <v>0.44615190445002106</v>
      </c>
      <c r="L13" s="1">
        <v>0.44472357697106341</v>
      </c>
      <c r="M13" s="1">
        <v>0.44984236660112176</v>
      </c>
      <c r="N13" s="1">
        <v>0.44975426454126483</v>
      </c>
      <c r="O13" s="1">
        <v>0.44854854375231223</v>
      </c>
      <c r="P13" s="1">
        <v>0.44932364697085697</v>
      </c>
      <c r="Q13" s="1">
        <v>0.45007095960067711</v>
      </c>
    </row>
    <row r="14" spans="1:17" x14ac:dyDescent="0.25">
      <c r="A14" t="s">
        <v>56</v>
      </c>
      <c r="B14" s="5" t="str">
        <f>VLOOKUP(A14,ShownNames!$A$2:$B$54,2,FALSE)</f>
        <v>DataDice</v>
      </c>
      <c r="C14" s="1">
        <v>0.42141069854842461</v>
      </c>
      <c r="D14" s="1">
        <v>0.4249322710796431</v>
      </c>
      <c r="E14" s="1">
        <v>0.43545072059092049</v>
      </c>
      <c r="F14" s="1">
        <v>0.43817927728004458</v>
      </c>
      <c r="G14" s="1">
        <v>0.43812041161737147</v>
      </c>
      <c r="H14" s="1">
        <v>0.44024820447223512</v>
      </c>
      <c r="I14" s="1">
        <v>0.4394038998595397</v>
      </c>
      <c r="J14" s="1">
        <v>0.44400047098694428</v>
      </c>
      <c r="K14" s="1">
        <v>0.44622579579226196</v>
      </c>
      <c r="L14" s="1">
        <v>0.44464981030361123</v>
      </c>
      <c r="M14" s="1">
        <v>0.44987942639897893</v>
      </c>
      <c r="N14" s="1">
        <v>0.44979457624544977</v>
      </c>
      <c r="O14" s="1">
        <v>0.44858980515711627</v>
      </c>
      <c r="P14" s="1">
        <v>0.44935422411690745</v>
      </c>
      <c r="Q14" s="1">
        <v>0.45008918192534403</v>
      </c>
    </row>
    <row r="15" spans="1:17" x14ac:dyDescent="0.25">
      <c r="A15" t="s">
        <v>20</v>
      </c>
      <c r="B15" s="5" t="str">
        <f>VLOOKUP(A15,ShownNames!$A$2:$B$54,2,FALSE)</f>
        <v>ActivityUniqueTransition</v>
      </c>
      <c r="C15" s="1">
        <v>0.70297444444444379</v>
      </c>
      <c r="D15" s="1">
        <v>0.6691157371040809</v>
      </c>
      <c r="E15" s="1">
        <v>0.68168762633139646</v>
      </c>
      <c r="F15" s="1">
        <v>0.68005572463800346</v>
      </c>
      <c r="G15" s="1">
        <v>0.74679348260050604</v>
      </c>
      <c r="H15" s="1">
        <v>0.77898528866244821</v>
      </c>
      <c r="I15" s="1">
        <v>0.78431138349018292</v>
      </c>
      <c r="J15" s="1">
        <v>0.79009987199478715</v>
      </c>
      <c r="K15" s="1">
        <v>0.80537930419948234</v>
      </c>
      <c r="L15" s="1">
        <v>0.81499398735739836</v>
      </c>
      <c r="M15" s="1">
        <v>0.81875010987094043</v>
      </c>
      <c r="N15" s="1">
        <v>0.82047914793282983</v>
      </c>
      <c r="O15" s="1">
        <v>0.81709902992410577</v>
      </c>
      <c r="P15" s="1">
        <v>0.82088040359078496</v>
      </c>
      <c r="Q15" s="1">
        <v>0.82164064607047538</v>
      </c>
    </row>
    <row r="16" spans="1:17" x14ac:dyDescent="0.25">
      <c r="A16" t="s">
        <v>62</v>
      </c>
      <c r="B16" s="5" t="str">
        <f>VLOOKUP(A16,ShownNames!$A$2:$B$54,2,FALSE)</f>
        <v>DataGeneralizedOverlapCoefficient</v>
      </c>
      <c r="C16" s="1">
        <v>0.41709392261160827</v>
      </c>
      <c r="D16" s="1">
        <v>0.42475001178882082</v>
      </c>
      <c r="E16" s="1">
        <v>0.43501273683481589</v>
      </c>
      <c r="F16" s="1">
        <v>0.43740077482406037</v>
      </c>
      <c r="G16" s="1">
        <v>0.43789384693284605</v>
      </c>
      <c r="H16" s="1">
        <v>0.43928325536105239</v>
      </c>
      <c r="I16" s="1">
        <v>0.43731121195614264</v>
      </c>
      <c r="J16" s="1">
        <v>0.44004249935489148</v>
      </c>
      <c r="K16" s="1">
        <v>0.44039834886563467</v>
      </c>
      <c r="L16" s="1">
        <v>0.44016250920761646</v>
      </c>
      <c r="M16" s="1">
        <v>0.44516850434342325</v>
      </c>
      <c r="N16" s="1">
        <v>0.44439915341403702</v>
      </c>
      <c r="O16" s="1">
        <v>0.44204001097040996</v>
      </c>
      <c r="P16" s="1">
        <v>0.44306166784747347</v>
      </c>
      <c r="Q16" s="1">
        <v>0.44336926899396006</v>
      </c>
    </row>
    <row r="17" spans="1:17" x14ac:dyDescent="0.25">
      <c r="A17" t="s">
        <v>68</v>
      </c>
      <c r="B17" s="5" t="str">
        <f>VLOOKUP(A17,ShownNames!$A$2:$B$54,2,FALSE)</f>
        <v>DataSimonWhite</v>
      </c>
      <c r="C17" s="1">
        <v>0.42141069854842461</v>
      </c>
      <c r="D17" s="1">
        <v>0.4249322710796431</v>
      </c>
      <c r="E17" s="1">
        <v>0.43545072059092049</v>
      </c>
      <c r="F17" s="1">
        <v>0.43817927728004458</v>
      </c>
      <c r="G17" s="1">
        <v>0.43812324953313492</v>
      </c>
      <c r="H17" s="1">
        <v>0.44024839980587638</v>
      </c>
      <c r="I17" s="1">
        <v>0.43940203815473539</v>
      </c>
      <c r="J17" s="1">
        <v>0.4439994536095872</v>
      </c>
      <c r="K17" s="1">
        <v>0.44622707469828043</v>
      </c>
      <c r="L17" s="1">
        <v>0.44465196458611128</v>
      </c>
      <c r="M17" s="1">
        <v>0.44987965998397894</v>
      </c>
      <c r="N17" s="1">
        <v>0.44978908345407415</v>
      </c>
      <c r="O17" s="1">
        <v>0.44858951516807927</v>
      </c>
      <c r="P17" s="1">
        <v>0.44934962090931219</v>
      </c>
      <c r="Q17" s="1">
        <v>0.45009091828138897</v>
      </c>
    </row>
    <row r="18" spans="1:17" x14ac:dyDescent="0.25">
      <c r="A18" t="s">
        <v>66</v>
      </c>
      <c r="B18" s="5" t="str">
        <f>VLOOKUP(A18,ShownNames!$A$2:$B$54,2,FALSE)</f>
        <v>DataOverlapCoefficient</v>
      </c>
      <c r="C18" s="1">
        <v>0.41709392261160827</v>
      </c>
      <c r="D18" s="1">
        <v>0.42475001178882082</v>
      </c>
      <c r="E18" s="1">
        <v>0.43501273683481589</v>
      </c>
      <c r="F18" s="1">
        <v>0.43740077482406037</v>
      </c>
      <c r="G18" s="1">
        <v>0.43789838582267304</v>
      </c>
      <c r="H18" s="1">
        <v>0.43928245184904924</v>
      </c>
      <c r="I18" s="1">
        <v>0.43731153623888347</v>
      </c>
      <c r="J18" s="1">
        <v>0.44004167118900522</v>
      </c>
      <c r="K18" s="1">
        <v>0.44040177684804999</v>
      </c>
      <c r="L18" s="1">
        <v>0.44015693165061914</v>
      </c>
      <c r="M18" s="1">
        <v>0.4451666706657566</v>
      </c>
      <c r="N18" s="1">
        <v>0.44439637974278301</v>
      </c>
      <c r="O18" s="1">
        <v>0.44203914119992049</v>
      </c>
      <c r="P18" s="1">
        <v>0.44305727490133856</v>
      </c>
      <c r="Q18" s="1">
        <v>0.4433684086245156</v>
      </c>
    </row>
    <row r="19" spans="1:17" x14ac:dyDescent="0.25">
      <c r="A19" t="s">
        <v>0</v>
      </c>
      <c r="B19" s="5" t="str">
        <f>VLOOKUP(A19,ShownNames!$A$2:$B$54,2,FALSE)</f>
        <v>DataStateCustomOverlap</v>
      </c>
      <c r="C19" s="1">
        <v>0.4207738971049218</v>
      </c>
      <c r="D19" s="1">
        <v>0.4229243873504222</v>
      </c>
      <c r="E19" s="1">
        <v>0.43289112431585713</v>
      </c>
      <c r="F19" s="1">
        <v>0.43514099167961273</v>
      </c>
      <c r="G19" s="1">
        <v>0.43480236659391258</v>
      </c>
      <c r="H19" s="1">
        <v>0.43884168220904601</v>
      </c>
      <c r="I19" s="1">
        <v>0.43487219359241275</v>
      </c>
      <c r="J19" s="1">
        <v>0.44031417137622492</v>
      </c>
      <c r="K19" s="1">
        <v>0.44374769574400785</v>
      </c>
      <c r="L19" s="1">
        <v>0.44407932671177525</v>
      </c>
      <c r="M19" s="1">
        <v>0.44994565732257924</v>
      </c>
      <c r="N19" s="1">
        <v>0.4493123188130661</v>
      </c>
      <c r="O19" s="1">
        <v>0.44966807278234655</v>
      </c>
      <c r="P19" s="1">
        <v>0.45004334380551558</v>
      </c>
      <c r="Q19" s="1">
        <v>0.45099091065243391</v>
      </c>
    </row>
    <row r="20" spans="1:17" x14ac:dyDescent="0.25">
      <c r="A20" t="s">
        <v>21</v>
      </c>
      <c r="B20" s="5" t="str">
        <f>VLOOKUP(A20,ShownNames!$A$2:$B$54,2,FALSE)</f>
        <v>ActivityTransition</v>
      </c>
      <c r="C20" s="1">
        <v>0.70297444444444379</v>
      </c>
      <c r="D20" s="1">
        <v>0.66383430282211253</v>
      </c>
      <c r="E20" s="1">
        <v>0.67673936057773332</v>
      </c>
      <c r="F20" s="1">
        <v>0.67537681326669419</v>
      </c>
      <c r="G20" s="1">
        <v>0.74648077591487838</v>
      </c>
      <c r="H20" s="1">
        <v>0.78057408566140374</v>
      </c>
      <c r="I20" s="1">
        <v>0.78796039794363992</v>
      </c>
      <c r="J20" s="1">
        <v>0.79313219835877413</v>
      </c>
      <c r="K20" s="1">
        <v>0.81159203069751962</v>
      </c>
      <c r="L20" s="1">
        <v>0.82465249043688438</v>
      </c>
      <c r="M20" s="1">
        <v>0.82718019064056225</v>
      </c>
      <c r="N20" s="1">
        <v>0.82902804846805445</v>
      </c>
      <c r="O20" s="1">
        <v>0.82658548130016418</v>
      </c>
      <c r="P20" s="1">
        <v>0.82965144321284823</v>
      </c>
      <c r="Q20" s="1">
        <v>0.83050854938199681</v>
      </c>
    </row>
    <row r="21" spans="1:17" x14ac:dyDescent="0.25">
      <c r="A21" t="s">
        <v>85</v>
      </c>
      <c r="B21" s="5" t="str">
        <f>VLOOKUP(A21,ShownNames!$A$2:$B$54,2,FALSE)</f>
        <v>DataStateOverlapCoefficient</v>
      </c>
      <c r="C21" s="1">
        <v>0.41619838194808551</v>
      </c>
      <c r="D21" s="1">
        <v>0.42289056290466676</v>
      </c>
      <c r="E21" s="1">
        <v>0.43278773720902708</v>
      </c>
      <c r="F21" s="1">
        <v>0.43497173272580147</v>
      </c>
      <c r="G21" s="1">
        <v>0.43490089439171592</v>
      </c>
      <c r="H21" s="1">
        <v>0.43965573287626991</v>
      </c>
      <c r="I21" s="1">
        <v>0.43424113098905043</v>
      </c>
      <c r="J21" s="1">
        <v>0.43896551707515613</v>
      </c>
      <c r="K21" s="1">
        <v>0.44221346477269535</v>
      </c>
      <c r="L21" s="1">
        <v>0.44113205103325148</v>
      </c>
      <c r="M21" s="1">
        <v>0.4451943335441137</v>
      </c>
      <c r="N21" s="1">
        <v>0.44381480396566664</v>
      </c>
      <c r="O21" s="1">
        <v>0.44243704355170621</v>
      </c>
      <c r="P21" s="1">
        <v>0.44350757883947906</v>
      </c>
      <c r="Q21" s="1">
        <v>0.44425730847641803</v>
      </c>
    </row>
    <row r="22" spans="1:17" x14ac:dyDescent="0.25">
      <c r="A22" t="s">
        <v>83</v>
      </c>
      <c r="B22" s="5" t="str">
        <f>VLOOKUP(A22,ShownNames!$A$2:$B$54,2,FALSE)</f>
        <v>DataStateJaccard</v>
      </c>
      <c r="C22" s="1">
        <v>0.4207738971049218</v>
      </c>
      <c r="D22" s="1">
        <v>0.4237283764800937</v>
      </c>
      <c r="E22" s="1">
        <v>0.43409108030621757</v>
      </c>
      <c r="F22" s="1">
        <v>0.43625837304338422</v>
      </c>
      <c r="G22" s="1">
        <v>0.43627887002965399</v>
      </c>
      <c r="H22" s="1">
        <v>0.44130367345585714</v>
      </c>
      <c r="I22" s="1">
        <v>0.43842400346357402</v>
      </c>
      <c r="J22" s="1">
        <v>0.44477927506628556</v>
      </c>
      <c r="K22" s="1">
        <v>0.44831213812880694</v>
      </c>
      <c r="L22" s="1">
        <v>0.44707382742491003</v>
      </c>
      <c r="M22" s="1">
        <v>0.45128366111433071</v>
      </c>
      <c r="N22" s="1">
        <v>0.45036443420215888</v>
      </c>
      <c r="O22" s="1">
        <v>0.45032965893161903</v>
      </c>
      <c r="P22" s="1">
        <v>0.45057778796619302</v>
      </c>
      <c r="Q22" s="1">
        <v>0.45132883154110837</v>
      </c>
    </row>
    <row r="23" spans="1:17" x14ac:dyDescent="0.25">
      <c r="A23" t="s">
        <v>35</v>
      </c>
      <c r="B23" s="5" t="str">
        <f>VLOOKUP(A23,ShownNames!$A$2:$B$54,2,FALSE)</f>
        <v>ActivityGeneralizedOverlapCoefficient</v>
      </c>
      <c r="C23" s="1">
        <v>0.72544079365079261</v>
      </c>
      <c r="D23" s="1">
        <v>0.71505084109150263</v>
      </c>
      <c r="E23" s="1">
        <v>0.71984891923368866</v>
      </c>
      <c r="F23" s="1">
        <v>0.7219626889005083</v>
      </c>
      <c r="G23" s="1">
        <v>0.75983132485305416</v>
      </c>
      <c r="H23" s="1">
        <v>0.76578371864834904</v>
      </c>
      <c r="I23" s="1">
        <v>0.7672910668702938</v>
      </c>
      <c r="J23" s="1">
        <v>0.7732716212185281</v>
      </c>
      <c r="K23" s="1">
        <v>0.77872581263560026</v>
      </c>
      <c r="L23" s="1">
        <v>0.78409465401729017</v>
      </c>
      <c r="M23" s="1">
        <v>0.78561977314845288</v>
      </c>
      <c r="N23" s="1">
        <v>0.78452912087562832</v>
      </c>
      <c r="O23" s="1">
        <v>0.78243404501385683</v>
      </c>
      <c r="P23" s="1">
        <v>0.78567212386432861</v>
      </c>
      <c r="Q23" s="1">
        <v>0.78530494812901741</v>
      </c>
    </row>
    <row r="24" spans="1:17" x14ac:dyDescent="0.25">
      <c r="A24" t="s">
        <v>42</v>
      </c>
      <c r="B24" s="5" t="str">
        <f>VLOOKUP(A24,ShownNames!$A$2:$B$54,2,FALSE)</f>
        <v>ActivitySimonWhite</v>
      </c>
      <c r="C24" s="1">
        <v>0.72769428571428507</v>
      </c>
      <c r="D24" s="1">
        <v>0.69602821520945057</v>
      </c>
      <c r="E24" s="1">
        <v>0.7094312479982372</v>
      </c>
      <c r="F24" s="1">
        <v>0.71074442513094793</v>
      </c>
      <c r="G24" s="1">
        <v>0.76404109806107601</v>
      </c>
      <c r="H24" s="1">
        <v>0.78809110835032192</v>
      </c>
      <c r="I24" s="1">
        <v>0.7932476402238221</v>
      </c>
      <c r="J24" s="1">
        <v>0.79658606608921112</v>
      </c>
      <c r="K24" s="1">
        <v>0.80843495587427838</v>
      </c>
      <c r="L24" s="1">
        <v>0.81906774008327032</v>
      </c>
      <c r="M24" s="1">
        <v>0.8218186178741842</v>
      </c>
      <c r="N24" s="1">
        <v>0.82279460912494129</v>
      </c>
      <c r="O24" s="1">
        <v>0.8212980489125935</v>
      </c>
      <c r="P24" s="1">
        <v>0.82340577090645806</v>
      </c>
      <c r="Q24" s="1">
        <v>0.82380003363573062</v>
      </c>
    </row>
    <row r="25" spans="1:17" x14ac:dyDescent="0.25">
      <c r="A25" t="s">
        <v>89</v>
      </c>
      <c r="B25" s="5" t="str">
        <f>VLOOKUP(A25,ShownNames!$A$2:$B$54,2,FALSE)</f>
        <v>DataStateTanimotoCoefficient</v>
      </c>
      <c r="C25" s="1">
        <v>0.4167338484948141</v>
      </c>
      <c r="D25" s="1">
        <v>0.41900789534591415</v>
      </c>
      <c r="E25" s="1">
        <v>0.42917044823601103</v>
      </c>
      <c r="F25" s="1">
        <v>0.43165349605088077</v>
      </c>
      <c r="G25" s="1">
        <v>0.43530284230934607</v>
      </c>
      <c r="H25" s="1">
        <v>0.44067167755831438</v>
      </c>
      <c r="I25" s="1">
        <v>0.43771185392268785</v>
      </c>
      <c r="J25" s="1">
        <v>0.44408713788587056</v>
      </c>
      <c r="K25" s="1">
        <v>0.44813835723443135</v>
      </c>
      <c r="L25" s="1">
        <v>0.44708023169976174</v>
      </c>
      <c r="M25" s="1">
        <v>0.45124114083286265</v>
      </c>
      <c r="N25" s="1">
        <v>0.45022190145674346</v>
      </c>
      <c r="O25" s="1">
        <v>0.45005880731597098</v>
      </c>
      <c r="P25" s="1">
        <v>0.45027313673794972</v>
      </c>
      <c r="Q25" s="1">
        <v>0.45099122296916677</v>
      </c>
    </row>
    <row r="26" spans="1:17" x14ac:dyDescent="0.25">
      <c r="A26" t="s">
        <v>75</v>
      </c>
      <c r="B26" s="5" t="str">
        <f>VLOOKUP(A26,ShownNames!$A$2:$B$54,2,FALSE)</f>
        <v>DataStateDice</v>
      </c>
      <c r="C26" s="1">
        <v>0.4207738971049218</v>
      </c>
      <c r="D26" s="1">
        <v>0.42273989230238601</v>
      </c>
      <c r="E26" s="1">
        <v>0.43316423925298431</v>
      </c>
      <c r="F26" s="1">
        <v>0.43169261433144757</v>
      </c>
      <c r="G26" s="1">
        <v>0.43561419677957786</v>
      </c>
      <c r="H26" s="1">
        <v>0.44078114190061413</v>
      </c>
      <c r="I26" s="1">
        <v>0.43778150178915071</v>
      </c>
      <c r="J26" s="1">
        <v>0.44415076338574883</v>
      </c>
      <c r="K26" s="1">
        <v>0.44814395549102121</v>
      </c>
      <c r="L26" s="1">
        <v>0.44703849478872221</v>
      </c>
      <c r="M26" s="1">
        <v>0.45121622338733319</v>
      </c>
      <c r="N26" s="1">
        <v>0.45021085765542068</v>
      </c>
      <c r="O26" s="1">
        <v>0.45009255862575376</v>
      </c>
      <c r="P26" s="1">
        <v>0.45030068441889659</v>
      </c>
      <c r="Q26" s="1">
        <v>0.45100966101113743</v>
      </c>
    </row>
    <row r="27" spans="1:17" x14ac:dyDescent="0.25">
      <c r="A27" t="s">
        <v>25</v>
      </c>
      <c r="B27" s="5" t="str">
        <f>VLOOKUP(A27,ShownNames!$A$2:$B$54,2,FALSE)</f>
        <v>ActivityBlockDistance</v>
      </c>
      <c r="C27" s="1">
        <v>0.72769428571428507</v>
      </c>
      <c r="D27" s="1">
        <v>0.69602821603995957</v>
      </c>
      <c r="E27" s="1">
        <v>0.70943124851507522</v>
      </c>
      <c r="F27" s="1">
        <v>0.71074442555194806</v>
      </c>
      <c r="G27" s="1">
        <v>0.76403734405548551</v>
      </c>
      <c r="H27" s="1">
        <v>0.78808228788381851</v>
      </c>
      <c r="I27" s="1">
        <v>0.79324787119625595</v>
      </c>
      <c r="J27" s="1">
        <v>0.79658799661080881</v>
      </c>
      <c r="K27" s="1">
        <v>0.80843345479483109</v>
      </c>
      <c r="L27" s="1">
        <v>0.81906991245121741</v>
      </c>
      <c r="M27" s="1">
        <v>0.82181619472171052</v>
      </c>
      <c r="N27" s="1">
        <v>0.82279531644388326</v>
      </c>
      <c r="O27" s="1">
        <v>0.8212962606775932</v>
      </c>
      <c r="P27" s="1">
        <v>0.82340875932817748</v>
      </c>
      <c r="Q27" s="1">
        <v>0.8237976550063788</v>
      </c>
    </row>
    <row r="28" spans="1:17" x14ac:dyDescent="0.25">
      <c r="A28" t="s">
        <v>33</v>
      </c>
      <c r="B28" s="5" t="str">
        <f>VLOOKUP(A28,ShownNames!$A$2:$B$54,2,FALSE)</f>
        <v>ActivityGeneralizedJaccard</v>
      </c>
      <c r="C28" s="1">
        <v>0.72769428571428507</v>
      </c>
      <c r="D28" s="1">
        <v>0.70334590965433863</v>
      </c>
      <c r="E28" s="1">
        <v>0.71550606882147727</v>
      </c>
      <c r="F28" s="1">
        <v>0.71602974592453328</v>
      </c>
      <c r="G28" s="1">
        <v>0.7660463618315706</v>
      </c>
      <c r="H28" s="1">
        <v>0.78962904718978189</v>
      </c>
      <c r="I28" s="1">
        <v>0.79478888534600756</v>
      </c>
      <c r="J28" s="1">
        <v>0.79803786904336727</v>
      </c>
      <c r="K28" s="1">
        <v>0.80947775519562193</v>
      </c>
      <c r="L28" s="1">
        <v>0.81967672220311705</v>
      </c>
      <c r="M28" s="1">
        <v>0.82235590513232715</v>
      </c>
      <c r="N28" s="1">
        <v>0.82324196823845741</v>
      </c>
      <c r="O28" s="1">
        <v>0.82173595316119419</v>
      </c>
      <c r="P28" s="1">
        <v>0.82385603051328837</v>
      </c>
      <c r="Q28" s="1">
        <v>0.82420432485401951</v>
      </c>
    </row>
    <row r="29" spans="1:17" x14ac:dyDescent="0.25">
      <c r="A29" t="s">
        <v>31</v>
      </c>
      <c r="B29" s="5" t="str">
        <f>VLOOKUP(A29,ShownNames!$A$2:$B$54,2,FALSE)</f>
        <v>ActivityEuclideanDistance</v>
      </c>
      <c r="C29" s="1">
        <v>0.73518920634920559</v>
      </c>
      <c r="D29" s="1">
        <v>0.71319733011745023</v>
      </c>
      <c r="E29" s="1">
        <v>0.72588620162973982</v>
      </c>
      <c r="F29" s="1">
        <v>0.72829509973966033</v>
      </c>
      <c r="G29" s="1">
        <v>0.77721660330004416</v>
      </c>
      <c r="H29" s="1">
        <v>0.79734249175768201</v>
      </c>
      <c r="I29" s="1">
        <v>0.80053250528728725</v>
      </c>
      <c r="J29" s="1">
        <v>0.8029261480459865</v>
      </c>
      <c r="K29" s="1">
        <v>0.81209904913381814</v>
      </c>
      <c r="L29" s="1">
        <v>0.82159875331782573</v>
      </c>
      <c r="M29" s="1">
        <v>0.82511232588056516</v>
      </c>
      <c r="N29" s="1">
        <v>0.82524207231653401</v>
      </c>
      <c r="O29" s="1">
        <v>0.82350697879654067</v>
      </c>
      <c r="P29" s="1">
        <v>0.82567663341074571</v>
      </c>
      <c r="Q29" s="1">
        <v>0.82578022407231566</v>
      </c>
    </row>
    <row r="30" spans="1:17" x14ac:dyDescent="0.25">
      <c r="A30" t="s">
        <v>18</v>
      </c>
      <c r="B30" s="5" t="str">
        <f>VLOOKUP(A30,ShownNames!$A$2:$B$54,2,FALSE)</f>
        <v>UniqueActivity</v>
      </c>
      <c r="C30" s="1">
        <v>0.69847571428571376</v>
      </c>
      <c r="D30" s="1">
        <v>0.67195810685946333</v>
      </c>
      <c r="E30" s="1">
        <v>0.68774776016659356</v>
      </c>
      <c r="F30" s="1">
        <v>0.69068354129818166</v>
      </c>
      <c r="G30" s="1">
        <v>0.70974483232133712</v>
      </c>
      <c r="H30" s="1">
        <v>0.71137949478368534</v>
      </c>
      <c r="I30" s="1">
        <v>0.70884395247157206</v>
      </c>
      <c r="J30" s="1">
        <v>0.71592080345478992</v>
      </c>
      <c r="K30" s="1">
        <v>0.72210537424289256</v>
      </c>
      <c r="L30" s="1">
        <v>0.72749603501764837</v>
      </c>
      <c r="M30" s="1">
        <v>0.73204970349833742</v>
      </c>
      <c r="N30" s="1">
        <v>0.73238328328550162</v>
      </c>
      <c r="O30" s="1">
        <v>0.73122413933694952</v>
      </c>
      <c r="P30" s="1">
        <v>0.73440584097000461</v>
      </c>
      <c r="Q30" s="1">
        <v>0.73377346403830834</v>
      </c>
    </row>
    <row r="31" spans="1:17" x14ac:dyDescent="0.25">
      <c r="A31" t="s">
        <v>29</v>
      </c>
      <c r="B31" s="5" t="str">
        <f>VLOOKUP(A31,ShownNames!$A$2:$B$54,2,FALSE)</f>
        <v>ActivityDice</v>
      </c>
      <c r="C31" s="1">
        <v>0.69805460317460288</v>
      </c>
      <c r="D31" s="1">
        <v>0.66106976705984288</v>
      </c>
      <c r="E31" s="1">
        <v>0.67824740294864883</v>
      </c>
      <c r="F31" s="1">
        <v>0.68012660490707</v>
      </c>
      <c r="G31" s="1">
        <v>0.69941356030731971</v>
      </c>
      <c r="H31" s="1">
        <v>0.70433693167935574</v>
      </c>
      <c r="I31" s="1">
        <v>0.70506786832683677</v>
      </c>
      <c r="J31" s="1">
        <v>0.71268676444872348</v>
      </c>
      <c r="K31" s="1">
        <v>0.72102740455081304</v>
      </c>
      <c r="L31" s="1">
        <v>0.72624250948745261</v>
      </c>
      <c r="M31" s="1">
        <v>0.7315017552425388</v>
      </c>
      <c r="N31" s="1">
        <v>0.73202438297626882</v>
      </c>
      <c r="O31" s="1">
        <v>0.73085749795516397</v>
      </c>
      <c r="P31" s="1">
        <v>0.73389490157134052</v>
      </c>
      <c r="Q31" s="1">
        <v>0.73336583697878455</v>
      </c>
    </row>
    <row r="32" spans="1:17" x14ac:dyDescent="0.25">
      <c r="A32" t="s">
        <v>27</v>
      </c>
      <c r="B32" s="5" t="str">
        <f>VLOOKUP(A32,ShownNames!$A$2:$B$54,2,FALSE)</f>
        <v>ActivityCosine</v>
      </c>
      <c r="C32" s="1">
        <v>0.72654190476190406</v>
      </c>
      <c r="D32" s="1">
        <v>0.69454264373051999</v>
      </c>
      <c r="E32" s="1">
        <v>0.70613039373879616</v>
      </c>
      <c r="F32" s="1">
        <v>0.70670369805779709</v>
      </c>
      <c r="G32" s="1">
        <v>0.76372607110103119</v>
      </c>
      <c r="H32" s="1">
        <v>0.78727375696588997</v>
      </c>
      <c r="I32" s="1">
        <v>0.79621535933069509</v>
      </c>
      <c r="J32" s="1">
        <v>0.79925611407199459</v>
      </c>
      <c r="K32" s="1">
        <v>0.81227972080604272</v>
      </c>
      <c r="L32" s="1">
        <v>0.82096771124059797</v>
      </c>
      <c r="M32" s="1">
        <v>0.82404447708587736</v>
      </c>
      <c r="N32" s="1">
        <v>0.82460723177185169</v>
      </c>
      <c r="O32" s="1">
        <v>0.82274952780098509</v>
      </c>
      <c r="P32" s="1">
        <v>0.82500950973037546</v>
      </c>
      <c r="Q32" s="1">
        <v>0.8250574003564024</v>
      </c>
    </row>
    <row r="33" spans="1:17" x14ac:dyDescent="0.25">
      <c r="A33" t="s">
        <v>40</v>
      </c>
      <c r="B33" s="5" t="str">
        <f>VLOOKUP(A33,ShownNames!$A$2:$B$54,2,FALSE)</f>
        <v>ActivityOverlapCoefficient</v>
      </c>
      <c r="C33" s="1">
        <v>0.69342888888888865</v>
      </c>
      <c r="D33" s="1">
        <v>0.67353885049604334</v>
      </c>
      <c r="E33" s="1">
        <v>0.6846668571405925</v>
      </c>
      <c r="F33" s="1">
        <v>0.68765654560929335</v>
      </c>
      <c r="G33" s="1">
        <v>0.70879545610818129</v>
      </c>
      <c r="H33" s="1">
        <v>0.71043438766008959</v>
      </c>
      <c r="I33" s="1">
        <v>0.70639413425609066</v>
      </c>
      <c r="J33" s="1">
        <v>0.71447313492815701</v>
      </c>
      <c r="K33" s="1">
        <v>0.71906059856390991</v>
      </c>
      <c r="L33" s="1">
        <v>0.72238290480950906</v>
      </c>
      <c r="M33" s="1">
        <v>0.72524464631388985</v>
      </c>
      <c r="N33" s="1">
        <v>0.72526100841885677</v>
      </c>
      <c r="O33" s="1">
        <v>0.72399981749434661</v>
      </c>
      <c r="P33" s="1">
        <v>0.72831382786004273</v>
      </c>
      <c r="Q33" s="1">
        <v>0.7277872174358837</v>
      </c>
    </row>
    <row r="34" spans="1:17" x14ac:dyDescent="0.25">
      <c r="A34" t="s">
        <v>38</v>
      </c>
      <c r="B34" s="5" t="str">
        <f>VLOOKUP(A34,ShownNames!$A$2:$B$54,2,FALSE)</f>
        <v>ActivityJaccard</v>
      </c>
      <c r="C34" s="1">
        <v>0.69805460317460288</v>
      </c>
      <c r="D34" s="1">
        <v>0.66663860198804048</v>
      </c>
      <c r="E34" s="1">
        <v>0.68275139770628845</v>
      </c>
      <c r="F34" s="1">
        <v>0.68396248239979018</v>
      </c>
      <c r="G34" s="1">
        <v>0.70022570345073087</v>
      </c>
      <c r="H34" s="1">
        <v>0.70545525137186171</v>
      </c>
      <c r="I34" s="1">
        <v>0.70603442088280965</v>
      </c>
      <c r="J34" s="1">
        <v>0.71375021222538482</v>
      </c>
      <c r="K34" s="1">
        <v>0.72167042786650903</v>
      </c>
      <c r="L34" s="1">
        <v>0.72655777011569622</v>
      </c>
      <c r="M34" s="1">
        <v>0.73172797783694354</v>
      </c>
      <c r="N34" s="1">
        <v>0.73214033654387478</v>
      </c>
      <c r="O34" s="1">
        <v>0.73095200349282263</v>
      </c>
      <c r="P34" s="1">
        <v>0.73399089397365547</v>
      </c>
      <c r="Q34" s="1">
        <v>0.73346579975910198</v>
      </c>
    </row>
    <row r="35" spans="1:17" x14ac:dyDescent="0.25">
      <c r="A35" t="s">
        <v>44</v>
      </c>
      <c r="B35" s="5" t="str">
        <f>VLOOKUP(A35,ShownNames!$A$2:$B$54,2,FALSE)</f>
        <v>ActivityTanimotoCoefficient</v>
      </c>
      <c r="C35" s="1">
        <v>0.69723555555555516</v>
      </c>
      <c r="D35" s="1">
        <v>0.65898689488600459</v>
      </c>
      <c r="E35" s="1">
        <v>0.67685000696496178</v>
      </c>
      <c r="F35" s="1">
        <v>0.67870811944037279</v>
      </c>
      <c r="G35" s="1">
        <v>0.69930111928972272</v>
      </c>
      <c r="H35" s="1">
        <v>0.70421575876234954</v>
      </c>
      <c r="I35" s="1">
        <v>0.70496989786596875</v>
      </c>
      <c r="J35" s="1">
        <v>0.71255884412339565</v>
      </c>
      <c r="K35" s="1">
        <v>0.7209499081028371</v>
      </c>
      <c r="L35" s="1">
        <v>0.72620231216343145</v>
      </c>
      <c r="M35" s="1">
        <v>0.73147944727381642</v>
      </c>
      <c r="N35" s="1">
        <v>0.73201320656642765</v>
      </c>
      <c r="O35" s="1">
        <v>0.73084816298705524</v>
      </c>
      <c r="P35" s="1">
        <v>0.73388634536604958</v>
      </c>
      <c r="Q35" s="1">
        <v>0.73335707569643016</v>
      </c>
    </row>
    <row r="36" spans="1:17" x14ac:dyDescent="0.25">
      <c r="A36" t="s">
        <v>14</v>
      </c>
      <c r="B36" s="5" t="str">
        <f>VLOOKUP(A36,ShownNames!$A$2:$B$54,2,FALSE)</f>
        <v>IntraTraceFrequency</v>
      </c>
      <c r="C36" s="1">
        <v>0.29012580636979307</v>
      </c>
      <c r="D36" s="1">
        <v>0.24623751459271012</v>
      </c>
      <c r="E36" s="1">
        <v>0.25298242328046378</v>
      </c>
      <c r="F36" s="1">
        <v>0.25373359783172089</v>
      </c>
      <c r="G36" s="1">
        <v>0.25124405179195736</v>
      </c>
      <c r="H36" s="1">
        <v>0.25076776994901706</v>
      </c>
      <c r="I36" s="1">
        <v>0.25105185255965334</v>
      </c>
      <c r="J36" s="1">
        <v>0.25043819003882267</v>
      </c>
      <c r="K36" s="1">
        <v>0.25115226231919013</v>
      </c>
      <c r="L36" s="1">
        <v>0.25196185015922229</v>
      </c>
      <c r="M36" s="1">
        <v>0.25219083921920482</v>
      </c>
      <c r="N36" s="1">
        <v>0.25222860321964069</v>
      </c>
      <c r="O36" s="1">
        <v>0.24989116868215544</v>
      </c>
      <c r="P36" s="1">
        <v>0.24977221277038372</v>
      </c>
      <c r="Q36" s="1">
        <v>0.24949443910418731</v>
      </c>
    </row>
    <row r="37" spans="1:17" x14ac:dyDescent="0.25">
      <c r="A37" t="s">
        <v>15</v>
      </c>
      <c r="B37" s="5" t="str">
        <f>VLOOKUP(A37,ShownNames!$A$2:$B$54,2,FALSE)</f>
        <v>IntraTraceFrequencyNotNull</v>
      </c>
      <c r="C37" s="1">
        <v>0.26789312144153443</v>
      </c>
      <c r="D37" s="1">
        <v>0.23800982838715495</v>
      </c>
      <c r="E37" s="1">
        <v>0.24550860877352507</v>
      </c>
      <c r="F37" s="1">
        <v>0.24581760523375507</v>
      </c>
      <c r="G37" s="1">
        <v>0.24349086093178629</v>
      </c>
      <c r="H37" s="1">
        <v>0.24303561461719364</v>
      </c>
      <c r="I37" s="1">
        <v>0.24431874034211484</v>
      </c>
      <c r="J37" s="1">
        <v>0.24279674451232788</v>
      </c>
      <c r="K37" s="1">
        <v>0.24359856739847893</v>
      </c>
      <c r="L37" s="1">
        <v>0.24494854740970365</v>
      </c>
      <c r="M37" s="1">
        <v>0.24506945050340664</v>
      </c>
      <c r="N37" s="1">
        <v>0.24517829199534638</v>
      </c>
      <c r="O37" s="1">
        <v>0.24277767978281731</v>
      </c>
      <c r="P37" s="1">
        <v>0.24239740783226696</v>
      </c>
      <c r="Q37" s="1">
        <v>0.24192375883857928</v>
      </c>
    </row>
    <row r="38" spans="1:17" x14ac:dyDescent="0.25">
      <c r="A38" t="s">
        <v>5</v>
      </c>
      <c r="B38" s="5" t="str">
        <f>VLOOKUP(A38,ShownNames!$A$2:$B$54,2,FALSE)</f>
        <v>AbsoluteFrequency</v>
      </c>
      <c r="C38" s="1">
        <v>0.18069772177095414</v>
      </c>
      <c r="D38" s="1">
        <v>0.16908266281761558</v>
      </c>
      <c r="E38" s="1">
        <v>0.17013149574698538</v>
      </c>
      <c r="F38" s="1">
        <v>0.17032692720693995</v>
      </c>
      <c r="G38" s="1">
        <v>0.16963028454390972</v>
      </c>
      <c r="H38" s="1">
        <v>0.16950540952332865</v>
      </c>
      <c r="I38" s="1">
        <v>0.1698199875030133</v>
      </c>
      <c r="J38" s="1">
        <v>0.16993631963038869</v>
      </c>
      <c r="K38" s="1">
        <v>0.1701110611966242</v>
      </c>
      <c r="L38" s="1">
        <v>0.16990865021747892</v>
      </c>
      <c r="M38" s="1">
        <v>0.17010557543206395</v>
      </c>
      <c r="N38" s="1">
        <v>0.16987467478353149</v>
      </c>
      <c r="O38" s="1">
        <v>0.16974986962647365</v>
      </c>
      <c r="P38" s="1">
        <v>0.16954986828717764</v>
      </c>
      <c r="Q38" s="1">
        <v>0.16954056456320113</v>
      </c>
    </row>
    <row r="39" spans="1:17" x14ac:dyDescent="0.25">
      <c r="A39" t="s">
        <v>6</v>
      </c>
      <c r="B39" s="5" t="str">
        <f>VLOOKUP(A39,ShownNames!$A$2:$B$54,2,FALSE)</f>
        <v>ActivityInTraceFrequency</v>
      </c>
      <c r="C39" s="1">
        <v>0.14626646054642839</v>
      </c>
      <c r="D39" s="1">
        <v>0.13715509192151581</v>
      </c>
      <c r="E39" s="1">
        <v>0.13871698607204619</v>
      </c>
      <c r="F39" s="1">
        <v>0.13875488136577799</v>
      </c>
      <c r="G39" s="1">
        <v>0.13846892271472216</v>
      </c>
      <c r="H39" s="1">
        <v>0.13858445865718566</v>
      </c>
      <c r="I39" s="1">
        <v>0.13834463405635691</v>
      </c>
      <c r="J39" s="1">
        <v>0.13869196824678542</v>
      </c>
      <c r="K39" s="1">
        <v>0.1388804696916191</v>
      </c>
      <c r="L39" s="1">
        <v>0.13861277900745458</v>
      </c>
      <c r="M39" s="1">
        <v>0.13889006083071956</v>
      </c>
      <c r="N39" s="1">
        <v>0.13885474774343873</v>
      </c>
      <c r="O39" s="1">
        <v>0.13846759547671461</v>
      </c>
      <c r="P39" s="1">
        <v>0.13853602227188874</v>
      </c>
      <c r="Q39" s="1">
        <v>0.13854091188320886</v>
      </c>
    </row>
    <row r="40" spans="1:17" x14ac:dyDescent="0.25">
      <c r="A40" t="s">
        <v>11</v>
      </c>
      <c r="B40" s="5" t="str">
        <f>VLOOKUP(A40,ShownNames!$A$2:$B$54,2,FALSE)</f>
        <v>StepFrequency</v>
      </c>
      <c r="C40" s="1">
        <v>0.7048868253968249</v>
      </c>
      <c r="D40" s="1">
        <v>0.65168486406930171</v>
      </c>
      <c r="E40" s="1">
        <v>0.66833743707466597</v>
      </c>
      <c r="F40" s="1">
        <v>0.66787649188726506</v>
      </c>
      <c r="G40" s="1">
        <v>0.66295480536548101</v>
      </c>
      <c r="H40" s="1">
        <v>0.66242245027670621</v>
      </c>
      <c r="I40" s="1">
        <v>0.65657130079937109</v>
      </c>
      <c r="J40" s="1">
        <v>0.66206509101109912</v>
      </c>
      <c r="K40" s="1">
        <v>0.66301289369098126</v>
      </c>
      <c r="L40" s="1">
        <v>0.66520127875301738</v>
      </c>
      <c r="M40" s="1">
        <v>0.66516668728370343</v>
      </c>
      <c r="N40" s="1">
        <v>0.66552716152144964</v>
      </c>
      <c r="O40" s="1">
        <v>0.66050446176420097</v>
      </c>
      <c r="P40" s="1">
        <v>0.66144913091942426</v>
      </c>
      <c r="Q40" s="1">
        <v>0.66145421360489776</v>
      </c>
    </row>
    <row r="41" spans="1:17" x14ac:dyDescent="0.25">
      <c r="A41" t="s">
        <v>10</v>
      </c>
      <c r="B41" s="5" t="str">
        <f>VLOOKUP(A41,ShownNames!$A$2:$B$54,2,FALSE)</f>
        <v>RespondedFrequency</v>
      </c>
      <c r="C41" s="1">
        <v>0.63064952380952388</v>
      </c>
      <c r="D41" s="1">
        <v>0.71023517684882942</v>
      </c>
      <c r="E41" s="1">
        <v>0.72978358850111724</v>
      </c>
      <c r="F41" s="1">
        <v>0.72878677751592635</v>
      </c>
      <c r="G41" s="1">
        <v>0.72844498941116032</v>
      </c>
      <c r="H41" s="1">
        <v>0.7313379015143523</v>
      </c>
      <c r="I41" s="1">
        <v>0.72833247739789575</v>
      </c>
      <c r="J41" s="1">
        <v>0.72968274871128302</v>
      </c>
      <c r="K41" s="1">
        <v>0.73004629748250782</v>
      </c>
      <c r="L41" s="1">
        <v>0.729346771425745</v>
      </c>
      <c r="M41" s="1">
        <v>0.72864506302183418</v>
      </c>
      <c r="N41" s="1">
        <v>0.72931957231263034</v>
      </c>
      <c r="O41" s="1">
        <v>0.72803302194289532</v>
      </c>
      <c r="P41" s="1">
        <v>0.72958452653378192</v>
      </c>
      <c r="Q41" s="1">
        <v>0.72966828282536411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83CF9-1618-4BC6-9A95-515993A3F5AE}">
  <dimension ref="A1:Q41"/>
  <sheetViews>
    <sheetView topLeftCell="A40" workbookViewId="0">
      <selection activeCell="Q2" sqref="C2:Q41"/>
    </sheetView>
  </sheetViews>
  <sheetFormatPr defaultRowHeight="15" x14ac:dyDescent="0.25"/>
  <cols>
    <col min="1" max="1" width="7" customWidth="1"/>
    <col min="2" max="2" width="36.42578125" style="5" bestFit="1" customWidth="1"/>
  </cols>
  <sheetData>
    <row r="1" spans="1:17" s="5" customFormat="1" x14ac:dyDescent="0.25">
      <c r="C1" s="5">
        <v>1</v>
      </c>
      <c r="D1" s="5">
        <v>10</v>
      </c>
      <c r="E1" s="5">
        <v>50</v>
      </c>
      <c r="F1" s="5">
        <v>100</v>
      </c>
      <c r="G1" s="5">
        <v>250</v>
      </c>
      <c r="H1" s="5">
        <v>500</v>
      </c>
      <c r="I1" s="5">
        <v>750</v>
      </c>
      <c r="J1" s="5">
        <v>1000</v>
      </c>
      <c r="K1" s="5">
        <v>1500</v>
      </c>
      <c r="L1" s="5">
        <v>2000</v>
      </c>
      <c r="M1" s="5">
        <v>2500</v>
      </c>
      <c r="N1" s="5">
        <v>3000</v>
      </c>
      <c r="O1" s="5">
        <v>3500</v>
      </c>
      <c r="P1" s="5">
        <v>4000</v>
      </c>
      <c r="Q1" s="5">
        <v>4500</v>
      </c>
    </row>
    <row r="2" spans="1:17" x14ac:dyDescent="0.25">
      <c r="A2" t="s">
        <v>49</v>
      </c>
      <c r="B2" s="5" t="str">
        <f>VLOOKUP(A2,ShownNames!$A$2:$B$54,2,FALSE)</f>
        <v>ActivityWithBeforesAndData</v>
      </c>
      <c r="C2" s="1">
        <v>0.72852095238095171</v>
      </c>
      <c r="D2" s="1">
        <v>0.79651095238095293</v>
      </c>
      <c r="E2" s="1">
        <v>0.81956888888888813</v>
      </c>
      <c r="F2" s="1">
        <v>0.81279809523809465</v>
      </c>
      <c r="G2" s="1">
        <v>0.81763809523809505</v>
      </c>
      <c r="H2" s="1">
        <v>0.82174888888888853</v>
      </c>
      <c r="I2" s="1">
        <v>0.84666296296296295</v>
      </c>
      <c r="J2" s="1">
        <v>0.84979021164021162</v>
      </c>
      <c r="K2" s="1">
        <v>0.87014074074074033</v>
      </c>
      <c r="L2" s="1">
        <v>0.87969417989417986</v>
      </c>
      <c r="M2" s="1">
        <v>0.88714550264550285</v>
      </c>
      <c r="N2" s="1">
        <v>0.88869153439153459</v>
      </c>
      <c r="O2" s="1">
        <v>0.89087592592592635</v>
      </c>
      <c r="P2" s="1">
        <v>0.89558492063492068</v>
      </c>
      <c r="Q2" s="1">
        <v>0.89527539682539736</v>
      </c>
    </row>
    <row r="3" spans="1:17" x14ac:dyDescent="0.25">
      <c r="A3" t="s">
        <v>51</v>
      </c>
      <c r="B3" s="5" t="str">
        <f>VLOOKUP(A3,ShownNames!$A$2:$B$54,2,FALSE)</f>
        <v>ActivityWithBeforesAndDataAndKBs</v>
      </c>
      <c r="C3" s="1">
        <v>0.771304285714286</v>
      </c>
      <c r="D3" s="1">
        <v>0.83965746031746014</v>
      </c>
      <c r="E3" s="1">
        <v>0.85664492063492192</v>
      </c>
      <c r="F3" s="1">
        <v>0.86363746031746091</v>
      </c>
      <c r="G3" s="1">
        <v>0.86521396825396946</v>
      </c>
      <c r="H3" s="1">
        <v>0.8678095238095247</v>
      </c>
      <c r="I3" s="1">
        <v>0.87813174603174693</v>
      </c>
      <c r="J3" s="1">
        <v>0.87865978835978964</v>
      </c>
      <c r="K3" s="1">
        <v>0.8828084656084666</v>
      </c>
      <c r="L3" s="1">
        <v>0.89287433862433929</v>
      </c>
      <c r="M3" s="1">
        <v>0.89454259259259372</v>
      </c>
      <c r="N3" s="1">
        <v>0.89259126984127091</v>
      </c>
      <c r="O3" s="1">
        <v>0.8900084656084668</v>
      </c>
      <c r="P3" s="1">
        <v>0.89484232804232888</v>
      </c>
      <c r="Q3" s="1">
        <v>0.89493597883597997</v>
      </c>
    </row>
    <row r="4" spans="1:17" x14ac:dyDescent="0.25">
      <c r="A4" t="s">
        <v>22</v>
      </c>
      <c r="B4" s="5" t="str">
        <f>VLOOKUP(A4,ShownNames!$A$2:$B$54,2,FALSE)</f>
        <v>ActivityWithBefores</v>
      </c>
      <c r="C4" s="1">
        <v>0.72508206349206294</v>
      </c>
      <c r="D4" s="1">
        <v>0.79250857142857201</v>
      </c>
      <c r="E4" s="1">
        <v>0.81113142857142773</v>
      </c>
      <c r="F4" s="1">
        <v>0.81011142857142815</v>
      </c>
      <c r="G4" s="1">
        <v>0.82689269841269886</v>
      </c>
      <c r="H4" s="1">
        <v>0.84577873015873073</v>
      </c>
      <c r="I4" s="1">
        <v>0.85254391534391694</v>
      </c>
      <c r="J4" s="1">
        <v>0.85603359788359901</v>
      </c>
      <c r="K4" s="1">
        <v>0.8684092592592606</v>
      </c>
      <c r="L4" s="1">
        <v>0.86826375661375765</v>
      </c>
      <c r="M4" s="1">
        <v>0.87840925925926083</v>
      </c>
      <c r="N4" s="1">
        <v>0.88117433862434014</v>
      </c>
      <c r="O4" s="1">
        <v>0.87905291005291175</v>
      </c>
      <c r="P4" s="1">
        <v>0.88336137566137707</v>
      </c>
      <c r="Q4" s="1">
        <v>0.88385634920635081</v>
      </c>
    </row>
    <row r="5" spans="1:17" x14ac:dyDescent="0.25">
      <c r="A5" t="s">
        <v>21</v>
      </c>
      <c r="B5" s="5" t="str">
        <f>VLOOKUP(A5,ShownNames!$A$2:$B$54,2,FALSE)</f>
        <v>ActivityTransition</v>
      </c>
      <c r="C5" s="1">
        <v>0.70297444444444379</v>
      </c>
      <c r="D5" s="1">
        <v>0.73478333333333368</v>
      </c>
      <c r="E5" s="1">
        <v>0.74726714285714224</v>
      </c>
      <c r="F5" s="1">
        <v>0.74705015873015801</v>
      </c>
      <c r="G5" s="1">
        <v>0.8017930158730161</v>
      </c>
      <c r="H5" s="1">
        <v>0.81990190476190461</v>
      </c>
      <c r="I5" s="1">
        <v>0.84604232804232848</v>
      </c>
      <c r="J5" s="1">
        <v>0.84706428571428616</v>
      </c>
      <c r="K5" s="1">
        <v>0.86763544973545115</v>
      </c>
      <c r="L5" s="1">
        <v>0.87062751322751419</v>
      </c>
      <c r="M5" s="1">
        <v>0.87836957671957805</v>
      </c>
      <c r="N5" s="1">
        <v>0.88148386243386401</v>
      </c>
      <c r="O5" s="1">
        <v>0.87708465608465769</v>
      </c>
      <c r="P5" s="1">
        <v>0.88192486772486933</v>
      </c>
      <c r="Q5" s="1">
        <v>0.88274523809523975</v>
      </c>
    </row>
    <row r="6" spans="1:17" x14ac:dyDescent="0.25">
      <c r="A6" t="s">
        <v>19</v>
      </c>
      <c r="B6" s="5" t="str">
        <f>VLOOKUP(A6,ShownNames!$A$2:$B$54,2,FALSE)</f>
        <v>Activity</v>
      </c>
      <c r="C6" s="1">
        <v>0.72908761904761832</v>
      </c>
      <c r="D6" s="1">
        <v>0.78120777777777772</v>
      </c>
      <c r="E6" s="1">
        <v>0.80429650793650842</v>
      </c>
      <c r="F6" s="1">
        <v>0.79510730158730214</v>
      </c>
      <c r="G6" s="1">
        <v>0.82250936507936567</v>
      </c>
      <c r="H6" s="1">
        <v>0.84317873015873057</v>
      </c>
      <c r="I6" s="1">
        <v>0.84935873015873142</v>
      </c>
      <c r="J6" s="1">
        <v>0.84706322751322849</v>
      </c>
      <c r="K6" s="1">
        <v>0.86601111111111206</v>
      </c>
      <c r="L6" s="1">
        <v>0.86376375661375704</v>
      </c>
      <c r="M6" s="1">
        <v>0.87526111111111227</v>
      </c>
      <c r="N6" s="1">
        <v>0.87615582010582083</v>
      </c>
      <c r="O6" s="1">
        <v>0.87383994708994805</v>
      </c>
      <c r="P6" s="1">
        <v>0.87720396825396918</v>
      </c>
      <c r="Q6" s="1">
        <v>0.8761526455026466</v>
      </c>
    </row>
    <row r="7" spans="1:17" x14ac:dyDescent="0.25">
      <c r="A7" t="s">
        <v>31</v>
      </c>
      <c r="B7" s="5" t="str">
        <f>VLOOKUP(A7,ShownNames!$A$2:$B$54,2,FALSE)</f>
        <v>ActivityEuclideanDistance</v>
      </c>
      <c r="C7" s="1">
        <v>0.73518920634920559</v>
      </c>
      <c r="D7" s="1">
        <v>0.79563857142857208</v>
      </c>
      <c r="E7" s="1">
        <v>0.80143619047618997</v>
      </c>
      <c r="F7" s="1">
        <v>0.79733682539682493</v>
      </c>
      <c r="G7" s="1">
        <v>0.82855936507936556</v>
      </c>
      <c r="H7" s="1">
        <v>0.8439882539682545</v>
      </c>
      <c r="I7" s="1">
        <v>0.86206243386243475</v>
      </c>
      <c r="J7" s="1">
        <v>0.853384920634921</v>
      </c>
      <c r="K7" s="1">
        <v>0.86582063492063577</v>
      </c>
      <c r="L7" s="1">
        <v>0.86319232804232848</v>
      </c>
      <c r="M7" s="1">
        <v>0.87566587301587406</v>
      </c>
      <c r="N7" s="1">
        <v>0.87621534391534472</v>
      </c>
      <c r="O7" s="1">
        <v>0.87364947089947187</v>
      </c>
      <c r="P7" s="1">
        <v>0.8768230158730167</v>
      </c>
      <c r="Q7" s="1">
        <v>0.8761526455026466</v>
      </c>
    </row>
    <row r="8" spans="1:17" x14ac:dyDescent="0.25">
      <c r="A8" t="s">
        <v>27</v>
      </c>
      <c r="B8" s="5" t="str">
        <f>VLOOKUP(A8,ShownNames!$A$2:$B$54,2,FALSE)</f>
        <v>ActivityCosine</v>
      </c>
      <c r="C8" s="1">
        <v>0.72654190476190406</v>
      </c>
      <c r="D8" s="1">
        <v>0.76795793650793676</v>
      </c>
      <c r="E8" s="1">
        <v>0.78231873015872944</v>
      </c>
      <c r="F8" s="1">
        <v>0.77635888888888838</v>
      </c>
      <c r="G8" s="1">
        <v>0.80806206349206389</v>
      </c>
      <c r="H8" s="1">
        <v>0.83362174603174677</v>
      </c>
      <c r="I8" s="1">
        <v>0.8612275132275139</v>
      </c>
      <c r="J8" s="1">
        <v>0.85141560846560871</v>
      </c>
      <c r="K8" s="1">
        <v>0.86526507936508024</v>
      </c>
      <c r="L8" s="1">
        <v>0.86297010582010614</v>
      </c>
      <c r="M8" s="1">
        <v>0.87283253968254082</v>
      </c>
      <c r="N8" s="1">
        <v>0.87493756613756701</v>
      </c>
      <c r="O8" s="1">
        <v>0.87264947089947187</v>
      </c>
      <c r="P8" s="1">
        <v>0.87604523809523893</v>
      </c>
      <c r="Q8" s="1">
        <v>0.87526375661375744</v>
      </c>
    </row>
    <row r="9" spans="1:17" x14ac:dyDescent="0.25">
      <c r="A9" t="s">
        <v>42</v>
      </c>
      <c r="B9" s="5" t="str">
        <f>VLOOKUP(A9,ShownNames!$A$2:$B$54,2,FALSE)</f>
        <v>ActivitySimonWhite</v>
      </c>
      <c r="C9" s="1">
        <v>0.72769428571428507</v>
      </c>
      <c r="D9" s="1">
        <v>0.77015158730158761</v>
      </c>
      <c r="E9" s="1">
        <v>0.78143539682539642</v>
      </c>
      <c r="F9" s="1">
        <v>0.77594222222222176</v>
      </c>
      <c r="G9" s="1">
        <v>0.8067104761904762</v>
      </c>
      <c r="H9" s="1">
        <v>0.83098444444444497</v>
      </c>
      <c r="I9" s="1">
        <v>0.84739576719576848</v>
      </c>
      <c r="J9" s="1">
        <v>0.84780714285714343</v>
      </c>
      <c r="K9" s="1">
        <v>0.860653968253969</v>
      </c>
      <c r="L9" s="1">
        <v>0.86049232804232834</v>
      </c>
      <c r="M9" s="1">
        <v>0.87333253968254088</v>
      </c>
      <c r="N9" s="1">
        <v>0.87446534391534481</v>
      </c>
      <c r="O9" s="1">
        <v>0.87181613756613852</v>
      </c>
      <c r="P9" s="1">
        <v>0.87532301587301664</v>
      </c>
      <c r="Q9" s="1">
        <v>0.87431931216931325</v>
      </c>
    </row>
    <row r="10" spans="1:17" x14ac:dyDescent="0.25">
      <c r="A10" t="s">
        <v>25</v>
      </c>
      <c r="B10" s="5" t="str">
        <f>VLOOKUP(A10,ShownNames!$A$2:$B$54,2,FALSE)</f>
        <v>ActivityBlockDistance</v>
      </c>
      <c r="C10" s="1">
        <v>0.72769428571428507</v>
      </c>
      <c r="D10" s="1">
        <v>0.77015158730158761</v>
      </c>
      <c r="E10" s="1">
        <v>0.78143539682539642</v>
      </c>
      <c r="F10" s="1">
        <v>0.77594222222222176</v>
      </c>
      <c r="G10" s="1">
        <v>0.8066660317460318</v>
      </c>
      <c r="H10" s="1">
        <v>0.83098444444444497</v>
      </c>
      <c r="I10" s="1">
        <v>0.84739576719576848</v>
      </c>
      <c r="J10" s="1">
        <v>0.84780714285714343</v>
      </c>
      <c r="K10" s="1">
        <v>0.860653968253969</v>
      </c>
      <c r="L10" s="1">
        <v>0.86049232804232834</v>
      </c>
      <c r="M10" s="1">
        <v>0.87333253968254088</v>
      </c>
      <c r="N10" s="1">
        <v>0.87446534391534481</v>
      </c>
      <c r="O10" s="1">
        <v>0.87181613756613852</v>
      </c>
      <c r="P10" s="1">
        <v>0.87532301587301664</v>
      </c>
      <c r="Q10" s="1">
        <v>0.87431931216931325</v>
      </c>
    </row>
    <row r="11" spans="1:17" x14ac:dyDescent="0.25">
      <c r="A11" t="s">
        <v>33</v>
      </c>
      <c r="B11" s="5" t="str">
        <f>VLOOKUP(A11,ShownNames!$A$2:$B$54,2,FALSE)</f>
        <v>ActivityGeneralizedJaccard</v>
      </c>
      <c r="C11" s="1">
        <v>0.72769428571428507</v>
      </c>
      <c r="D11" s="1">
        <v>0.77015158730158761</v>
      </c>
      <c r="E11" s="1">
        <v>0.78174650793650746</v>
      </c>
      <c r="F11" s="1">
        <v>0.77472238095238022</v>
      </c>
      <c r="G11" s="1">
        <v>0.81412714285714283</v>
      </c>
      <c r="H11" s="1">
        <v>0.83699238095238115</v>
      </c>
      <c r="I11" s="1">
        <v>0.85030687830687957</v>
      </c>
      <c r="J11" s="1">
        <v>0.84902936507936555</v>
      </c>
      <c r="K11" s="1">
        <v>0.86115396825396895</v>
      </c>
      <c r="L11" s="1">
        <v>0.86239232804232835</v>
      </c>
      <c r="M11" s="1">
        <v>0.87366587301587417</v>
      </c>
      <c r="N11" s="1">
        <v>0.87521534391534461</v>
      </c>
      <c r="O11" s="1">
        <v>0.87181613756613852</v>
      </c>
      <c r="P11" s="1">
        <v>0.87532301587301664</v>
      </c>
      <c r="Q11" s="1">
        <v>0.87431931216931325</v>
      </c>
    </row>
    <row r="12" spans="1:17" x14ac:dyDescent="0.25">
      <c r="A12" t="s">
        <v>20</v>
      </c>
      <c r="B12" s="5" t="str">
        <f>VLOOKUP(A12,ShownNames!$A$2:$B$54,2,FALSE)</f>
        <v>ActivityUniqueTransition</v>
      </c>
      <c r="C12" s="1">
        <v>0.70297444444444379</v>
      </c>
      <c r="D12" s="1">
        <v>0.74013095238095261</v>
      </c>
      <c r="E12" s="1">
        <v>0.75366158730158672</v>
      </c>
      <c r="F12" s="1">
        <v>0.75336920634920568</v>
      </c>
      <c r="G12" s="1">
        <v>0.8017930158730161</v>
      </c>
      <c r="H12" s="1">
        <v>0.8215955555555553</v>
      </c>
      <c r="I12" s="1">
        <v>0.84351058201058249</v>
      </c>
      <c r="J12" s="1">
        <v>0.84147910052910102</v>
      </c>
      <c r="K12" s="1">
        <v>0.86087619047619179</v>
      </c>
      <c r="L12" s="1">
        <v>0.86044232804232867</v>
      </c>
      <c r="M12" s="1">
        <v>0.86873994708994828</v>
      </c>
      <c r="N12" s="1">
        <v>0.87208571428571557</v>
      </c>
      <c r="O12" s="1">
        <v>0.86644576719576849</v>
      </c>
      <c r="P12" s="1">
        <v>0.87258227513227637</v>
      </c>
      <c r="Q12" s="1">
        <v>0.87285634920635058</v>
      </c>
    </row>
    <row r="13" spans="1:17" x14ac:dyDescent="0.25">
      <c r="A13" t="s">
        <v>35</v>
      </c>
      <c r="B13" s="5" t="str">
        <f>VLOOKUP(A13,ShownNames!$A$2:$B$54,2,FALSE)</f>
        <v>ActivityGeneralizedOverlapCoefficient</v>
      </c>
      <c r="C13" s="1">
        <v>0.72544079365079261</v>
      </c>
      <c r="D13" s="1">
        <v>0.76686174603174584</v>
      </c>
      <c r="E13" s="1">
        <v>0.77699968253968243</v>
      </c>
      <c r="F13" s="1">
        <v>0.77532285714285687</v>
      </c>
      <c r="G13" s="1">
        <v>0.79408714285714299</v>
      </c>
      <c r="H13" s="1">
        <v>0.80358507936507984</v>
      </c>
      <c r="I13" s="1">
        <v>0.82377275132275207</v>
      </c>
      <c r="J13" s="1">
        <v>0.80082857142857156</v>
      </c>
      <c r="K13" s="1">
        <v>0.82742248677248786</v>
      </c>
      <c r="L13" s="1">
        <v>0.81920687830687855</v>
      </c>
      <c r="M13" s="1">
        <v>0.83025052910052999</v>
      </c>
      <c r="N13" s="1">
        <v>0.82273915343915405</v>
      </c>
      <c r="O13" s="1">
        <v>0.82422751322751375</v>
      </c>
      <c r="P13" s="1">
        <v>0.83110211640211717</v>
      </c>
      <c r="Q13" s="1">
        <v>0.82848994708994772</v>
      </c>
    </row>
    <row r="14" spans="1:17" x14ac:dyDescent="0.25">
      <c r="A14" t="s">
        <v>10</v>
      </c>
      <c r="B14" s="5" t="str">
        <f>VLOOKUP(A14,ShownNames!$A$2:$B$54,2,FALSE)</f>
        <v>RespondedFrequency</v>
      </c>
      <c r="C14" s="1">
        <v>0.61424952380952413</v>
      </c>
      <c r="D14" s="1">
        <v>0.77732666666666694</v>
      </c>
      <c r="E14" s="1">
        <v>0.80954492063492123</v>
      </c>
      <c r="F14" s="1">
        <v>0.80582111111111165</v>
      </c>
      <c r="G14" s="1">
        <v>0.80992936507936586</v>
      </c>
      <c r="H14" s="1">
        <v>0.81423492063492131</v>
      </c>
      <c r="I14" s="1">
        <v>0.80738518518518587</v>
      </c>
      <c r="J14" s="1">
        <v>0.81093333333333406</v>
      </c>
      <c r="K14" s="1">
        <v>0.80969365079365163</v>
      </c>
      <c r="L14" s="1">
        <v>0.80953095238095285</v>
      </c>
      <c r="M14" s="1">
        <v>0.80698201058201124</v>
      </c>
      <c r="N14" s="1">
        <v>0.81069814814814878</v>
      </c>
      <c r="O14" s="1">
        <v>0.8068518518518526</v>
      </c>
      <c r="P14" s="1">
        <v>0.81133756613756691</v>
      </c>
      <c r="Q14" s="1">
        <v>0.81150846560846635</v>
      </c>
    </row>
    <row r="15" spans="1:17" x14ac:dyDescent="0.25">
      <c r="A15" t="s">
        <v>18</v>
      </c>
      <c r="B15" s="5" t="str">
        <f>VLOOKUP(A15,ShownNames!$A$2:$B$54,2,FALSE)</f>
        <v>UniqueActivity</v>
      </c>
      <c r="C15" s="1">
        <v>0.69847571428571376</v>
      </c>
      <c r="D15" s="1">
        <v>0.73980698412698387</v>
      </c>
      <c r="E15" s="1">
        <v>0.7731330158730163</v>
      </c>
      <c r="F15" s="1">
        <v>0.77232015873015936</v>
      </c>
      <c r="G15" s="1">
        <v>0.74711412698412716</v>
      </c>
      <c r="H15" s="1">
        <v>0.76022634920635002</v>
      </c>
      <c r="I15" s="1">
        <v>0.75583624338624411</v>
      </c>
      <c r="J15" s="1">
        <v>0.74381005291005364</v>
      </c>
      <c r="K15" s="1">
        <v>0.76394365079365167</v>
      </c>
      <c r="L15" s="1">
        <v>0.77035502645502685</v>
      </c>
      <c r="M15" s="1">
        <v>0.77828756613756711</v>
      </c>
      <c r="N15" s="1">
        <v>0.77961481481481554</v>
      </c>
      <c r="O15" s="1">
        <v>0.78558333333333419</v>
      </c>
      <c r="P15" s="1">
        <v>0.79261534391534472</v>
      </c>
      <c r="Q15" s="1">
        <v>0.79058253968254044</v>
      </c>
    </row>
    <row r="16" spans="1:17" x14ac:dyDescent="0.25">
      <c r="A16" t="s">
        <v>29</v>
      </c>
      <c r="B16" s="5" t="str">
        <f>VLOOKUP(A16,ShownNames!$A$2:$B$54,2,FALSE)</f>
        <v>ActivityDice</v>
      </c>
      <c r="C16" s="1">
        <v>0.69805460317460288</v>
      </c>
      <c r="D16" s="1">
        <v>0.73099603174603167</v>
      </c>
      <c r="E16" s="1">
        <v>0.76541873015873052</v>
      </c>
      <c r="F16" s="1">
        <v>0.76080333333333361</v>
      </c>
      <c r="G16" s="1">
        <v>0.73178428571428566</v>
      </c>
      <c r="H16" s="1">
        <v>0.75037809523809584</v>
      </c>
      <c r="I16" s="1">
        <v>0.75645634920635008</v>
      </c>
      <c r="J16" s="1">
        <v>0.74400687830687928</v>
      </c>
      <c r="K16" s="1">
        <v>0.76404947089947173</v>
      </c>
      <c r="L16" s="1">
        <v>0.77037619047619088</v>
      </c>
      <c r="M16" s="1">
        <v>0.77811825396825485</v>
      </c>
      <c r="N16" s="1">
        <v>0.77927619047619112</v>
      </c>
      <c r="O16" s="1">
        <v>0.78517063492063566</v>
      </c>
      <c r="P16" s="1">
        <v>0.79258624338624417</v>
      </c>
      <c r="Q16" s="1">
        <v>0.79013809523809597</v>
      </c>
    </row>
    <row r="17" spans="1:17" x14ac:dyDescent="0.25">
      <c r="A17" t="s">
        <v>38</v>
      </c>
      <c r="B17" s="5" t="str">
        <f>VLOOKUP(A17,ShownNames!$A$2:$B$54,2,FALSE)</f>
        <v>ActivityJaccard</v>
      </c>
      <c r="C17" s="1">
        <v>0.69805460317460288</v>
      </c>
      <c r="D17" s="1">
        <v>0.73099603174603167</v>
      </c>
      <c r="E17" s="1">
        <v>0.76568539682539716</v>
      </c>
      <c r="F17" s="1">
        <v>0.76003666666666692</v>
      </c>
      <c r="G17" s="1">
        <v>0.73197317460317479</v>
      </c>
      <c r="H17" s="1">
        <v>0.75134476190476229</v>
      </c>
      <c r="I17" s="1">
        <v>0.75731349206349297</v>
      </c>
      <c r="J17" s="1">
        <v>0.74760687830687933</v>
      </c>
      <c r="K17" s="1">
        <v>0.76460502645502737</v>
      </c>
      <c r="L17" s="1">
        <v>0.77037619047619088</v>
      </c>
      <c r="M17" s="1">
        <v>0.77811825396825485</v>
      </c>
      <c r="N17" s="1">
        <v>0.77927619047619112</v>
      </c>
      <c r="O17" s="1">
        <v>0.78517063492063566</v>
      </c>
      <c r="P17" s="1">
        <v>0.79291957671957769</v>
      </c>
      <c r="Q17" s="1">
        <v>0.79013809523809597</v>
      </c>
    </row>
    <row r="18" spans="1:17" x14ac:dyDescent="0.25">
      <c r="A18" t="s">
        <v>44</v>
      </c>
      <c r="B18" s="5" t="str">
        <f>VLOOKUP(A18,ShownNames!$A$2:$B$54,2,FALSE)</f>
        <v>ActivityTanimotoCoefficient</v>
      </c>
      <c r="C18" s="1">
        <v>0.69723555555555516</v>
      </c>
      <c r="D18" s="1">
        <v>0.72945238095238085</v>
      </c>
      <c r="E18" s="1">
        <v>0.76381079365079396</v>
      </c>
      <c r="F18" s="1">
        <v>0.75963666666666685</v>
      </c>
      <c r="G18" s="1">
        <v>0.73178428571428566</v>
      </c>
      <c r="H18" s="1">
        <v>0.75012095238095289</v>
      </c>
      <c r="I18" s="1">
        <v>0.75645634920635008</v>
      </c>
      <c r="J18" s="1">
        <v>0.74400687830687928</v>
      </c>
      <c r="K18" s="1">
        <v>0.76404947089947173</v>
      </c>
      <c r="L18" s="1">
        <v>0.77037619047619088</v>
      </c>
      <c r="M18" s="1">
        <v>0.7776182539682549</v>
      </c>
      <c r="N18" s="1">
        <v>0.77927619047619112</v>
      </c>
      <c r="O18" s="1">
        <v>0.78517063492063566</v>
      </c>
      <c r="P18" s="1">
        <v>0.79258624338624417</v>
      </c>
      <c r="Q18" s="1">
        <v>0.79013809523809597</v>
      </c>
    </row>
    <row r="19" spans="1:17" x14ac:dyDescent="0.25">
      <c r="A19" t="s">
        <v>40</v>
      </c>
      <c r="B19" s="5" t="str">
        <f>VLOOKUP(A19,ShownNames!$A$2:$B$54,2,FALSE)</f>
        <v>ActivityOverlapCoefficient</v>
      </c>
      <c r="C19" s="1">
        <v>0.69342888888888865</v>
      </c>
      <c r="D19" s="1">
        <v>0.74370777777777797</v>
      </c>
      <c r="E19" s="1">
        <v>0.76938857142857198</v>
      </c>
      <c r="F19" s="1">
        <v>0.76660222222222285</v>
      </c>
      <c r="G19" s="1">
        <v>0.77013079365079395</v>
      </c>
      <c r="H19" s="1">
        <v>0.77365650793650897</v>
      </c>
      <c r="I19" s="1">
        <v>0.76020264550264649</v>
      </c>
      <c r="J19" s="1">
        <v>0.76871746031746113</v>
      </c>
      <c r="K19" s="1">
        <v>0.78039206349206403</v>
      </c>
      <c r="L19" s="1">
        <v>0.78165925925925928</v>
      </c>
      <c r="M19" s="1">
        <v>0.7837280423280425</v>
      </c>
      <c r="N19" s="1">
        <v>0.78544021164021194</v>
      </c>
      <c r="O19" s="1">
        <v>0.78214814814814859</v>
      </c>
      <c r="P19" s="1">
        <v>0.78900423280423337</v>
      </c>
      <c r="Q19" s="1">
        <v>0.78610105820105847</v>
      </c>
    </row>
    <row r="20" spans="1:17" x14ac:dyDescent="0.25">
      <c r="A20" t="s">
        <v>11</v>
      </c>
      <c r="B20" s="5" t="str">
        <f>VLOOKUP(A20,ShownNames!$A$2:$B$54,2,FALSE)</f>
        <v>StepFrequency</v>
      </c>
      <c r="C20" s="1">
        <v>0.7048868253968249</v>
      </c>
      <c r="D20" s="1">
        <v>0.7193738095238088</v>
      </c>
      <c r="E20" s="1">
        <v>0.74281793650793604</v>
      </c>
      <c r="F20" s="1">
        <v>0.73476603174603117</v>
      </c>
      <c r="G20" s="1">
        <v>0.73763031746031715</v>
      </c>
      <c r="H20" s="1">
        <v>0.73599238095238007</v>
      </c>
      <c r="I20" s="1">
        <v>0.73455052910052832</v>
      </c>
      <c r="J20" s="1">
        <v>0.73852539682539631</v>
      </c>
      <c r="K20" s="1">
        <v>0.73875449735449694</v>
      </c>
      <c r="L20" s="1">
        <v>0.73958703703703621</v>
      </c>
      <c r="M20" s="1">
        <v>0.7429682539682535</v>
      </c>
      <c r="N20" s="1">
        <v>0.7434174603174597</v>
      </c>
      <c r="O20" s="1">
        <v>0.74064047619047513</v>
      </c>
      <c r="P20" s="1">
        <v>0.7407515873015863</v>
      </c>
      <c r="Q20" s="1">
        <v>0.73829735449735379</v>
      </c>
    </row>
    <row r="21" spans="1:17" x14ac:dyDescent="0.25">
      <c r="A21" t="s">
        <v>15</v>
      </c>
      <c r="B21" s="5" t="str">
        <f>VLOOKUP(A21,ShownNames!$A$2:$B$54,2,FALSE)</f>
        <v>IntraTraceFrequencyNotNull</v>
      </c>
      <c r="C21" s="1">
        <v>0.14519174603174617</v>
      </c>
      <c r="D21" s="1">
        <v>0.37506301587301599</v>
      </c>
      <c r="E21" s="1">
        <v>0.52960984126984134</v>
      </c>
      <c r="F21" s="1">
        <v>0.52708206349206344</v>
      </c>
      <c r="G21" s="1">
        <v>0.54683730158730159</v>
      </c>
      <c r="H21" s="1">
        <v>0.56951206349206329</v>
      </c>
      <c r="I21" s="1">
        <v>0.56409312169312142</v>
      </c>
      <c r="J21" s="1">
        <v>0.56944973544973532</v>
      </c>
      <c r="K21" s="1">
        <v>0.56885820105820073</v>
      </c>
      <c r="L21" s="1">
        <v>0.57051322751322742</v>
      </c>
      <c r="M21" s="1">
        <v>0.57394126984126981</v>
      </c>
      <c r="N21" s="1">
        <v>0.5747698412698411</v>
      </c>
      <c r="O21" s="1">
        <v>0.57343597883597874</v>
      </c>
      <c r="P21" s="1">
        <v>0.5743338624338622</v>
      </c>
      <c r="Q21" s="1">
        <v>0.57309259259259204</v>
      </c>
    </row>
    <row r="22" spans="1:17" x14ac:dyDescent="0.25">
      <c r="A22" t="s">
        <v>77</v>
      </c>
      <c r="B22" s="5" t="str">
        <f>VLOOKUP(A22,ShownNames!$A$2:$B$54,2,FALSE)</f>
        <v>DataStateEuclideanDistance</v>
      </c>
      <c r="C22" s="1">
        <v>0.34506984126984142</v>
      </c>
      <c r="D22" s="1">
        <v>0.42498476190476187</v>
      </c>
      <c r="E22" s="1">
        <v>0.43260571428571409</v>
      </c>
      <c r="F22" s="1">
        <v>0.44126666666666647</v>
      </c>
      <c r="G22" s="1">
        <v>0.43776317460317449</v>
      </c>
      <c r="H22" s="1">
        <v>0.44164539682539683</v>
      </c>
      <c r="I22" s="1">
        <v>0.43594629629629633</v>
      </c>
      <c r="J22" s="1">
        <v>0.43399074074074068</v>
      </c>
      <c r="K22" s="1">
        <v>0.44531058201058177</v>
      </c>
      <c r="L22" s="1">
        <v>0.44734100529100523</v>
      </c>
      <c r="M22" s="1">
        <v>0.45652962962962945</v>
      </c>
      <c r="N22" s="1">
        <v>0.45504788359788351</v>
      </c>
      <c r="O22" s="1">
        <v>0.45278915343915344</v>
      </c>
      <c r="P22" s="1">
        <v>0.45391931216931219</v>
      </c>
      <c r="Q22" s="1">
        <v>0.45323941798941797</v>
      </c>
    </row>
    <row r="23" spans="1:17" x14ac:dyDescent="0.25">
      <c r="A23" t="s">
        <v>75</v>
      </c>
      <c r="B23" s="5" t="str">
        <f>VLOOKUP(A23,ShownNames!$A$2:$B$54,2,FALSE)</f>
        <v>DataStateDice</v>
      </c>
      <c r="C23" s="1">
        <v>0.41806428571428561</v>
      </c>
      <c r="D23" s="1">
        <v>0.43823222222222213</v>
      </c>
      <c r="E23" s="1">
        <v>0.43248904761904744</v>
      </c>
      <c r="F23" s="1">
        <v>0.43813507936507917</v>
      </c>
      <c r="G23" s="1">
        <v>0.4348965079365078</v>
      </c>
      <c r="H23" s="1">
        <v>0.44163428571428565</v>
      </c>
      <c r="I23" s="1">
        <v>0.43544629629629633</v>
      </c>
      <c r="J23" s="1">
        <v>0.43390740740740735</v>
      </c>
      <c r="K23" s="1">
        <v>0.44625370370370349</v>
      </c>
      <c r="L23" s="1">
        <v>0.44713994708994703</v>
      </c>
      <c r="M23" s="1">
        <v>0.45611296296296278</v>
      </c>
      <c r="N23" s="1">
        <v>0.45529788359788353</v>
      </c>
      <c r="O23" s="1">
        <v>0.45320026455026446</v>
      </c>
      <c r="P23" s="1">
        <v>0.45391931216931214</v>
      </c>
      <c r="Q23" s="1">
        <v>0.45284126984126988</v>
      </c>
    </row>
    <row r="24" spans="1:17" x14ac:dyDescent="0.25">
      <c r="A24" t="s">
        <v>70</v>
      </c>
      <c r="B24" s="5" t="str">
        <f>VLOOKUP(A24,ShownNames!$A$2:$B$54,2,FALSE)</f>
        <v>DataStateBlockDistance</v>
      </c>
      <c r="C24" s="1">
        <v>0.41806428571428561</v>
      </c>
      <c r="D24" s="1">
        <v>0.43823222222222213</v>
      </c>
      <c r="E24" s="1">
        <v>0.43248904761904744</v>
      </c>
      <c r="F24" s="1">
        <v>0.44016111111111089</v>
      </c>
      <c r="G24" s="1">
        <v>0.4348965079365078</v>
      </c>
      <c r="H24" s="1">
        <v>0.44162873015873017</v>
      </c>
      <c r="I24" s="1">
        <v>0.43544629629629633</v>
      </c>
      <c r="J24" s="1">
        <v>0.43390740740740735</v>
      </c>
      <c r="K24" s="1">
        <v>0.44625370370370349</v>
      </c>
      <c r="L24" s="1">
        <v>0.44713994708994703</v>
      </c>
      <c r="M24" s="1">
        <v>0.45611296296296278</v>
      </c>
      <c r="N24" s="1">
        <v>0.45529788359788353</v>
      </c>
      <c r="O24" s="1">
        <v>0.45320026455026446</v>
      </c>
      <c r="P24" s="1">
        <v>0.45391931216931214</v>
      </c>
      <c r="Q24" s="1">
        <v>0.45275793650793655</v>
      </c>
    </row>
    <row r="25" spans="1:17" x14ac:dyDescent="0.25">
      <c r="A25" t="s">
        <v>89</v>
      </c>
      <c r="B25" s="5" t="str">
        <f>VLOOKUP(A25,ShownNames!$A$2:$B$54,2,FALSE)</f>
        <v>DataStateTanimotoCoefficient</v>
      </c>
      <c r="C25" s="1">
        <v>0.41604555555555545</v>
      </c>
      <c r="D25" s="1">
        <v>0.43833777777777766</v>
      </c>
      <c r="E25" s="1">
        <v>0.43278904761904746</v>
      </c>
      <c r="F25" s="1">
        <v>0.44053333333333311</v>
      </c>
      <c r="G25" s="1">
        <v>0.43540206349206328</v>
      </c>
      <c r="H25" s="1">
        <v>0.44158428571428565</v>
      </c>
      <c r="I25" s="1">
        <v>0.43655211640211639</v>
      </c>
      <c r="J25" s="1">
        <v>0.43676984126984131</v>
      </c>
      <c r="K25" s="1">
        <v>0.44640291005290983</v>
      </c>
      <c r="L25" s="1">
        <v>0.44750185185185182</v>
      </c>
      <c r="M25" s="1">
        <v>0.45630343915343907</v>
      </c>
      <c r="N25" s="1">
        <v>0.45522380952380948</v>
      </c>
      <c r="O25" s="1">
        <v>0.4530891534391534</v>
      </c>
      <c r="P25" s="1">
        <v>0.4538915343915344</v>
      </c>
      <c r="Q25" s="1">
        <v>0.4526560846560847</v>
      </c>
    </row>
    <row r="26" spans="1:17" x14ac:dyDescent="0.25">
      <c r="A26" t="s">
        <v>0</v>
      </c>
      <c r="B26" s="5" t="str">
        <f>VLOOKUP(A26,ShownNames!$A$2:$B$54,2,FALSE)</f>
        <v>DataStateCustomOverlap</v>
      </c>
      <c r="C26" s="1">
        <v>0.41853285714285704</v>
      </c>
      <c r="D26" s="1">
        <v>0.4373155555555554</v>
      </c>
      <c r="E26" s="1">
        <v>0.43215015873015855</v>
      </c>
      <c r="F26" s="1">
        <v>0.43972777777777755</v>
      </c>
      <c r="G26" s="1">
        <v>0.4348965079365078</v>
      </c>
      <c r="H26" s="1">
        <v>0.44149539682539674</v>
      </c>
      <c r="I26" s="1">
        <v>0.43561296296296304</v>
      </c>
      <c r="J26" s="1">
        <v>0.43355555555555547</v>
      </c>
      <c r="K26" s="1">
        <v>0.4464322751322749</v>
      </c>
      <c r="L26" s="1">
        <v>0.44670211640211632</v>
      </c>
      <c r="M26" s="1">
        <v>0.45579629629629609</v>
      </c>
      <c r="N26" s="1">
        <v>0.45518677248677242</v>
      </c>
      <c r="O26" s="1">
        <v>0.45240582010582003</v>
      </c>
      <c r="P26" s="1">
        <v>0.45340264550264547</v>
      </c>
      <c r="Q26" s="1">
        <v>0.45222089947089944</v>
      </c>
    </row>
    <row r="27" spans="1:17" x14ac:dyDescent="0.25">
      <c r="A27" t="s">
        <v>83</v>
      </c>
      <c r="B27" s="5" t="str">
        <f>VLOOKUP(A27,ShownNames!$A$2:$B$54,2,FALSE)</f>
        <v>DataStateJaccard</v>
      </c>
      <c r="C27" s="1">
        <v>0.41806428571428561</v>
      </c>
      <c r="D27" s="1">
        <v>0.43651793650793635</v>
      </c>
      <c r="E27" s="1">
        <v>0.43295571428571406</v>
      </c>
      <c r="F27" s="1">
        <v>0.43904444444444424</v>
      </c>
      <c r="G27" s="1">
        <v>0.43491873015872995</v>
      </c>
      <c r="H27" s="1">
        <v>0.4408953968253968</v>
      </c>
      <c r="I27" s="1">
        <v>0.43588148148148148</v>
      </c>
      <c r="J27" s="1">
        <v>0.43429497354497348</v>
      </c>
      <c r="K27" s="1">
        <v>0.44600555555555532</v>
      </c>
      <c r="L27" s="1">
        <v>0.44727433862433857</v>
      </c>
      <c r="M27" s="1">
        <v>0.45623148148148135</v>
      </c>
      <c r="N27" s="1">
        <v>0.45538121693121686</v>
      </c>
      <c r="O27" s="1">
        <v>0.45322804232804231</v>
      </c>
      <c r="P27" s="1">
        <v>0.45391851851851855</v>
      </c>
      <c r="Q27" s="1">
        <v>0.45209497354497358</v>
      </c>
    </row>
    <row r="28" spans="1:17" x14ac:dyDescent="0.25">
      <c r="A28" t="s">
        <v>60</v>
      </c>
      <c r="B28" s="5" t="str">
        <f>VLOOKUP(A28,ShownNames!$A$2:$B$54,2,FALSE)</f>
        <v>DataGeneralizedJaccard</v>
      </c>
      <c r="C28" s="1">
        <v>0.4189031746031745</v>
      </c>
      <c r="D28" s="1">
        <v>0.43550682539682528</v>
      </c>
      <c r="E28" s="1">
        <v>0.43391126984126965</v>
      </c>
      <c r="F28" s="1">
        <v>0.43957777777777751</v>
      </c>
      <c r="G28" s="1">
        <v>0.43269095238095218</v>
      </c>
      <c r="H28" s="1">
        <v>0.4376017460317459</v>
      </c>
      <c r="I28" s="1">
        <v>0.43868571428571429</v>
      </c>
      <c r="J28" s="1">
        <v>0.43771031746031747</v>
      </c>
      <c r="K28" s="1">
        <v>0.44489259259259234</v>
      </c>
      <c r="L28" s="1">
        <v>0.44457142857142856</v>
      </c>
      <c r="M28" s="1">
        <v>0.45110661375661359</v>
      </c>
      <c r="N28" s="1">
        <v>0.45312169312169309</v>
      </c>
      <c r="O28" s="1">
        <v>0.44893201058201054</v>
      </c>
      <c r="P28" s="1">
        <v>0.45183518518518512</v>
      </c>
      <c r="Q28" s="1">
        <v>0.45126322751322751</v>
      </c>
    </row>
    <row r="29" spans="1:17" x14ac:dyDescent="0.25">
      <c r="A29" t="s">
        <v>64</v>
      </c>
      <c r="B29" s="5" t="str">
        <f>VLOOKUP(A29,ShownNames!$A$2:$B$54,2,FALSE)</f>
        <v>DataJaccard</v>
      </c>
      <c r="C29" s="1">
        <v>0.4189031746031745</v>
      </c>
      <c r="D29" s="1">
        <v>0.43550682539682528</v>
      </c>
      <c r="E29" s="1">
        <v>0.43391126984126965</v>
      </c>
      <c r="F29" s="1">
        <v>0.43957777777777751</v>
      </c>
      <c r="G29" s="1">
        <v>0.43269095238095218</v>
      </c>
      <c r="H29" s="1">
        <v>0.43770174603174594</v>
      </c>
      <c r="I29" s="1">
        <v>0.43868571428571429</v>
      </c>
      <c r="J29" s="1">
        <v>0.43771031746031747</v>
      </c>
      <c r="K29" s="1">
        <v>0.44489259259259234</v>
      </c>
      <c r="L29" s="1">
        <v>0.44449735449735445</v>
      </c>
      <c r="M29" s="1">
        <v>0.45110661375661359</v>
      </c>
      <c r="N29" s="1">
        <v>0.45312169312169309</v>
      </c>
      <c r="O29" s="1">
        <v>0.44893201058201054</v>
      </c>
      <c r="P29" s="1">
        <v>0.45183518518518512</v>
      </c>
      <c r="Q29" s="1">
        <v>0.45126322751322751</v>
      </c>
    </row>
    <row r="30" spans="1:17" x14ac:dyDescent="0.25">
      <c r="A30" t="s">
        <v>52</v>
      </c>
      <c r="B30" s="5" t="str">
        <f>VLOOKUP(A30,ShownNames!$A$2:$B$54,2,FALSE)</f>
        <v>DataBlockDistance</v>
      </c>
      <c r="C30" s="1">
        <v>0.4189031746031745</v>
      </c>
      <c r="D30" s="1">
        <v>0.43649888888888883</v>
      </c>
      <c r="E30" s="1">
        <v>0.43397238095238072</v>
      </c>
      <c r="F30" s="1">
        <v>0.43983333333333308</v>
      </c>
      <c r="G30" s="1">
        <v>0.43291873015872995</v>
      </c>
      <c r="H30" s="1">
        <v>0.43791761904761894</v>
      </c>
      <c r="I30" s="1">
        <v>0.43814735449735448</v>
      </c>
      <c r="J30" s="1">
        <v>0.43660978835978836</v>
      </c>
      <c r="K30" s="1">
        <v>0.4453925925925924</v>
      </c>
      <c r="L30" s="1">
        <v>0.44494179894179892</v>
      </c>
      <c r="M30" s="1">
        <v>0.45076798941798923</v>
      </c>
      <c r="N30" s="1">
        <v>0.45283201058201056</v>
      </c>
      <c r="O30" s="1">
        <v>0.44901931216931218</v>
      </c>
      <c r="P30" s="1">
        <v>0.45168439153439149</v>
      </c>
      <c r="Q30" s="1">
        <v>0.45098544973544974</v>
      </c>
    </row>
    <row r="31" spans="1:17" x14ac:dyDescent="0.25">
      <c r="A31" t="s">
        <v>56</v>
      </c>
      <c r="B31" s="5" t="str">
        <f>VLOOKUP(A31,ShownNames!$A$2:$B$54,2,FALSE)</f>
        <v>DataDice</v>
      </c>
      <c r="C31" s="1">
        <v>0.4189031746031745</v>
      </c>
      <c r="D31" s="1">
        <v>0.43659333333333328</v>
      </c>
      <c r="E31" s="1">
        <v>0.43397238095238072</v>
      </c>
      <c r="F31" s="1">
        <v>0.43983333333333308</v>
      </c>
      <c r="G31" s="1">
        <v>0.43286873015872995</v>
      </c>
      <c r="H31" s="1">
        <v>0.43786761904761889</v>
      </c>
      <c r="I31" s="1">
        <v>0.43806402116402116</v>
      </c>
      <c r="J31" s="1">
        <v>0.43653571428571425</v>
      </c>
      <c r="K31" s="1">
        <v>0.4453925925925924</v>
      </c>
      <c r="L31" s="1">
        <v>0.44494179894179892</v>
      </c>
      <c r="M31" s="1">
        <v>0.45076798941798923</v>
      </c>
      <c r="N31" s="1">
        <v>0.45283201058201056</v>
      </c>
      <c r="O31" s="1">
        <v>0.44901931216931218</v>
      </c>
      <c r="P31" s="1">
        <v>0.45168439153439149</v>
      </c>
      <c r="Q31" s="1">
        <v>0.45098544973544974</v>
      </c>
    </row>
    <row r="32" spans="1:17" x14ac:dyDescent="0.25">
      <c r="A32" t="s">
        <v>68</v>
      </c>
      <c r="B32" s="5" t="str">
        <f>VLOOKUP(A32,ShownNames!$A$2:$B$54,2,FALSE)</f>
        <v>DataSimonWhite</v>
      </c>
      <c r="C32" s="1">
        <v>0.4189031746031745</v>
      </c>
      <c r="D32" s="1">
        <v>0.43659333333333328</v>
      </c>
      <c r="E32" s="1">
        <v>0.43397238095238072</v>
      </c>
      <c r="F32" s="1">
        <v>0.43983333333333308</v>
      </c>
      <c r="G32" s="1">
        <v>0.43296873015872989</v>
      </c>
      <c r="H32" s="1">
        <v>0.43786761904761889</v>
      </c>
      <c r="I32" s="1">
        <v>0.43806402116402116</v>
      </c>
      <c r="J32" s="1">
        <v>0.43653571428571425</v>
      </c>
      <c r="K32" s="1">
        <v>0.4453925925925924</v>
      </c>
      <c r="L32" s="1">
        <v>0.44501587301587292</v>
      </c>
      <c r="M32" s="1">
        <v>0.45076798941798923</v>
      </c>
      <c r="N32" s="1">
        <v>0.45283201058201056</v>
      </c>
      <c r="O32" s="1">
        <v>0.44901931216931218</v>
      </c>
      <c r="P32" s="1">
        <v>0.45168439153439149</v>
      </c>
      <c r="Q32" s="1">
        <v>0.45098544973544974</v>
      </c>
    </row>
    <row r="33" spans="1:17" x14ac:dyDescent="0.25">
      <c r="A33" t="s">
        <v>58</v>
      </c>
      <c r="B33" s="5" t="str">
        <f>VLOOKUP(A33,ShownNames!$A$2:$B$54,2,FALSE)</f>
        <v>DataEuclideanDistance</v>
      </c>
      <c r="C33" s="1">
        <v>0.34508095238095249</v>
      </c>
      <c r="D33" s="1">
        <v>0.42495222222222218</v>
      </c>
      <c r="E33" s="1">
        <v>0.43245571428571405</v>
      </c>
      <c r="F33" s="1">
        <v>0.44146111111111086</v>
      </c>
      <c r="G33" s="1">
        <v>0.43305206349206327</v>
      </c>
      <c r="H33" s="1">
        <v>0.43759539682539678</v>
      </c>
      <c r="I33" s="1">
        <v>0.43808253968253963</v>
      </c>
      <c r="J33" s="1">
        <v>0.43604497354497357</v>
      </c>
      <c r="K33" s="1">
        <v>0.44328280423280392</v>
      </c>
      <c r="L33" s="1">
        <v>0.4444021164021163</v>
      </c>
      <c r="M33" s="1">
        <v>0.45068465608465597</v>
      </c>
      <c r="N33" s="1">
        <v>0.45253835978835982</v>
      </c>
      <c r="O33" s="1">
        <v>0.44825740740740744</v>
      </c>
      <c r="P33" s="1">
        <v>0.4515547619047619</v>
      </c>
      <c r="Q33" s="1">
        <v>0.45092989417989421</v>
      </c>
    </row>
    <row r="34" spans="1:17" x14ac:dyDescent="0.25">
      <c r="A34" t="s">
        <v>54</v>
      </c>
      <c r="B34" s="5" t="str">
        <f>VLOOKUP(A34,ShownNames!$A$2:$B$54,2,FALSE)</f>
        <v>DataCosineSimilarity</v>
      </c>
      <c r="C34" s="1">
        <v>0.41468999999999995</v>
      </c>
      <c r="D34" s="1">
        <v>0.43695444444444431</v>
      </c>
      <c r="E34" s="1">
        <v>0.43450492063492047</v>
      </c>
      <c r="F34" s="1">
        <v>0.44022777777777755</v>
      </c>
      <c r="G34" s="1">
        <v>0.43300206349206327</v>
      </c>
      <c r="H34" s="1">
        <v>0.43539777777777766</v>
      </c>
      <c r="I34" s="1">
        <v>0.43539206349206355</v>
      </c>
      <c r="J34" s="1">
        <v>0.43458333333333332</v>
      </c>
      <c r="K34" s="1">
        <v>0.44572592592592569</v>
      </c>
      <c r="L34" s="1">
        <v>0.44482407407407409</v>
      </c>
      <c r="M34" s="1">
        <v>0.4513076719576718</v>
      </c>
      <c r="N34" s="1">
        <v>0.45296428571428571</v>
      </c>
      <c r="O34" s="1">
        <v>0.44879708994708994</v>
      </c>
      <c r="P34" s="1">
        <v>0.45159841269841272</v>
      </c>
      <c r="Q34" s="1">
        <v>0.45083730158730156</v>
      </c>
    </row>
    <row r="35" spans="1:17" x14ac:dyDescent="0.25">
      <c r="A35" t="s">
        <v>91</v>
      </c>
      <c r="B35" s="5" t="str">
        <f>VLOOKUP(A35,ShownNames!$A$2:$B$54,2,FALSE)</f>
        <v>DataTanimotoCoefficient</v>
      </c>
      <c r="C35" s="1">
        <v>0.41468999999999995</v>
      </c>
      <c r="D35" s="1">
        <v>0.43695444444444431</v>
      </c>
      <c r="E35" s="1">
        <v>0.43450492063492047</v>
      </c>
      <c r="F35" s="1">
        <v>0.44022777777777755</v>
      </c>
      <c r="G35" s="1">
        <v>0.43300206349206327</v>
      </c>
      <c r="H35" s="1">
        <v>0.43539063492063484</v>
      </c>
      <c r="I35" s="1">
        <v>0.43539206349206355</v>
      </c>
      <c r="J35" s="1">
        <v>0.43458333333333332</v>
      </c>
      <c r="K35" s="1">
        <v>0.44564259259259237</v>
      </c>
      <c r="L35" s="1">
        <v>0.44474999999999998</v>
      </c>
      <c r="M35" s="1">
        <v>0.4513076719576718</v>
      </c>
      <c r="N35" s="1">
        <v>0.45296428571428571</v>
      </c>
      <c r="O35" s="1">
        <v>0.44879708994708994</v>
      </c>
      <c r="P35" s="1">
        <v>0.45159841269841272</v>
      </c>
      <c r="Q35" s="1">
        <v>0.45083730158730156</v>
      </c>
    </row>
    <row r="36" spans="1:17" x14ac:dyDescent="0.25">
      <c r="A36" t="s">
        <v>66</v>
      </c>
      <c r="B36" s="5" t="str">
        <f>VLOOKUP(A36,ShownNames!$A$2:$B$54,2,FALSE)</f>
        <v>DataOverlapCoefficient</v>
      </c>
      <c r="C36" s="1">
        <v>0.41685238095238086</v>
      </c>
      <c r="D36" s="1">
        <v>0.43673936507936489</v>
      </c>
      <c r="E36" s="1">
        <v>0.4325557142857141</v>
      </c>
      <c r="F36" s="1">
        <v>0.43952777777777757</v>
      </c>
      <c r="G36" s="1">
        <v>0.43176873015873002</v>
      </c>
      <c r="H36" s="1">
        <v>0.43680095238095229</v>
      </c>
      <c r="I36" s="1">
        <v>0.43730608465608461</v>
      </c>
      <c r="J36" s="1">
        <v>0.43601322751322752</v>
      </c>
      <c r="K36" s="1">
        <v>0.4394058201058198</v>
      </c>
      <c r="L36" s="1">
        <v>0.43935052910052891</v>
      </c>
      <c r="M36" s="1">
        <v>0.44495317460317452</v>
      </c>
      <c r="N36" s="1">
        <v>0.44670238095238091</v>
      </c>
      <c r="O36" s="1">
        <v>0.44006957671957664</v>
      </c>
      <c r="P36" s="1">
        <v>0.44262089947089939</v>
      </c>
      <c r="Q36" s="1">
        <v>0.44268783068783074</v>
      </c>
    </row>
    <row r="37" spans="1:17" x14ac:dyDescent="0.25">
      <c r="A37" t="s">
        <v>62</v>
      </c>
      <c r="B37" s="5" t="str">
        <f>VLOOKUP(A37,ShownNames!$A$2:$B$54,2,FALSE)</f>
        <v>DataGeneralizedOverlapCoefficient</v>
      </c>
      <c r="C37" s="1">
        <v>0.41685238095238086</v>
      </c>
      <c r="D37" s="1">
        <v>0.43673936507936489</v>
      </c>
      <c r="E37" s="1">
        <v>0.4325557142857141</v>
      </c>
      <c r="F37" s="1">
        <v>0.43952777777777757</v>
      </c>
      <c r="G37" s="1">
        <v>0.43196873015872994</v>
      </c>
      <c r="H37" s="1">
        <v>0.43690095238095228</v>
      </c>
      <c r="I37" s="1">
        <v>0.43721084656084658</v>
      </c>
      <c r="J37" s="1">
        <v>0.43601322751322752</v>
      </c>
      <c r="K37" s="1">
        <v>0.4394058201058198</v>
      </c>
      <c r="L37" s="1">
        <v>0.43943386243386229</v>
      </c>
      <c r="M37" s="1">
        <v>0.44495317460317452</v>
      </c>
      <c r="N37" s="1">
        <v>0.44670238095238091</v>
      </c>
      <c r="O37" s="1">
        <v>0.44006957671957664</v>
      </c>
      <c r="P37" s="1">
        <v>0.44262089947089939</v>
      </c>
      <c r="Q37" s="1">
        <v>0.44260449735449736</v>
      </c>
    </row>
    <row r="38" spans="1:17" x14ac:dyDescent="0.25">
      <c r="A38" t="s">
        <v>85</v>
      </c>
      <c r="B38" s="5" t="str">
        <f>VLOOKUP(A38,ShownNames!$A$2:$B$54,2,FALSE)</f>
        <v>DataStateOverlapCoefficient</v>
      </c>
      <c r="C38" s="1">
        <v>0.41589126984126973</v>
      </c>
      <c r="D38" s="1">
        <v>0.43818222222222214</v>
      </c>
      <c r="E38" s="1">
        <v>0.43200571428571405</v>
      </c>
      <c r="F38" s="1">
        <v>0.43938333333333313</v>
      </c>
      <c r="G38" s="1">
        <v>0.43610206349206332</v>
      </c>
      <c r="H38" s="1">
        <v>0.44136761904761901</v>
      </c>
      <c r="I38" s="1">
        <v>0.43594629629629633</v>
      </c>
      <c r="J38" s="1">
        <v>0.43354629629629632</v>
      </c>
      <c r="K38" s="1">
        <v>0.44063994708994675</v>
      </c>
      <c r="L38" s="1">
        <v>0.44006746031746014</v>
      </c>
      <c r="M38" s="1">
        <v>0.4435113756613755</v>
      </c>
      <c r="N38" s="1">
        <v>0.44328703703703698</v>
      </c>
      <c r="O38" s="1">
        <v>0.43875740740740737</v>
      </c>
      <c r="P38" s="1">
        <v>0.44098068783068772</v>
      </c>
      <c r="Q38" s="1">
        <v>0.44227248677248676</v>
      </c>
    </row>
    <row r="39" spans="1:17" x14ac:dyDescent="0.25">
      <c r="A39" t="s">
        <v>5</v>
      </c>
      <c r="B39" s="5" t="str">
        <f>VLOOKUP(A39,ShownNames!$A$2:$B$54,2,FALSE)</f>
        <v>AbsoluteFrequency</v>
      </c>
      <c r="C39" s="1">
        <v>0.17314936507936549</v>
      </c>
      <c r="D39" s="1">
        <v>0.23268777777777855</v>
      </c>
      <c r="E39" s="1">
        <v>0.23160269841269918</v>
      </c>
      <c r="F39" s="1">
        <v>0.23312888888888961</v>
      </c>
      <c r="G39" s="1">
        <v>0.23222063492063566</v>
      </c>
      <c r="H39" s="1">
        <v>0.23021507936508012</v>
      </c>
      <c r="I39" s="1">
        <v>0.23317037037037106</v>
      </c>
      <c r="J39" s="1">
        <v>0.23212222222222292</v>
      </c>
      <c r="K39" s="1">
        <v>0.23244523809523887</v>
      </c>
      <c r="L39" s="1">
        <v>0.23258015873015947</v>
      </c>
      <c r="M39" s="1">
        <v>0.23201798941799009</v>
      </c>
      <c r="N39" s="1">
        <v>0.23135740740740818</v>
      </c>
      <c r="O39" s="1">
        <v>0.23323148148148212</v>
      </c>
      <c r="P39" s="1">
        <v>0.23124576719576795</v>
      </c>
      <c r="Q39" s="1">
        <v>0.23115820105820181</v>
      </c>
    </row>
    <row r="40" spans="1:17" x14ac:dyDescent="0.25">
      <c r="A40" t="s">
        <v>14</v>
      </c>
      <c r="B40" s="5" t="str">
        <f>VLOOKUP(A40,ShownNames!$A$2:$B$54,2,FALSE)</f>
        <v>IntraTraceFrequency</v>
      </c>
      <c r="C40" s="1">
        <v>0.19869999999999996</v>
      </c>
      <c r="D40" s="1">
        <v>0.14088777777777794</v>
      </c>
      <c r="E40" s="1">
        <v>0.14105190476190488</v>
      </c>
      <c r="F40" s="1">
        <v>0.14156222222222228</v>
      </c>
      <c r="G40" s="1">
        <v>0.14141587301587322</v>
      </c>
      <c r="H40" s="1">
        <v>0.1413992063492065</v>
      </c>
      <c r="I40" s="1">
        <v>0.13920740740740753</v>
      </c>
      <c r="J40" s="1">
        <v>0.14180740740740758</v>
      </c>
      <c r="K40" s="1">
        <v>0.14140687830687843</v>
      </c>
      <c r="L40" s="1">
        <v>0.1395947089947091</v>
      </c>
      <c r="M40" s="1">
        <v>0.14138306878306892</v>
      </c>
      <c r="N40" s="1">
        <v>0.14082962962962978</v>
      </c>
      <c r="O40" s="1">
        <v>0.1414629629629631</v>
      </c>
      <c r="P40" s="1">
        <v>0.14168492063492075</v>
      </c>
      <c r="Q40" s="1">
        <v>0.14199021164021178</v>
      </c>
    </row>
    <row r="41" spans="1:17" x14ac:dyDescent="0.25">
      <c r="A41" t="s">
        <v>6</v>
      </c>
      <c r="B41" s="5" t="str">
        <f>VLOOKUP(A41,ShownNames!$A$2:$B$54,2,FALSE)</f>
        <v>ActivityInTraceFrequency</v>
      </c>
      <c r="C41" s="1">
        <v>0.12769380952380954</v>
      </c>
      <c r="D41" s="1">
        <v>0.14088777777777794</v>
      </c>
      <c r="E41" s="1">
        <v>0.14105190476190488</v>
      </c>
      <c r="F41" s="1">
        <v>0.14156222222222228</v>
      </c>
      <c r="G41" s="1">
        <v>0.14141587301587322</v>
      </c>
      <c r="H41" s="1">
        <v>0.1413992063492065</v>
      </c>
      <c r="I41" s="1">
        <v>0.13920740740740753</v>
      </c>
      <c r="J41" s="1">
        <v>0.14180740740740758</v>
      </c>
      <c r="K41" s="1">
        <v>0.14140687830687843</v>
      </c>
      <c r="L41" s="1">
        <v>0.1395947089947091</v>
      </c>
      <c r="M41" s="1">
        <v>0.14138306878306892</v>
      </c>
      <c r="N41" s="1">
        <v>0.14082962962962978</v>
      </c>
      <c r="O41" s="1">
        <v>0.1414629629629631</v>
      </c>
      <c r="P41" s="1">
        <v>0.14168492063492075</v>
      </c>
      <c r="Q41" s="1">
        <v>0.14199021164021178</v>
      </c>
    </row>
  </sheetData>
  <sortState ref="A1:Q41">
    <sortCondition descending="1" ref="Q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131A6-3090-4FBF-B767-CDF4C207423E}">
  <dimension ref="A1:Q41"/>
  <sheetViews>
    <sheetView topLeftCell="A4" zoomScale="80" zoomScaleNormal="80" workbookViewId="0">
      <selection activeCell="Q2" sqref="C2:Q41"/>
    </sheetView>
  </sheetViews>
  <sheetFormatPr defaultRowHeight="15" x14ac:dyDescent="0.25"/>
  <cols>
    <col min="1" max="1" width="7" customWidth="1"/>
    <col min="2" max="2" width="36.42578125" style="5" bestFit="1" customWidth="1"/>
  </cols>
  <sheetData>
    <row r="1" spans="1:17" s="5" customFormat="1" x14ac:dyDescent="0.25">
      <c r="C1" s="5">
        <v>1</v>
      </c>
      <c r="D1" s="5">
        <v>10</v>
      </c>
      <c r="E1" s="5">
        <v>50</v>
      </c>
      <c r="F1" s="5">
        <v>100</v>
      </c>
      <c r="G1" s="5">
        <v>250</v>
      </c>
      <c r="H1" s="5">
        <v>500</v>
      </c>
      <c r="I1" s="5">
        <v>750</v>
      </c>
      <c r="J1" s="5">
        <v>1000</v>
      </c>
      <c r="K1" s="5">
        <v>1500</v>
      </c>
      <c r="L1" s="5">
        <v>2000</v>
      </c>
      <c r="M1" s="5">
        <v>2500</v>
      </c>
      <c r="N1" s="5">
        <v>3000</v>
      </c>
      <c r="O1" s="5">
        <v>3500</v>
      </c>
      <c r="P1" s="5">
        <v>4000</v>
      </c>
      <c r="Q1" s="5">
        <v>4500</v>
      </c>
    </row>
    <row r="2" spans="1:17" x14ac:dyDescent="0.25">
      <c r="A2" t="s">
        <v>49</v>
      </c>
      <c r="B2" s="5" t="str">
        <f>VLOOKUP(A2,ShownNames!$A$2:$B$54,2,FALSE)</f>
        <v>ActivityWithBeforesAndData</v>
      </c>
      <c r="C2" s="1">
        <v>0.72852095238095171</v>
      </c>
      <c r="D2" s="1">
        <v>0.79651095238095293</v>
      </c>
      <c r="E2" s="1">
        <v>0.81956888888888813</v>
      </c>
      <c r="F2" s="1">
        <v>0.81279809523809465</v>
      </c>
      <c r="G2" s="1">
        <v>0.81763809523809505</v>
      </c>
      <c r="H2" s="1">
        <v>0.82174888888888853</v>
      </c>
      <c r="I2" s="1">
        <v>0.84666296296296295</v>
      </c>
      <c r="J2" s="1">
        <v>0.84979021164021162</v>
      </c>
      <c r="K2" s="1">
        <v>0.87014074074074033</v>
      </c>
      <c r="L2" s="1">
        <v>0.87969417989417986</v>
      </c>
      <c r="M2" s="1">
        <v>0.88714550264550285</v>
      </c>
      <c r="N2" s="1">
        <v>0.88869153439153459</v>
      </c>
      <c r="O2" s="1">
        <v>0.89087592592592635</v>
      </c>
      <c r="P2" s="1">
        <v>0.89558492063492068</v>
      </c>
      <c r="Q2" s="1">
        <v>0.89527539682539736</v>
      </c>
    </row>
    <row r="3" spans="1:17" x14ac:dyDescent="0.25">
      <c r="A3" t="s">
        <v>51</v>
      </c>
      <c r="B3" s="5" t="str">
        <f>VLOOKUP(A3,ShownNames!$A$2:$B$54,2,FALSE)</f>
        <v>ActivityWithBeforesAndDataAndKBs</v>
      </c>
      <c r="C3" s="1">
        <v>0.771304285714286</v>
      </c>
      <c r="D3" s="1">
        <v>0.83965746031746014</v>
      </c>
      <c r="E3" s="1">
        <v>0.85664492063492192</v>
      </c>
      <c r="F3" s="1">
        <v>0.86363746031746091</v>
      </c>
      <c r="G3" s="1">
        <v>0.86521396825396946</v>
      </c>
      <c r="H3" s="1">
        <v>0.8678095238095247</v>
      </c>
      <c r="I3" s="1">
        <v>0.87813174603174693</v>
      </c>
      <c r="J3" s="1">
        <v>0.87865978835978964</v>
      </c>
      <c r="K3" s="1">
        <v>0.8828084656084666</v>
      </c>
      <c r="L3" s="1">
        <v>0.89287433862433929</v>
      </c>
      <c r="M3" s="1">
        <v>0.89454259259259372</v>
      </c>
      <c r="N3" s="1">
        <v>0.89259126984127091</v>
      </c>
      <c r="O3" s="1">
        <v>0.8900084656084668</v>
      </c>
      <c r="P3" s="1">
        <v>0.89484232804232888</v>
      </c>
      <c r="Q3" s="1">
        <v>0.89493597883597997</v>
      </c>
    </row>
    <row r="4" spans="1:17" x14ac:dyDescent="0.25">
      <c r="A4" t="s">
        <v>22</v>
      </c>
      <c r="B4" s="5" t="str">
        <f>VLOOKUP(A4,ShownNames!$A$2:$B$54,2,FALSE)</f>
        <v>ActivityWithBefores</v>
      </c>
      <c r="C4" s="1">
        <v>0.72508206349206294</v>
      </c>
      <c r="D4" s="1">
        <v>0.79250857142857201</v>
      </c>
      <c r="E4" s="1">
        <v>0.81113142857142773</v>
      </c>
      <c r="F4" s="1">
        <v>0.81011142857142815</v>
      </c>
      <c r="G4" s="1">
        <v>0.82689269841269886</v>
      </c>
      <c r="H4" s="1">
        <v>0.84577873015873073</v>
      </c>
      <c r="I4" s="1">
        <v>0.85254391534391694</v>
      </c>
      <c r="J4" s="1">
        <v>0.85603359788359901</v>
      </c>
      <c r="K4" s="1">
        <v>0.8684092592592606</v>
      </c>
      <c r="L4" s="1">
        <v>0.86826375661375765</v>
      </c>
      <c r="M4" s="1">
        <v>0.87840925925926083</v>
      </c>
      <c r="N4" s="1">
        <v>0.88117433862434014</v>
      </c>
      <c r="O4" s="1">
        <v>0.87905291005291175</v>
      </c>
      <c r="P4" s="1">
        <v>0.88336137566137707</v>
      </c>
      <c r="Q4" s="1">
        <v>0.88385634920635081</v>
      </c>
    </row>
    <row r="5" spans="1:17" x14ac:dyDescent="0.25">
      <c r="A5" t="s">
        <v>21</v>
      </c>
      <c r="B5" s="5" t="str">
        <f>VLOOKUP(A5,ShownNames!$A$2:$B$54,2,FALSE)</f>
        <v>ActivityTransition</v>
      </c>
      <c r="C5" s="1">
        <v>0.70297444444444379</v>
      </c>
      <c r="D5" s="1">
        <v>0.73478333333333368</v>
      </c>
      <c r="E5" s="1">
        <v>0.74726714285714224</v>
      </c>
      <c r="F5" s="1">
        <v>0.74705015873015801</v>
      </c>
      <c r="G5" s="1">
        <v>0.8017930158730161</v>
      </c>
      <c r="H5" s="1">
        <v>0.81990190476190461</v>
      </c>
      <c r="I5" s="1">
        <v>0.84604232804232848</v>
      </c>
      <c r="J5" s="1">
        <v>0.84706428571428616</v>
      </c>
      <c r="K5" s="1">
        <v>0.86763544973545115</v>
      </c>
      <c r="L5" s="1">
        <v>0.87062751322751419</v>
      </c>
      <c r="M5" s="1">
        <v>0.87836957671957805</v>
      </c>
      <c r="N5" s="1">
        <v>0.88148386243386401</v>
      </c>
      <c r="O5" s="1">
        <v>0.87708465608465769</v>
      </c>
      <c r="P5" s="1">
        <v>0.88192486772486933</v>
      </c>
      <c r="Q5" s="1">
        <v>0.88274523809523975</v>
      </c>
    </row>
    <row r="6" spans="1:17" x14ac:dyDescent="0.25">
      <c r="A6" t="s">
        <v>19</v>
      </c>
      <c r="B6" s="5" t="str">
        <f>VLOOKUP(A6,ShownNames!$A$2:$B$54,2,FALSE)</f>
        <v>Activity</v>
      </c>
      <c r="C6" s="1">
        <v>0.72908761904761832</v>
      </c>
      <c r="D6" s="1">
        <v>0.78120777777777772</v>
      </c>
      <c r="E6" s="1">
        <v>0.80429650793650842</v>
      </c>
      <c r="F6" s="1">
        <v>0.79510730158730214</v>
      </c>
      <c r="G6" s="1">
        <v>0.82250936507936567</v>
      </c>
      <c r="H6" s="1">
        <v>0.84317873015873057</v>
      </c>
      <c r="I6" s="1">
        <v>0.84935873015873142</v>
      </c>
      <c r="J6" s="1">
        <v>0.84706322751322849</v>
      </c>
      <c r="K6" s="1">
        <v>0.86601111111111206</v>
      </c>
      <c r="L6" s="1">
        <v>0.86376375661375704</v>
      </c>
      <c r="M6" s="1">
        <v>0.87526111111111227</v>
      </c>
      <c r="N6" s="1">
        <v>0.87615582010582083</v>
      </c>
      <c r="O6" s="1">
        <v>0.87383994708994805</v>
      </c>
      <c r="P6" s="1">
        <v>0.87720396825396918</v>
      </c>
      <c r="Q6" s="1">
        <v>0.8761526455026466</v>
      </c>
    </row>
    <row r="7" spans="1:17" x14ac:dyDescent="0.25">
      <c r="A7" t="s">
        <v>31</v>
      </c>
      <c r="B7" s="5" t="str">
        <f>VLOOKUP(A7,ShownNames!$A$2:$B$54,2,FALSE)</f>
        <v>ActivityEuclideanDistance</v>
      </c>
      <c r="C7" s="1">
        <v>0.73518920634920559</v>
      </c>
      <c r="D7" s="1">
        <v>0.79563857142857208</v>
      </c>
      <c r="E7" s="1">
        <v>0.80143619047618997</v>
      </c>
      <c r="F7" s="1">
        <v>0.79733682539682493</v>
      </c>
      <c r="G7" s="1">
        <v>0.82855936507936556</v>
      </c>
      <c r="H7" s="1">
        <v>0.8439882539682545</v>
      </c>
      <c r="I7" s="1">
        <v>0.86206243386243475</v>
      </c>
      <c r="J7" s="1">
        <v>0.853384920634921</v>
      </c>
      <c r="K7" s="1">
        <v>0.86582063492063577</v>
      </c>
      <c r="L7" s="1">
        <v>0.86319232804232848</v>
      </c>
      <c r="M7" s="1">
        <v>0.87566587301587406</v>
      </c>
      <c r="N7" s="1">
        <v>0.87621534391534472</v>
      </c>
      <c r="O7" s="1">
        <v>0.87364947089947187</v>
      </c>
      <c r="P7" s="1">
        <v>0.8768230158730167</v>
      </c>
      <c r="Q7" s="1">
        <v>0.8761526455026466</v>
      </c>
    </row>
    <row r="8" spans="1:17" x14ac:dyDescent="0.25">
      <c r="A8" t="s">
        <v>27</v>
      </c>
      <c r="B8" s="5" t="str">
        <f>VLOOKUP(A8,ShownNames!$A$2:$B$54,2,FALSE)</f>
        <v>ActivityCosine</v>
      </c>
      <c r="C8" s="1">
        <v>0.72654190476190406</v>
      </c>
      <c r="D8" s="1">
        <v>0.76795793650793676</v>
      </c>
      <c r="E8" s="1">
        <v>0.78231873015872944</v>
      </c>
      <c r="F8" s="1">
        <v>0.77635888888888838</v>
      </c>
      <c r="G8" s="1">
        <v>0.80806206349206389</v>
      </c>
      <c r="H8" s="1">
        <v>0.83362174603174677</v>
      </c>
      <c r="I8" s="1">
        <v>0.8612275132275139</v>
      </c>
      <c r="J8" s="1">
        <v>0.85141560846560871</v>
      </c>
      <c r="K8" s="1">
        <v>0.86526507936508024</v>
      </c>
      <c r="L8" s="1">
        <v>0.86297010582010614</v>
      </c>
      <c r="M8" s="1">
        <v>0.87283253968254082</v>
      </c>
      <c r="N8" s="1">
        <v>0.87493756613756701</v>
      </c>
      <c r="O8" s="1">
        <v>0.87264947089947187</v>
      </c>
      <c r="P8" s="1">
        <v>0.87604523809523893</v>
      </c>
      <c r="Q8" s="1">
        <v>0.87526375661375744</v>
      </c>
    </row>
    <row r="9" spans="1:17" x14ac:dyDescent="0.25">
      <c r="A9" t="s">
        <v>42</v>
      </c>
      <c r="B9" s="5" t="str">
        <f>VLOOKUP(A9,ShownNames!$A$2:$B$54,2,FALSE)</f>
        <v>ActivitySimonWhite</v>
      </c>
      <c r="C9" s="1">
        <v>0.72769428571428507</v>
      </c>
      <c r="D9" s="1">
        <v>0.77015158730158761</v>
      </c>
      <c r="E9" s="1">
        <v>0.78143539682539642</v>
      </c>
      <c r="F9" s="1">
        <v>0.77594222222222176</v>
      </c>
      <c r="G9" s="1">
        <v>0.8067104761904762</v>
      </c>
      <c r="H9" s="1">
        <v>0.83098444444444497</v>
      </c>
      <c r="I9" s="1">
        <v>0.84739576719576848</v>
      </c>
      <c r="J9" s="1">
        <v>0.84780714285714343</v>
      </c>
      <c r="K9" s="1">
        <v>0.860653968253969</v>
      </c>
      <c r="L9" s="1">
        <v>0.86049232804232834</v>
      </c>
      <c r="M9" s="1">
        <v>0.87333253968254088</v>
      </c>
      <c r="N9" s="1">
        <v>0.87446534391534481</v>
      </c>
      <c r="O9" s="1">
        <v>0.87181613756613852</v>
      </c>
      <c r="P9" s="1">
        <v>0.87532301587301664</v>
      </c>
      <c r="Q9" s="1">
        <v>0.87431931216931325</v>
      </c>
    </row>
    <row r="10" spans="1:17" x14ac:dyDescent="0.25">
      <c r="A10" t="s">
        <v>25</v>
      </c>
      <c r="B10" s="5" t="str">
        <f>VLOOKUP(A10,ShownNames!$A$2:$B$54,2,FALSE)</f>
        <v>ActivityBlockDistance</v>
      </c>
      <c r="C10" s="1">
        <v>0.72769428571428507</v>
      </c>
      <c r="D10" s="1">
        <v>0.77015158730158761</v>
      </c>
      <c r="E10" s="1">
        <v>0.78143539682539642</v>
      </c>
      <c r="F10" s="1">
        <v>0.77594222222222176</v>
      </c>
      <c r="G10" s="1">
        <v>0.8066660317460318</v>
      </c>
      <c r="H10" s="1">
        <v>0.83098444444444497</v>
      </c>
      <c r="I10" s="1">
        <v>0.84739576719576848</v>
      </c>
      <c r="J10" s="1">
        <v>0.84780714285714343</v>
      </c>
      <c r="K10" s="1">
        <v>0.860653968253969</v>
      </c>
      <c r="L10" s="1">
        <v>0.86049232804232834</v>
      </c>
      <c r="M10" s="1">
        <v>0.87333253968254088</v>
      </c>
      <c r="N10" s="1">
        <v>0.87446534391534481</v>
      </c>
      <c r="O10" s="1">
        <v>0.87181613756613852</v>
      </c>
      <c r="P10" s="1">
        <v>0.87532301587301664</v>
      </c>
      <c r="Q10" s="1">
        <v>0.87431931216931325</v>
      </c>
    </row>
    <row r="11" spans="1:17" x14ac:dyDescent="0.25">
      <c r="A11" t="s">
        <v>33</v>
      </c>
      <c r="B11" s="5" t="str">
        <f>VLOOKUP(A11,ShownNames!$A$2:$B$54,2,FALSE)</f>
        <v>ActivityGeneralizedJaccard</v>
      </c>
      <c r="C11" s="1">
        <v>0.72769428571428507</v>
      </c>
      <c r="D11" s="1">
        <v>0.77015158730158761</v>
      </c>
      <c r="E11" s="1">
        <v>0.78174650793650746</v>
      </c>
      <c r="F11" s="1">
        <v>0.77472238095238022</v>
      </c>
      <c r="G11" s="1">
        <v>0.81412714285714283</v>
      </c>
      <c r="H11" s="1">
        <v>0.83699238095238115</v>
      </c>
      <c r="I11" s="1">
        <v>0.85030687830687957</v>
      </c>
      <c r="J11" s="1">
        <v>0.84902936507936555</v>
      </c>
      <c r="K11" s="1">
        <v>0.86115396825396895</v>
      </c>
      <c r="L11" s="1">
        <v>0.86239232804232835</v>
      </c>
      <c r="M11" s="1">
        <v>0.87366587301587417</v>
      </c>
      <c r="N11" s="1">
        <v>0.87521534391534461</v>
      </c>
      <c r="O11" s="1">
        <v>0.87181613756613852</v>
      </c>
      <c r="P11" s="1">
        <v>0.87532301587301664</v>
      </c>
      <c r="Q11" s="1">
        <v>0.87431931216931325</v>
      </c>
    </row>
    <row r="12" spans="1:17" x14ac:dyDescent="0.25">
      <c r="A12" t="s">
        <v>20</v>
      </c>
      <c r="B12" s="5" t="str">
        <f>VLOOKUP(A12,ShownNames!$A$2:$B$54,2,FALSE)</f>
        <v>ActivityUniqueTransition</v>
      </c>
      <c r="C12" s="1">
        <v>0.70297444444444379</v>
      </c>
      <c r="D12" s="1">
        <v>0.74013095238095261</v>
      </c>
      <c r="E12" s="1">
        <v>0.75366158730158672</v>
      </c>
      <c r="F12" s="1">
        <v>0.75336920634920568</v>
      </c>
      <c r="G12" s="1">
        <v>0.8017930158730161</v>
      </c>
      <c r="H12" s="1">
        <v>0.8215955555555553</v>
      </c>
      <c r="I12" s="1">
        <v>0.84351058201058249</v>
      </c>
      <c r="J12" s="1">
        <v>0.84147910052910102</v>
      </c>
      <c r="K12" s="1">
        <v>0.86087619047619179</v>
      </c>
      <c r="L12" s="1">
        <v>0.86044232804232867</v>
      </c>
      <c r="M12" s="1">
        <v>0.86873994708994828</v>
      </c>
      <c r="N12" s="1">
        <v>0.87208571428571557</v>
      </c>
      <c r="O12" s="1">
        <v>0.86644576719576849</v>
      </c>
      <c r="P12" s="1">
        <v>0.87258227513227637</v>
      </c>
      <c r="Q12" s="1">
        <v>0.87285634920635058</v>
      </c>
    </row>
    <row r="13" spans="1:17" x14ac:dyDescent="0.25">
      <c r="A13" t="s">
        <v>35</v>
      </c>
      <c r="B13" s="5" t="str">
        <f>VLOOKUP(A13,ShownNames!$A$2:$B$54,2,FALSE)</f>
        <v>ActivityGeneralizedOverlapCoefficient</v>
      </c>
      <c r="C13" s="1">
        <v>0.72544079365079261</v>
      </c>
      <c r="D13" s="1">
        <v>0.76686174603174584</v>
      </c>
      <c r="E13" s="1">
        <v>0.77699968253968243</v>
      </c>
      <c r="F13" s="1">
        <v>0.77532285714285687</v>
      </c>
      <c r="G13" s="1">
        <v>0.79408714285714299</v>
      </c>
      <c r="H13" s="1">
        <v>0.80358507936507984</v>
      </c>
      <c r="I13" s="1">
        <v>0.82377275132275207</v>
      </c>
      <c r="J13" s="1">
        <v>0.80082857142857156</v>
      </c>
      <c r="K13" s="1">
        <v>0.82742248677248786</v>
      </c>
      <c r="L13" s="1">
        <v>0.81920687830687855</v>
      </c>
      <c r="M13" s="1">
        <v>0.83025052910052999</v>
      </c>
      <c r="N13" s="1">
        <v>0.82273915343915405</v>
      </c>
      <c r="O13" s="1">
        <v>0.82422751322751375</v>
      </c>
      <c r="P13" s="1">
        <v>0.83110211640211717</v>
      </c>
      <c r="Q13" s="1">
        <v>0.82848994708994772</v>
      </c>
    </row>
    <row r="14" spans="1:17" x14ac:dyDescent="0.25">
      <c r="A14" t="s">
        <v>10</v>
      </c>
      <c r="B14" s="5" t="str">
        <f>VLOOKUP(A14,ShownNames!$A$2:$B$54,2,FALSE)</f>
        <v>RespondedFrequency</v>
      </c>
      <c r="C14" s="1">
        <v>0.61424952380952413</v>
      </c>
      <c r="D14" s="1">
        <v>0.77732666666666694</v>
      </c>
      <c r="E14" s="1">
        <v>0.80954492063492123</v>
      </c>
      <c r="F14" s="1">
        <v>0.80582111111111165</v>
      </c>
      <c r="G14" s="1">
        <v>0.80992936507936586</v>
      </c>
      <c r="H14" s="1">
        <v>0.81423492063492131</v>
      </c>
      <c r="I14" s="1">
        <v>0.80738518518518587</v>
      </c>
      <c r="J14" s="1">
        <v>0.81093333333333406</v>
      </c>
      <c r="K14" s="1">
        <v>0.80969365079365163</v>
      </c>
      <c r="L14" s="1">
        <v>0.80953095238095285</v>
      </c>
      <c r="M14" s="1">
        <v>0.80698201058201124</v>
      </c>
      <c r="N14" s="1">
        <v>0.81069814814814878</v>
      </c>
      <c r="O14" s="1">
        <v>0.8068518518518526</v>
      </c>
      <c r="P14" s="1">
        <v>0.81133756613756691</v>
      </c>
      <c r="Q14" s="1">
        <v>0.81150846560846635</v>
      </c>
    </row>
    <row r="15" spans="1:17" x14ac:dyDescent="0.25">
      <c r="A15" t="s">
        <v>18</v>
      </c>
      <c r="B15" s="5" t="str">
        <f>VLOOKUP(A15,ShownNames!$A$2:$B$54,2,FALSE)</f>
        <v>UniqueActivity</v>
      </c>
      <c r="C15" s="1">
        <v>0.69847571428571376</v>
      </c>
      <c r="D15" s="1">
        <v>0.73980698412698387</v>
      </c>
      <c r="E15" s="1">
        <v>0.7731330158730163</v>
      </c>
      <c r="F15" s="1">
        <v>0.77232015873015936</v>
      </c>
      <c r="G15" s="1">
        <v>0.74711412698412716</v>
      </c>
      <c r="H15" s="1">
        <v>0.76022634920635002</v>
      </c>
      <c r="I15" s="1">
        <v>0.75583624338624411</v>
      </c>
      <c r="J15" s="1">
        <v>0.74381005291005364</v>
      </c>
      <c r="K15" s="1">
        <v>0.76394365079365167</v>
      </c>
      <c r="L15" s="1">
        <v>0.77035502645502685</v>
      </c>
      <c r="M15" s="1">
        <v>0.77828756613756711</v>
      </c>
      <c r="N15" s="1">
        <v>0.77961481481481554</v>
      </c>
      <c r="O15" s="1">
        <v>0.78558333333333419</v>
      </c>
      <c r="P15" s="1">
        <v>0.79261534391534472</v>
      </c>
      <c r="Q15" s="1">
        <v>0.79058253968254044</v>
      </c>
    </row>
    <row r="16" spans="1:17" x14ac:dyDescent="0.25">
      <c r="A16" t="s">
        <v>29</v>
      </c>
      <c r="B16" s="5" t="str">
        <f>VLOOKUP(A16,ShownNames!$A$2:$B$54,2,FALSE)</f>
        <v>ActivityDice</v>
      </c>
      <c r="C16" s="1">
        <v>0.69805460317460288</v>
      </c>
      <c r="D16" s="1">
        <v>0.73099603174603167</v>
      </c>
      <c r="E16" s="1">
        <v>0.76541873015873052</v>
      </c>
      <c r="F16" s="1">
        <v>0.76080333333333361</v>
      </c>
      <c r="G16" s="1">
        <v>0.73178428571428566</v>
      </c>
      <c r="H16" s="1">
        <v>0.75037809523809584</v>
      </c>
      <c r="I16" s="1">
        <v>0.75645634920635008</v>
      </c>
      <c r="J16" s="1">
        <v>0.74400687830687928</v>
      </c>
      <c r="K16" s="1">
        <v>0.76404947089947173</v>
      </c>
      <c r="L16" s="1">
        <v>0.77037619047619088</v>
      </c>
      <c r="M16" s="1">
        <v>0.77811825396825485</v>
      </c>
      <c r="N16" s="1">
        <v>0.77927619047619112</v>
      </c>
      <c r="O16" s="1">
        <v>0.78517063492063566</v>
      </c>
      <c r="P16" s="1">
        <v>0.79258624338624417</v>
      </c>
      <c r="Q16" s="1">
        <v>0.79013809523809597</v>
      </c>
    </row>
    <row r="17" spans="1:17" x14ac:dyDescent="0.25">
      <c r="A17" t="s">
        <v>38</v>
      </c>
      <c r="B17" s="5" t="str">
        <f>VLOOKUP(A17,ShownNames!$A$2:$B$54,2,FALSE)</f>
        <v>ActivityJaccard</v>
      </c>
      <c r="C17" s="1">
        <v>0.69805460317460288</v>
      </c>
      <c r="D17" s="1">
        <v>0.73099603174603167</v>
      </c>
      <c r="E17" s="1">
        <v>0.76568539682539716</v>
      </c>
      <c r="F17" s="1">
        <v>0.76003666666666692</v>
      </c>
      <c r="G17" s="1">
        <v>0.73197317460317479</v>
      </c>
      <c r="H17" s="1">
        <v>0.75134476190476229</v>
      </c>
      <c r="I17" s="1">
        <v>0.75731349206349297</v>
      </c>
      <c r="J17" s="1">
        <v>0.74760687830687933</v>
      </c>
      <c r="K17" s="1">
        <v>0.76460502645502737</v>
      </c>
      <c r="L17" s="1">
        <v>0.77037619047619088</v>
      </c>
      <c r="M17" s="1">
        <v>0.77811825396825485</v>
      </c>
      <c r="N17" s="1">
        <v>0.77927619047619112</v>
      </c>
      <c r="O17" s="1">
        <v>0.78517063492063566</v>
      </c>
      <c r="P17" s="1">
        <v>0.79291957671957769</v>
      </c>
      <c r="Q17" s="1">
        <v>0.79013809523809597</v>
      </c>
    </row>
    <row r="18" spans="1:17" x14ac:dyDescent="0.25">
      <c r="A18" t="s">
        <v>44</v>
      </c>
      <c r="B18" s="5" t="str">
        <f>VLOOKUP(A18,ShownNames!$A$2:$B$54,2,FALSE)</f>
        <v>ActivityTanimotoCoefficient</v>
      </c>
      <c r="C18" s="1">
        <v>0.69723555555555516</v>
      </c>
      <c r="D18" s="1">
        <v>0.72945238095238085</v>
      </c>
      <c r="E18" s="1">
        <v>0.76381079365079396</v>
      </c>
      <c r="F18" s="1">
        <v>0.75963666666666685</v>
      </c>
      <c r="G18" s="1">
        <v>0.73178428571428566</v>
      </c>
      <c r="H18" s="1">
        <v>0.75012095238095289</v>
      </c>
      <c r="I18" s="1">
        <v>0.75645634920635008</v>
      </c>
      <c r="J18" s="1">
        <v>0.74400687830687928</v>
      </c>
      <c r="K18" s="1">
        <v>0.76404947089947173</v>
      </c>
      <c r="L18" s="1">
        <v>0.77037619047619088</v>
      </c>
      <c r="M18" s="1">
        <v>0.7776182539682549</v>
      </c>
      <c r="N18" s="1">
        <v>0.77927619047619112</v>
      </c>
      <c r="O18" s="1">
        <v>0.78517063492063566</v>
      </c>
      <c r="P18" s="1">
        <v>0.79258624338624417</v>
      </c>
      <c r="Q18" s="1">
        <v>0.79013809523809597</v>
      </c>
    </row>
    <row r="19" spans="1:17" x14ac:dyDescent="0.25">
      <c r="A19" t="s">
        <v>40</v>
      </c>
      <c r="B19" s="5" t="str">
        <f>VLOOKUP(A19,ShownNames!$A$2:$B$54,2,FALSE)</f>
        <v>ActivityOverlapCoefficient</v>
      </c>
      <c r="C19" s="1">
        <v>0.69342888888888865</v>
      </c>
      <c r="D19" s="1">
        <v>0.74370777777777797</v>
      </c>
      <c r="E19" s="1">
        <v>0.76938857142857198</v>
      </c>
      <c r="F19" s="1">
        <v>0.76660222222222285</v>
      </c>
      <c r="G19" s="1">
        <v>0.77013079365079395</v>
      </c>
      <c r="H19" s="1">
        <v>0.77365650793650897</v>
      </c>
      <c r="I19" s="1">
        <v>0.76020264550264649</v>
      </c>
      <c r="J19" s="1">
        <v>0.76871746031746113</v>
      </c>
      <c r="K19" s="1">
        <v>0.78039206349206403</v>
      </c>
      <c r="L19" s="1">
        <v>0.78165925925925928</v>
      </c>
      <c r="M19" s="1">
        <v>0.7837280423280425</v>
      </c>
      <c r="N19" s="1">
        <v>0.78544021164021194</v>
      </c>
      <c r="O19" s="1">
        <v>0.78214814814814859</v>
      </c>
      <c r="P19" s="1">
        <v>0.78900423280423337</v>
      </c>
      <c r="Q19" s="1">
        <v>0.78610105820105847</v>
      </c>
    </row>
    <row r="20" spans="1:17" x14ac:dyDescent="0.25">
      <c r="A20" t="s">
        <v>11</v>
      </c>
      <c r="B20" s="5" t="str">
        <f>VLOOKUP(A20,ShownNames!$A$2:$B$54,2,FALSE)</f>
        <v>StepFrequency</v>
      </c>
      <c r="C20" s="1">
        <v>0.7048868253968249</v>
      </c>
      <c r="D20" s="1">
        <v>0.7193738095238088</v>
      </c>
      <c r="E20" s="1">
        <v>0.74281793650793604</v>
      </c>
      <c r="F20" s="1">
        <v>0.73476603174603117</v>
      </c>
      <c r="G20" s="1">
        <v>0.73763031746031715</v>
      </c>
      <c r="H20" s="1">
        <v>0.73599238095238007</v>
      </c>
      <c r="I20" s="1">
        <v>0.73455052910052832</v>
      </c>
      <c r="J20" s="1">
        <v>0.73852539682539631</v>
      </c>
      <c r="K20" s="1">
        <v>0.73875449735449694</v>
      </c>
      <c r="L20" s="1">
        <v>0.73958703703703621</v>
      </c>
      <c r="M20" s="1">
        <v>0.7429682539682535</v>
      </c>
      <c r="N20" s="1">
        <v>0.7434174603174597</v>
      </c>
      <c r="O20" s="1">
        <v>0.74064047619047513</v>
      </c>
      <c r="P20" s="1">
        <v>0.7407515873015863</v>
      </c>
      <c r="Q20" s="1">
        <v>0.73829735449735379</v>
      </c>
    </row>
    <row r="21" spans="1:17" x14ac:dyDescent="0.25">
      <c r="A21" t="s">
        <v>15</v>
      </c>
      <c r="B21" s="5" t="str">
        <f>VLOOKUP(A21,ShownNames!$A$2:$B$54,2,FALSE)</f>
        <v>IntraTraceFrequencyNotNull</v>
      </c>
      <c r="C21" s="1">
        <v>0.14519174603174617</v>
      </c>
      <c r="D21" s="1">
        <v>0.37506301587301599</v>
      </c>
      <c r="E21" s="1">
        <v>0.52960984126984134</v>
      </c>
      <c r="F21" s="1">
        <v>0.52708206349206344</v>
      </c>
      <c r="G21" s="1">
        <v>0.54683730158730159</v>
      </c>
      <c r="H21" s="1">
        <v>0.56951206349206329</v>
      </c>
      <c r="I21" s="1">
        <v>0.56409312169312142</v>
      </c>
      <c r="J21" s="1">
        <v>0.56944973544973532</v>
      </c>
      <c r="K21" s="1">
        <v>0.56885820105820073</v>
      </c>
      <c r="L21" s="1">
        <v>0.57051322751322742</v>
      </c>
      <c r="M21" s="1">
        <v>0.57394126984126981</v>
      </c>
      <c r="N21" s="1">
        <v>0.5747698412698411</v>
      </c>
      <c r="O21" s="1">
        <v>0.57343597883597874</v>
      </c>
      <c r="P21" s="1">
        <v>0.5743338624338622</v>
      </c>
      <c r="Q21" s="1">
        <v>0.57309259259259204</v>
      </c>
    </row>
    <row r="22" spans="1:17" x14ac:dyDescent="0.25">
      <c r="A22" t="s">
        <v>77</v>
      </c>
      <c r="B22" s="5" t="str">
        <f>VLOOKUP(A22,ShownNames!$A$2:$B$54,2,FALSE)</f>
        <v>DataStateEuclideanDistance</v>
      </c>
      <c r="C22" s="1">
        <v>0.34506984126984142</v>
      </c>
      <c r="D22" s="1">
        <v>0.42498476190476187</v>
      </c>
      <c r="E22" s="1">
        <v>0.43260571428571409</v>
      </c>
      <c r="F22" s="1">
        <v>0.44126666666666647</v>
      </c>
      <c r="G22" s="1">
        <v>0.43776317460317449</v>
      </c>
      <c r="H22" s="1">
        <v>0.44164539682539683</v>
      </c>
      <c r="I22" s="1">
        <v>0.43594629629629633</v>
      </c>
      <c r="J22" s="1">
        <v>0.43399074074074068</v>
      </c>
      <c r="K22" s="1">
        <v>0.44531058201058177</v>
      </c>
      <c r="L22" s="1">
        <v>0.44734100529100523</v>
      </c>
      <c r="M22" s="1">
        <v>0.45652962962962945</v>
      </c>
      <c r="N22" s="1">
        <v>0.45504788359788351</v>
      </c>
      <c r="O22" s="1">
        <v>0.45278915343915344</v>
      </c>
      <c r="P22" s="1">
        <v>0.45391931216931219</v>
      </c>
      <c r="Q22" s="1">
        <v>0.45323941798941797</v>
      </c>
    </row>
    <row r="23" spans="1:17" x14ac:dyDescent="0.25">
      <c r="A23" t="s">
        <v>75</v>
      </c>
      <c r="B23" s="5" t="str">
        <f>VLOOKUP(A23,ShownNames!$A$2:$B$54,2,FALSE)</f>
        <v>DataStateDice</v>
      </c>
      <c r="C23" s="1">
        <v>0.41806428571428561</v>
      </c>
      <c r="D23" s="1">
        <v>0.43823222222222213</v>
      </c>
      <c r="E23" s="1">
        <v>0.43248904761904744</v>
      </c>
      <c r="F23" s="1">
        <v>0.43813507936507917</v>
      </c>
      <c r="G23" s="1">
        <v>0.4348965079365078</v>
      </c>
      <c r="H23" s="1">
        <v>0.44163428571428565</v>
      </c>
      <c r="I23" s="1">
        <v>0.43544629629629633</v>
      </c>
      <c r="J23" s="1">
        <v>0.43390740740740735</v>
      </c>
      <c r="K23" s="1">
        <v>0.44625370370370349</v>
      </c>
      <c r="L23" s="1">
        <v>0.44713994708994703</v>
      </c>
      <c r="M23" s="1">
        <v>0.45611296296296278</v>
      </c>
      <c r="N23" s="1">
        <v>0.45529788359788353</v>
      </c>
      <c r="O23" s="1">
        <v>0.45320026455026446</v>
      </c>
      <c r="P23" s="1">
        <v>0.45391931216931214</v>
      </c>
      <c r="Q23" s="1">
        <v>0.45284126984126988</v>
      </c>
    </row>
    <row r="24" spans="1:17" x14ac:dyDescent="0.25">
      <c r="A24" t="s">
        <v>70</v>
      </c>
      <c r="B24" s="5" t="str">
        <f>VLOOKUP(A24,ShownNames!$A$2:$B$54,2,FALSE)</f>
        <v>DataStateBlockDistance</v>
      </c>
      <c r="C24" s="1">
        <v>0.41806428571428561</v>
      </c>
      <c r="D24" s="1">
        <v>0.43823222222222213</v>
      </c>
      <c r="E24" s="1">
        <v>0.43248904761904744</v>
      </c>
      <c r="F24" s="1">
        <v>0.44016111111111089</v>
      </c>
      <c r="G24" s="1">
        <v>0.4348965079365078</v>
      </c>
      <c r="H24" s="1">
        <v>0.44162873015873017</v>
      </c>
      <c r="I24" s="1">
        <v>0.43544629629629633</v>
      </c>
      <c r="J24" s="1">
        <v>0.43390740740740735</v>
      </c>
      <c r="K24" s="1">
        <v>0.44625370370370349</v>
      </c>
      <c r="L24" s="1">
        <v>0.44713994708994703</v>
      </c>
      <c r="M24" s="1">
        <v>0.45611296296296278</v>
      </c>
      <c r="N24" s="1">
        <v>0.45529788359788353</v>
      </c>
      <c r="O24" s="1">
        <v>0.45320026455026446</v>
      </c>
      <c r="P24" s="1">
        <v>0.45391931216931214</v>
      </c>
      <c r="Q24" s="1">
        <v>0.45275793650793655</v>
      </c>
    </row>
    <row r="25" spans="1:17" x14ac:dyDescent="0.25">
      <c r="A25" t="s">
        <v>89</v>
      </c>
      <c r="B25" s="5" t="str">
        <f>VLOOKUP(A25,ShownNames!$A$2:$B$54,2,FALSE)</f>
        <v>DataStateTanimotoCoefficient</v>
      </c>
      <c r="C25" s="1">
        <v>0.41604555555555545</v>
      </c>
      <c r="D25" s="1">
        <v>0.43833777777777766</v>
      </c>
      <c r="E25" s="1">
        <v>0.43278904761904746</v>
      </c>
      <c r="F25" s="1">
        <v>0.44053333333333311</v>
      </c>
      <c r="G25" s="1">
        <v>0.43540206349206328</v>
      </c>
      <c r="H25" s="1">
        <v>0.44158428571428565</v>
      </c>
      <c r="I25" s="1">
        <v>0.43655211640211639</v>
      </c>
      <c r="J25" s="1">
        <v>0.43676984126984131</v>
      </c>
      <c r="K25" s="1">
        <v>0.44640291005290983</v>
      </c>
      <c r="L25" s="1">
        <v>0.44750185185185182</v>
      </c>
      <c r="M25" s="1">
        <v>0.45630343915343907</v>
      </c>
      <c r="N25" s="1">
        <v>0.45522380952380948</v>
      </c>
      <c r="O25" s="1">
        <v>0.4530891534391534</v>
      </c>
      <c r="P25" s="1">
        <v>0.4538915343915344</v>
      </c>
      <c r="Q25" s="1">
        <v>0.4526560846560847</v>
      </c>
    </row>
    <row r="26" spans="1:17" x14ac:dyDescent="0.25">
      <c r="A26" t="s">
        <v>0</v>
      </c>
      <c r="B26" s="5" t="str">
        <f>VLOOKUP(A26,ShownNames!$A$2:$B$54,2,FALSE)</f>
        <v>DataStateCustomOverlap</v>
      </c>
      <c r="C26" s="1">
        <v>0.41853285714285704</v>
      </c>
      <c r="D26" s="1">
        <v>0.4373155555555554</v>
      </c>
      <c r="E26" s="1">
        <v>0.43215015873015855</v>
      </c>
      <c r="F26" s="1">
        <v>0.43972777777777755</v>
      </c>
      <c r="G26" s="1">
        <v>0.4348965079365078</v>
      </c>
      <c r="H26" s="1">
        <v>0.44149539682539674</v>
      </c>
      <c r="I26" s="1">
        <v>0.43561296296296304</v>
      </c>
      <c r="J26" s="1">
        <v>0.43355555555555547</v>
      </c>
      <c r="K26" s="1">
        <v>0.4464322751322749</v>
      </c>
      <c r="L26" s="1">
        <v>0.44670211640211632</v>
      </c>
      <c r="M26" s="1">
        <v>0.45579629629629609</v>
      </c>
      <c r="N26" s="1">
        <v>0.45518677248677242</v>
      </c>
      <c r="O26" s="1">
        <v>0.45240582010582003</v>
      </c>
      <c r="P26" s="1">
        <v>0.45340264550264547</v>
      </c>
      <c r="Q26" s="1">
        <v>0.45222089947089944</v>
      </c>
    </row>
    <row r="27" spans="1:17" x14ac:dyDescent="0.25">
      <c r="A27" t="s">
        <v>83</v>
      </c>
      <c r="B27" s="5" t="str">
        <f>VLOOKUP(A27,ShownNames!$A$2:$B$54,2,FALSE)</f>
        <v>DataStateJaccard</v>
      </c>
      <c r="C27" s="1">
        <v>0.41806428571428561</v>
      </c>
      <c r="D27" s="1">
        <v>0.43651793650793635</v>
      </c>
      <c r="E27" s="1">
        <v>0.43295571428571406</v>
      </c>
      <c r="F27" s="1">
        <v>0.43904444444444424</v>
      </c>
      <c r="G27" s="1">
        <v>0.43491873015872995</v>
      </c>
      <c r="H27" s="1">
        <v>0.4408953968253968</v>
      </c>
      <c r="I27" s="1">
        <v>0.43588148148148148</v>
      </c>
      <c r="J27" s="1">
        <v>0.43429497354497348</v>
      </c>
      <c r="K27" s="1">
        <v>0.44600555555555532</v>
      </c>
      <c r="L27" s="1">
        <v>0.44727433862433857</v>
      </c>
      <c r="M27" s="1">
        <v>0.45623148148148135</v>
      </c>
      <c r="N27" s="1">
        <v>0.45538121693121686</v>
      </c>
      <c r="O27" s="1">
        <v>0.45322804232804231</v>
      </c>
      <c r="P27" s="1">
        <v>0.45391851851851855</v>
      </c>
      <c r="Q27" s="1">
        <v>0.45209497354497358</v>
      </c>
    </row>
    <row r="28" spans="1:17" x14ac:dyDescent="0.25">
      <c r="A28" t="s">
        <v>60</v>
      </c>
      <c r="B28" s="5" t="str">
        <f>VLOOKUP(A28,ShownNames!$A$2:$B$54,2,FALSE)</f>
        <v>DataGeneralizedJaccard</v>
      </c>
      <c r="C28" s="1">
        <v>0.4189031746031745</v>
      </c>
      <c r="D28" s="1">
        <v>0.43550682539682528</v>
      </c>
      <c r="E28" s="1">
        <v>0.43391126984126965</v>
      </c>
      <c r="F28" s="1">
        <v>0.43957777777777751</v>
      </c>
      <c r="G28" s="1">
        <v>0.43269095238095218</v>
      </c>
      <c r="H28" s="1">
        <v>0.4376017460317459</v>
      </c>
      <c r="I28" s="1">
        <v>0.43868571428571429</v>
      </c>
      <c r="J28" s="1">
        <v>0.43771031746031747</v>
      </c>
      <c r="K28" s="1">
        <v>0.44489259259259234</v>
      </c>
      <c r="L28" s="1">
        <v>0.44457142857142856</v>
      </c>
      <c r="M28" s="1">
        <v>0.45110661375661359</v>
      </c>
      <c r="N28" s="1">
        <v>0.45312169312169309</v>
      </c>
      <c r="O28" s="1">
        <v>0.44893201058201054</v>
      </c>
      <c r="P28" s="1">
        <v>0.45183518518518512</v>
      </c>
      <c r="Q28" s="1">
        <v>0.45126322751322751</v>
      </c>
    </row>
    <row r="29" spans="1:17" x14ac:dyDescent="0.25">
      <c r="A29" t="s">
        <v>64</v>
      </c>
      <c r="B29" s="5" t="str">
        <f>VLOOKUP(A29,ShownNames!$A$2:$B$54,2,FALSE)</f>
        <v>DataJaccard</v>
      </c>
      <c r="C29" s="1">
        <v>0.4189031746031745</v>
      </c>
      <c r="D29" s="1">
        <v>0.43550682539682528</v>
      </c>
      <c r="E29" s="1">
        <v>0.43391126984126965</v>
      </c>
      <c r="F29" s="1">
        <v>0.43957777777777751</v>
      </c>
      <c r="G29" s="1">
        <v>0.43269095238095218</v>
      </c>
      <c r="H29" s="1">
        <v>0.43770174603174594</v>
      </c>
      <c r="I29" s="1">
        <v>0.43868571428571429</v>
      </c>
      <c r="J29" s="1">
        <v>0.43771031746031747</v>
      </c>
      <c r="K29" s="1">
        <v>0.44489259259259234</v>
      </c>
      <c r="L29" s="1">
        <v>0.44449735449735445</v>
      </c>
      <c r="M29" s="1">
        <v>0.45110661375661359</v>
      </c>
      <c r="N29" s="1">
        <v>0.45312169312169309</v>
      </c>
      <c r="O29" s="1">
        <v>0.44893201058201054</v>
      </c>
      <c r="P29" s="1">
        <v>0.45183518518518512</v>
      </c>
      <c r="Q29" s="1">
        <v>0.45126322751322751</v>
      </c>
    </row>
    <row r="30" spans="1:17" x14ac:dyDescent="0.25">
      <c r="A30" t="s">
        <v>52</v>
      </c>
      <c r="B30" s="5" t="str">
        <f>VLOOKUP(A30,ShownNames!$A$2:$B$54,2,FALSE)</f>
        <v>DataBlockDistance</v>
      </c>
      <c r="C30" s="1">
        <v>0.4189031746031745</v>
      </c>
      <c r="D30" s="1">
        <v>0.43649888888888883</v>
      </c>
      <c r="E30" s="1">
        <v>0.43397238095238072</v>
      </c>
      <c r="F30" s="1">
        <v>0.43983333333333308</v>
      </c>
      <c r="G30" s="1">
        <v>0.43291873015872995</v>
      </c>
      <c r="H30" s="1">
        <v>0.43791761904761894</v>
      </c>
      <c r="I30" s="1">
        <v>0.43814735449735448</v>
      </c>
      <c r="J30" s="1">
        <v>0.43660978835978836</v>
      </c>
      <c r="K30" s="1">
        <v>0.4453925925925924</v>
      </c>
      <c r="L30" s="1">
        <v>0.44494179894179892</v>
      </c>
      <c r="M30" s="1">
        <v>0.45076798941798923</v>
      </c>
      <c r="N30" s="1">
        <v>0.45283201058201056</v>
      </c>
      <c r="O30" s="1">
        <v>0.44901931216931218</v>
      </c>
      <c r="P30" s="1">
        <v>0.45168439153439149</v>
      </c>
      <c r="Q30" s="1">
        <v>0.45098544973544974</v>
      </c>
    </row>
    <row r="31" spans="1:17" x14ac:dyDescent="0.25">
      <c r="A31" t="s">
        <v>56</v>
      </c>
      <c r="B31" s="5" t="str">
        <f>VLOOKUP(A31,ShownNames!$A$2:$B$54,2,FALSE)</f>
        <v>DataDice</v>
      </c>
      <c r="C31" s="1">
        <v>0.4189031746031745</v>
      </c>
      <c r="D31" s="1">
        <v>0.43659333333333328</v>
      </c>
      <c r="E31" s="1">
        <v>0.43397238095238072</v>
      </c>
      <c r="F31" s="1">
        <v>0.43983333333333308</v>
      </c>
      <c r="G31" s="1">
        <v>0.43286873015872995</v>
      </c>
      <c r="H31" s="1">
        <v>0.43786761904761889</v>
      </c>
      <c r="I31" s="1">
        <v>0.43806402116402116</v>
      </c>
      <c r="J31" s="1">
        <v>0.43653571428571425</v>
      </c>
      <c r="K31" s="1">
        <v>0.4453925925925924</v>
      </c>
      <c r="L31" s="1">
        <v>0.44494179894179892</v>
      </c>
      <c r="M31" s="1">
        <v>0.45076798941798923</v>
      </c>
      <c r="N31" s="1">
        <v>0.45283201058201056</v>
      </c>
      <c r="O31" s="1">
        <v>0.44901931216931218</v>
      </c>
      <c r="P31" s="1">
        <v>0.45168439153439149</v>
      </c>
      <c r="Q31" s="1">
        <v>0.45098544973544974</v>
      </c>
    </row>
    <row r="32" spans="1:17" x14ac:dyDescent="0.25">
      <c r="A32" t="s">
        <v>68</v>
      </c>
      <c r="B32" s="5" t="str">
        <f>VLOOKUP(A32,ShownNames!$A$2:$B$54,2,FALSE)</f>
        <v>DataSimonWhite</v>
      </c>
      <c r="C32" s="1">
        <v>0.4189031746031745</v>
      </c>
      <c r="D32" s="1">
        <v>0.43659333333333328</v>
      </c>
      <c r="E32" s="1">
        <v>0.43397238095238072</v>
      </c>
      <c r="F32" s="1">
        <v>0.43983333333333308</v>
      </c>
      <c r="G32" s="1">
        <v>0.43296873015872989</v>
      </c>
      <c r="H32" s="1">
        <v>0.43786761904761889</v>
      </c>
      <c r="I32" s="1">
        <v>0.43806402116402116</v>
      </c>
      <c r="J32" s="1">
        <v>0.43653571428571425</v>
      </c>
      <c r="K32" s="1">
        <v>0.4453925925925924</v>
      </c>
      <c r="L32" s="1">
        <v>0.44501587301587292</v>
      </c>
      <c r="M32" s="1">
        <v>0.45076798941798923</v>
      </c>
      <c r="N32" s="1">
        <v>0.45283201058201056</v>
      </c>
      <c r="O32" s="1">
        <v>0.44901931216931218</v>
      </c>
      <c r="P32" s="1">
        <v>0.45168439153439149</v>
      </c>
      <c r="Q32" s="1">
        <v>0.45098544973544974</v>
      </c>
    </row>
    <row r="33" spans="1:17" x14ac:dyDescent="0.25">
      <c r="A33" t="s">
        <v>58</v>
      </c>
      <c r="B33" s="5" t="str">
        <f>VLOOKUP(A33,ShownNames!$A$2:$B$54,2,FALSE)</f>
        <v>DataEuclideanDistance</v>
      </c>
      <c r="C33" s="1">
        <v>0.34508095238095249</v>
      </c>
      <c r="D33" s="1">
        <v>0.42495222222222218</v>
      </c>
      <c r="E33" s="1">
        <v>0.43245571428571405</v>
      </c>
      <c r="F33" s="1">
        <v>0.44146111111111086</v>
      </c>
      <c r="G33" s="1">
        <v>0.43305206349206327</v>
      </c>
      <c r="H33" s="1">
        <v>0.43759539682539678</v>
      </c>
      <c r="I33" s="1">
        <v>0.43808253968253963</v>
      </c>
      <c r="J33" s="1">
        <v>0.43604497354497357</v>
      </c>
      <c r="K33" s="1">
        <v>0.44328280423280392</v>
      </c>
      <c r="L33" s="1">
        <v>0.4444021164021163</v>
      </c>
      <c r="M33" s="1">
        <v>0.45068465608465597</v>
      </c>
      <c r="N33" s="1">
        <v>0.45253835978835982</v>
      </c>
      <c r="O33" s="1">
        <v>0.44825740740740744</v>
      </c>
      <c r="P33" s="1">
        <v>0.4515547619047619</v>
      </c>
      <c r="Q33" s="1">
        <v>0.45092989417989421</v>
      </c>
    </row>
    <row r="34" spans="1:17" x14ac:dyDescent="0.25">
      <c r="A34" t="s">
        <v>54</v>
      </c>
      <c r="B34" s="5" t="str">
        <f>VLOOKUP(A34,ShownNames!$A$2:$B$54,2,FALSE)</f>
        <v>DataCosineSimilarity</v>
      </c>
      <c r="C34" s="1">
        <v>0.41468999999999995</v>
      </c>
      <c r="D34" s="1">
        <v>0.43695444444444431</v>
      </c>
      <c r="E34" s="1">
        <v>0.43450492063492047</v>
      </c>
      <c r="F34" s="1">
        <v>0.44022777777777755</v>
      </c>
      <c r="G34" s="1">
        <v>0.43300206349206327</v>
      </c>
      <c r="H34" s="1">
        <v>0.43539777777777766</v>
      </c>
      <c r="I34" s="1">
        <v>0.43539206349206355</v>
      </c>
      <c r="J34" s="1">
        <v>0.43458333333333332</v>
      </c>
      <c r="K34" s="1">
        <v>0.44572592592592569</v>
      </c>
      <c r="L34" s="1">
        <v>0.44482407407407409</v>
      </c>
      <c r="M34" s="1">
        <v>0.4513076719576718</v>
      </c>
      <c r="N34" s="1">
        <v>0.45296428571428571</v>
      </c>
      <c r="O34" s="1">
        <v>0.44879708994708994</v>
      </c>
      <c r="P34" s="1">
        <v>0.45159841269841272</v>
      </c>
      <c r="Q34" s="1">
        <v>0.45083730158730156</v>
      </c>
    </row>
    <row r="35" spans="1:17" x14ac:dyDescent="0.25">
      <c r="A35" t="s">
        <v>91</v>
      </c>
      <c r="B35" s="5" t="str">
        <f>VLOOKUP(A35,ShownNames!$A$2:$B$54,2,FALSE)</f>
        <v>DataTanimotoCoefficient</v>
      </c>
      <c r="C35" s="1">
        <v>0.41468999999999995</v>
      </c>
      <c r="D35" s="1">
        <v>0.43695444444444431</v>
      </c>
      <c r="E35" s="1">
        <v>0.43450492063492047</v>
      </c>
      <c r="F35" s="1">
        <v>0.44022777777777755</v>
      </c>
      <c r="G35" s="1">
        <v>0.43300206349206327</v>
      </c>
      <c r="H35" s="1">
        <v>0.43539063492063484</v>
      </c>
      <c r="I35" s="1">
        <v>0.43539206349206355</v>
      </c>
      <c r="J35" s="1">
        <v>0.43458333333333332</v>
      </c>
      <c r="K35" s="1">
        <v>0.44564259259259237</v>
      </c>
      <c r="L35" s="1">
        <v>0.44474999999999998</v>
      </c>
      <c r="M35" s="1">
        <v>0.4513076719576718</v>
      </c>
      <c r="N35" s="1">
        <v>0.45296428571428571</v>
      </c>
      <c r="O35" s="1">
        <v>0.44879708994708994</v>
      </c>
      <c r="P35" s="1">
        <v>0.45159841269841272</v>
      </c>
      <c r="Q35" s="1">
        <v>0.45083730158730156</v>
      </c>
    </row>
    <row r="36" spans="1:17" x14ac:dyDescent="0.25">
      <c r="A36" t="s">
        <v>66</v>
      </c>
      <c r="B36" s="5" t="str">
        <f>VLOOKUP(A36,ShownNames!$A$2:$B$54,2,FALSE)</f>
        <v>DataOverlapCoefficient</v>
      </c>
      <c r="C36" s="1">
        <v>0.41685238095238086</v>
      </c>
      <c r="D36" s="1">
        <v>0.43673936507936489</v>
      </c>
      <c r="E36" s="1">
        <v>0.4325557142857141</v>
      </c>
      <c r="F36" s="1">
        <v>0.43952777777777757</v>
      </c>
      <c r="G36" s="1">
        <v>0.43176873015873002</v>
      </c>
      <c r="H36" s="1">
        <v>0.43680095238095229</v>
      </c>
      <c r="I36" s="1">
        <v>0.43730608465608461</v>
      </c>
      <c r="J36" s="1">
        <v>0.43601322751322752</v>
      </c>
      <c r="K36" s="1">
        <v>0.4394058201058198</v>
      </c>
      <c r="L36" s="1">
        <v>0.43935052910052891</v>
      </c>
      <c r="M36" s="1">
        <v>0.44495317460317452</v>
      </c>
      <c r="N36" s="1">
        <v>0.44670238095238091</v>
      </c>
      <c r="O36" s="1">
        <v>0.44006957671957664</v>
      </c>
      <c r="P36" s="1">
        <v>0.44262089947089939</v>
      </c>
      <c r="Q36" s="1">
        <v>0.44268783068783074</v>
      </c>
    </row>
    <row r="37" spans="1:17" x14ac:dyDescent="0.25">
      <c r="A37" t="s">
        <v>62</v>
      </c>
      <c r="B37" s="5" t="str">
        <f>VLOOKUP(A37,ShownNames!$A$2:$B$54,2,FALSE)</f>
        <v>DataGeneralizedOverlapCoefficient</v>
      </c>
      <c r="C37" s="1">
        <v>0.41685238095238086</v>
      </c>
      <c r="D37" s="1">
        <v>0.43673936507936489</v>
      </c>
      <c r="E37" s="1">
        <v>0.4325557142857141</v>
      </c>
      <c r="F37" s="1">
        <v>0.43952777777777757</v>
      </c>
      <c r="G37" s="1">
        <v>0.43196873015872994</v>
      </c>
      <c r="H37" s="1">
        <v>0.43690095238095228</v>
      </c>
      <c r="I37" s="1">
        <v>0.43721084656084658</v>
      </c>
      <c r="J37" s="1">
        <v>0.43601322751322752</v>
      </c>
      <c r="K37" s="1">
        <v>0.4394058201058198</v>
      </c>
      <c r="L37" s="1">
        <v>0.43943386243386229</v>
      </c>
      <c r="M37" s="1">
        <v>0.44495317460317452</v>
      </c>
      <c r="N37" s="1">
        <v>0.44670238095238091</v>
      </c>
      <c r="O37" s="1">
        <v>0.44006957671957664</v>
      </c>
      <c r="P37" s="1">
        <v>0.44262089947089939</v>
      </c>
      <c r="Q37" s="1">
        <v>0.44260449735449736</v>
      </c>
    </row>
    <row r="38" spans="1:17" x14ac:dyDescent="0.25">
      <c r="A38" t="s">
        <v>85</v>
      </c>
      <c r="B38" s="5" t="str">
        <f>VLOOKUP(A38,ShownNames!$A$2:$B$54,2,FALSE)</f>
        <v>DataStateOverlapCoefficient</v>
      </c>
      <c r="C38" s="1">
        <v>0.41589126984126973</v>
      </c>
      <c r="D38" s="1">
        <v>0.43818222222222214</v>
      </c>
      <c r="E38" s="1">
        <v>0.43200571428571405</v>
      </c>
      <c r="F38" s="1">
        <v>0.43938333333333313</v>
      </c>
      <c r="G38" s="1">
        <v>0.43610206349206332</v>
      </c>
      <c r="H38" s="1">
        <v>0.44136761904761901</v>
      </c>
      <c r="I38" s="1">
        <v>0.43594629629629633</v>
      </c>
      <c r="J38" s="1">
        <v>0.43354629629629632</v>
      </c>
      <c r="K38" s="1">
        <v>0.44063994708994675</v>
      </c>
      <c r="L38" s="1">
        <v>0.44006746031746014</v>
      </c>
      <c r="M38" s="1">
        <v>0.4435113756613755</v>
      </c>
      <c r="N38" s="1">
        <v>0.44328703703703698</v>
      </c>
      <c r="O38" s="1">
        <v>0.43875740740740737</v>
      </c>
      <c r="P38" s="1">
        <v>0.44098068783068772</v>
      </c>
      <c r="Q38" s="1">
        <v>0.44227248677248676</v>
      </c>
    </row>
    <row r="39" spans="1:17" x14ac:dyDescent="0.25">
      <c r="A39" t="s">
        <v>5</v>
      </c>
      <c r="B39" s="5" t="str">
        <f>VLOOKUP(A39,ShownNames!$A$2:$B$54,2,FALSE)</f>
        <v>AbsoluteFrequency</v>
      </c>
      <c r="C39" s="1">
        <v>0.17314936507936549</v>
      </c>
      <c r="D39" s="1">
        <v>0.23268777777777855</v>
      </c>
      <c r="E39" s="1">
        <v>0.23160269841269918</v>
      </c>
      <c r="F39" s="1">
        <v>0.23312888888888961</v>
      </c>
      <c r="G39" s="1">
        <v>0.23222063492063566</v>
      </c>
      <c r="H39" s="1">
        <v>0.23021507936508012</v>
      </c>
      <c r="I39" s="1">
        <v>0.23317037037037106</v>
      </c>
      <c r="J39" s="1">
        <v>0.23212222222222292</v>
      </c>
      <c r="K39" s="1">
        <v>0.23244523809523887</v>
      </c>
      <c r="L39" s="1">
        <v>0.23258015873015947</v>
      </c>
      <c r="M39" s="1">
        <v>0.23201798941799009</v>
      </c>
      <c r="N39" s="1">
        <v>0.23135740740740818</v>
      </c>
      <c r="O39" s="1">
        <v>0.23323148148148212</v>
      </c>
      <c r="P39" s="1">
        <v>0.23124576719576795</v>
      </c>
      <c r="Q39" s="1">
        <v>0.23115820105820181</v>
      </c>
    </row>
    <row r="40" spans="1:17" x14ac:dyDescent="0.25">
      <c r="A40" t="s">
        <v>14</v>
      </c>
      <c r="B40" s="5" t="str">
        <f>VLOOKUP(A40,ShownNames!$A$2:$B$54,2,FALSE)</f>
        <v>IntraTraceFrequency</v>
      </c>
      <c r="C40" s="1">
        <v>0.19869999999999996</v>
      </c>
      <c r="D40" s="1">
        <v>0.14088777777777794</v>
      </c>
      <c r="E40" s="1">
        <v>0.14105190476190488</v>
      </c>
      <c r="F40" s="1">
        <v>0.14156222222222228</v>
      </c>
      <c r="G40" s="1">
        <v>0.14141587301587322</v>
      </c>
      <c r="H40" s="1">
        <v>0.1413992063492065</v>
      </c>
      <c r="I40" s="1">
        <v>0.13920740740740753</v>
      </c>
      <c r="J40" s="1">
        <v>0.14180740740740758</v>
      </c>
      <c r="K40" s="1">
        <v>0.14140687830687843</v>
      </c>
      <c r="L40" s="1">
        <v>0.1395947089947091</v>
      </c>
      <c r="M40" s="1">
        <v>0.14138306878306892</v>
      </c>
      <c r="N40" s="1">
        <v>0.14082962962962978</v>
      </c>
      <c r="O40" s="1">
        <v>0.1414629629629631</v>
      </c>
      <c r="P40" s="1">
        <v>0.14168492063492075</v>
      </c>
      <c r="Q40" s="1">
        <v>0.14199021164021178</v>
      </c>
    </row>
    <row r="41" spans="1:17" x14ac:dyDescent="0.25">
      <c r="A41" t="s">
        <v>6</v>
      </c>
      <c r="B41" s="5" t="str">
        <f>VLOOKUP(A41,ShownNames!$A$2:$B$54,2,FALSE)</f>
        <v>ActivityInTraceFrequency</v>
      </c>
      <c r="C41" s="1">
        <v>0.12769380952380954</v>
      </c>
      <c r="D41" s="1">
        <v>0.14088777777777794</v>
      </c>
      <c r="E41" s="1">
        <v>0.14105190476190488</v>
      </c>
      <c r="F41" s="1">
        <v>0.14156222222222228</v>
      </c>
      <c r="G41" s="1">
        <v>0.14141587301587322</v>
      </c>
      <c r="H41" s="1">
        <v>0.1413992063492065</v>
      </c>
      <c r="I41" s="1">
        <v>0.13920740740740753</v>
      </c>
      <c r="J41" s="1">
        <v>0.14180740740740758</v>
      </c>
      <c r="K41" s="1">
        <v>0.14140687830687843</v>
      </c>
      <c r="L41" s="1">
        <v>0.1395947089947091</v>
      </c>
      <c r="M41" s="1">
        <v>0.14138306878306892</v>
      </c>
      <c r="N41" s="1">
        <v>0.14082962962962978</v>
      </c>
      <c r="O41" s="1">
        <v>0.1414629629629631</v>
      </c>
      <c r="P41" s="1">
        <v>0.14168492063492075</v>
      </c>
      <c r="Q41" s="1">
        <v>0.14199021164021178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56FCA-64B4-43DD-995A-4F9D2EF83BF0}">
  <dimension ref="A1:Q41"/>
  <sheetViews>
    <sheetView topLeftCell="A40" zoomScale="90" zoomScaleNormal="90" workbookViewId="0">
      <selection activeCell="Q41" sqref="C2:Q41"/>
    </sheetView>
  </sheetViews>
  <sheetFormatPr defaultRowHeight="15" x14ac:dyDescent="0.25"/>
  <cols>
    <col min="1" max="1" width="7" customWidth="1"/>
    <col min="2" max="2" width="36.42578125" style="5" bestFit="1" customWidth="1"/>
  </cols>
  <sheetData>
    <row r="1" spans="1:17" s="5" customFormat="1" x14ac:dyDescent="0.25">
      <c r="C1" s="5">
        <v>1</v>
      </c>
      <c r="D1" s="5">
        <v>10</v>
      </c>
      <c r="E1" s="5">
        <v>50</v>
      </c>
      <c r="F1" s="5">
        <v>100</v>
      </c>
      <c r="G1" s="5">
        <v>250</v>
      </c>
      <c r="H1" s="5">
        <v>500</v>
      </c>
      <c r="I1" s="5">
        <v>750</v>
      </c>
      <c r="J1" s="5">
        <v>1000</v>
      </c>
      <c r="K1" s="5">
        <v>1500</v>
      </c>
      <c r="L1" s="5">
        <v>2000</v>
      </c>
      <c r="M1" s="5">
        <v>2500</v>
      </c>
      <c r="N1" s="5">
        <v>3000</v>
      </c>
      <c r="O1" s="5">
        <v>3500</v>
      </c>
      <c r="P1" s="5">
        <v>4000</v>
      </c>
      <c r="Q1" s="5">
        <v>4500</v>
      </c>
    </row>
    <row r="2" spans="1:17" x14ac:dyDescent="0.25">
      <c r="A2" t="s">
        <v>49</v>
      </c>
      <c r="B2" s="5" t="str">
        <f>VLOOKUP(A2,ShownNames!$A$2:$B$54,2,FALSE)</f>
        <v>ActivityWithBeforesAndData</v>
      </c>
      <c r="C2" s="6">
        <v>5.4295809523809593E-2</v>
      </c>
      <c r="D2" s="6">
        <v>3.0379599075761887E-2</v>
      </c>
      <c r="E2" s="6">
        <v>2.640760458624284E-2</v>
      </c>
      <c r="F2" s="6">
        <v>2.6219161730052377E-2</v>
      </c>
      <c r="G2" s="6">
        <v>2.316302212119048E-2</v>
      </c>
      <c r="H2" s="6">
        <v>2.133677721131904E-2</v>
      </c>
      <c r="I2" s="6">
        <v>1.8922020004777787E-2</v>
      </c>
      <c r="J2" s="6">
        <v>1.8319603716126977E-2</v>
      </c>
      <c r="K2" s="6">
        <v>1.6707132600735447E-2</v>
      </c>
      <c r="L2" s="6">
        <v>1.525793305516932E-2</v>
      </c>
      <c r="M2" s="6">
        <v>1.4394161329359783E-2</v>
      </c>
      <c r="N2" s="6">
        <v>1.3784957908687832E-2</v>
      </c>
      <c r="O2" s="6">
        <v>1.357396669166403E-2</v>
      </c>
      <c r="P2" s="6">
        <v>1.3368733916259262E-2</v>
      </c>
      <c r="Q2" s="6">
        <v>1.3502478119161372E-2</v>
      </c>
    </row>
    <row r="3" spans="1:17" x14ac:dyDescent="0.25">
      <c r="A3" t="s">
        <v>51</v>
      </c>
      <c r="B3" s="5" t="str">
        <f>VLOOKUP(A3,ShownNames!$A$2:$B$54,2,FALSE)</f>
        <v>ActivityWithBeforesAndDataAndKBs</v>
      </c>
      <c r="C3" s="6">
        <v>3.956538951081897E-2</v>
      </c>
      <c r="D3" s="6">
        <v>2.4651263974017457E-2</v>
      </c>
      <c r="E3" s="6">
        <v>2.3291693253876186E-2</v>
      </c>
      <c r="F3" s="6">
        <v>2.2691257467096819E-2</v>
      </c>
      <c r="G3" s="6">
        <v>2.1007252407044451E-2</v>
      </c>
      <c r="H3" s="6">
        <v>1.9923173979690491E-2</v>
      </c>
      <c r="I3" s="6">
        <v>1.895251094315609E-2</v>
      </c>
      <c r="J3" s="6">
        <v>1.7823687473698415E-2</v>
      </c>
      <c r="K3" s="6">
        <v>1.7510138180730144E-2</v>
      </c>
      <c r="L3" s="6">
        <v>1.6772201121365082E-2</v>
      </c>
      <c r="M3" s="6">
        <v>1.6125592574394186E-2</v>
      </c>
      <c r="N3" s="6">
        <v>1.5946495224555556E-2</v>
      </c>
      <c r="O3" s="6">
        <v>1.5798802918769842E-2</v>
      </c>
      <c r="P3" s="6">
        <v>1.5644397869809517E-2</v>
      </c>
      <c r="Q3" s="6">
        <v>1.5575855533412708E-2</v>
      </c>
    </row>
    <row r="4" spans="1:17" x14ac:dyDescent="0.25">
      <c r="A4" t="s">
        <v>22</v>
      </c>
      <c r="B4" s="5" t="str">
        <f>VLOOKUP(A4,ShownNames!$A$2:$B$54,2,FALSE)</f>
        <v>ActivityWithBefores</v>
      </c>
      <c r="C4" s="6">
        <v>5.4983587301587381E-2</v>
      </c>
      <c r="D4" s="6">
        <v>3.0887503705465023E-2</v>
      </c>
      <c r="E4" s="6">
        <v>2.7029010525999941E-2</v>
      </c>
      <c r="F4" s="6">
        <v>2.679061404352856E-2</v>
      </c>
      <c r="G4" s="6">
        <v>2.3049217189765069E-2</v>
      </c>
      <c r="H4" s="6">
        <v>2.0477838123133314E-2</v>
      </c>
      <c r="I4" s="6">
        <v>1.9520644674883569E-2</v>
      </c>
      <c r="J4" s="6">
        <v>1.9481654545780481E-2</v>
      </c>
      <c r="K4" s="6">
        <v>1.838495633528572E-2</v>
      </c>
      <c r="L4" s="6">
        <v>1.7140952855571424E-2</v>
      </c>
      <c r="M4" s="6">
        <v>1.6969417464150795E-2</v>
      </c>
      <c r="N4" s="6">
        <v>1.6888207725013222E-2</v>
      </c>
      <c r="O4" s="6">
        <v>1.7179132187285753E-2</v>
      </c>
      <c r="P4" s="6">
        <v>1.6730319263410065E-2</v>
      </c>
      <c r="Q4" s="6">
        <v>1.6809665788817402E-2</v>
      </c>
    </row>
    <row r="5" spans="1:17" x14ac:dyDescent="0.25">
      <c r="A5" t="s">
        <v>19</v>
      </c>
      <c r="B5" s="5" t="str">
        <f>VLOOKUP(A5,ShownNames!$A$2:$B$54,2,FALSE)</f>
        <v>Activity</v>
      </c>
      <c r="C5" s="6">
        <v>5.418247619047626E-2</v>
      </c>
      <c r="D5" s="6">
        <v>3.0455125393150852E-2</v>
      </c>
      <c r="E5" s="6">
        <v>2.7408541288358727E-2</v>
      </c>
      <c r="F5" s="6">
        <v>2.7722077082428596E-2</v>
      </c>
      <c r="G5" s="6">
        <v>2.3578065747517505E-2</v>
      </c>
      <c r="H5" s="6">
        <v>2.0849060274080934E-2</v>
      </c>
      <c r="I5" s="6">
        <v>2.010209209473281E-2</v>
      </c>
      <c r="J5" s="6">
        <v>2.0166028015846594E-2</v>
      </c>
      <c r="K5" s="6">
        <v>1.8727298022592598E-2</v>
      </c>
      <c r="L5" s="6">
        <v>1.7598602718764553E-2</v>
      </c>
      <c r="M5" s="6">
        <v>1.7379993779465565E-2</v>
      </c>
      <c r="N5" s="6">
        <v>1.7365029657830679E-2</v>
      </c>
      <c r="O5" s="6">
        <v>1.7750823698066159E-2</v>
      </c>
      <c r="P5" s="6">
        <v>1.7296660580751359E-2</v>
      </c>
      <c r="Q5" s="6">
        <v>1.7415043865748617E-2</v>
      </c>
    </row>
    <row r="6" spans="1:17" x14ac:dyDescent="0.25">
      <c r="A6" t="s">
        <v>52</v>
      </c>
      <c r="B6" s="5" t="str">
        <f>VLOOKUP(A6,ShownNames!$A$2:$B$54,2,FALSE)</f>
        <v>DataBlockDistance</v>
      </c>
      <c r="C6" s="6">
        <v>0.11571786029031512</v>
      </c>
      <c r="D6" s="6">
        <v>8.7784245849652401E-2</v>
      </c>
      <c r="E6" s="6">
        <v>8.5437745174536506E-2</v>
      </c>
      <c r="F6" s="6">
        <v>8.5559139975868212E-2</v>
      </c>
      <c r="G6" s="6">
        <v>8.6178712300522264E-2</v>
      </c>
      <c r="H6" s="6">
        <v>8.6199882379252399E-2</v>
      </c>
      <c r="I6" s="6">
        <v>8.5496364351653434E-2</v>
      </c>
      <c r="J6" s="6">
        <v>8.5643563262380942E-2</v>
      </c>
      <c r="K6" s="6">
        <v>8.6301580134015857E-2</v>
      </c>
      <c r="L6" s="6">
        <v>8.6965631278613731E-2</v>
      </c>
      <c r="M6" s="6">
        <v>8.7015143918129631E-2</v>
      </c>
      <c r="N6" s="6">
        <v>8.6721199871312118E-2</v>
      </c>
      <c r="O6" s="6">
        <v>8.6494450683727478E-2</v>
      </c>
      <c r="P6" s="6">
        <v>8.6496799919703701E-2</v>
      </c>
      <c r="Q6" s="6">
        <v>8.671095311018516E-2</v>
      </c>
    </row>
    <row r="7" spans="1:17" x14ac:dyDescent="0.25">
      <c r="A7" t="s">
        <v>58</v>
      </c>
      <c r="B7" s="5" t="str">
        <f>VLOOKUP(A7,ShownNames!$A$2:$B$54,2,FALSE)</f>
        <v>DataEuclideanDistance</v>
      </c>
      <c r="C7" s="6">
        <v>0.13098380952380934</v>
      </c>
      <c r="D7" s="6">
        <v>9.0911555422150736E-2</v>
      </c>
      <c r="E7" s="6">
        <v>8.8653988806723816E-2</v>
      </c>
      <c r="F7" s="6">
        <v>8.8895570821901651E-2</v>
      </c>
      <c r="G7" s="6">
        <v>8.7359313992306356E-2</v>
      </c>
      <c r="H7" s="6">
        <v>8.6926501942528572E-2</v>
      </c>
      <c r="I7" s="6">
        <v>8.6165679376616455E-2</v>
      </c>
      <c r="J7" s="6">
        <v>8.6438403223875679E-2</v>
      </c>
      <c r="K7" s="6">
        <v>8.702138055100532E-2</v>
      </c>
      <c r="L7" s="6">
        <v>8.7501329903925937E-2</v>
      </c>
      <c r="M7" s="6">
        <v>8.7276826866063514E-2</v>
      </c>
      <c r="N7" s="6">
        <v>8.6894272247714274E-2</v>
      </c>
      <c r="O7" s="6">
        <v>8.6608362108960321E-2</v>
      </c>
      <c r="P7" s="6">
        <v>8.6557095485119029E-2</v>
      </c>
      <c r="Q7" s="6">
        <v>8.673756188391539E-2</v>
      </c>
    </row>
    <row r="8" spans="1:17" x14ac:dyDescent="0.25">
      <c r="A8" t="s">
        <v>54</v>
      </c>
      <c r="B8" s="5" t="str">
        <f>VLOOKUP(A8,ShownNames!$A$2:$B$54,2,FALSE)</f>
        <v>DataCosineSimilarity</v>
      </c>
      <c r="C8" s="6">
        <v>0.11744929415555228</v>
      </c>
      <c r="D8" s="6">
        <v>8.741821170406347E-2</v>
      </c>
      <c r="E8" s="6">
        <v>8.5076566664800013E-2</v>
      </c>
      <c r="F8" s="6">
        <v>8.5134262349261886E-2</v>
      </c>
      <c r="G8" s="6">
        <v>8.5821907274579334E-2</v>
      </c>
      <c r="H8" s="6">
        <v>8.622473770262537E-2</v>
      </c>
      <c r="I8" s="6">
        <v>8.5588319790904754E-2</v>
      </c>
      <c r="J8" s="6">
        <v>8.5780674388465553E-2</v>
      </c>
      <c r="K8" s="6">
        <v>8.6230364055375722E-2</v>
      </c>
      <c r="L8" s="6">
        <v>8.6919903794616352E-2</v>
      </c>
      <c r="M8" s="6">
        <v>8.6999507869097895E-2</v>
      </c>
      <c r="N8" s="6">
        <v>8.6704514844060873E-2</v>
      </c>
      <c r="O8" s="6">
        <v>8.6489226358418006E-2</v>
      </c>
      <c r="P8" s="6">
        <v>8.6495349839161392E-2</v>
      </c>
      <c r="Q8" s="6">
        <v>8.6712103083153511E-2</v>
      </c>
    </row>
    <row r="9" spans="1:17" x14ac:dyDescent="0.25">
      <c r="A9" t="s">
        <v>77</v>
      </c>
      <c r="B9" s="5" t="str">
        <f>VLOOKUP(A9,ShownNames!$A$2:$B$54,2,FALSE)</f>
        <v>DataStateEuclideanDistance</v>
      </c>
      <c r="C9" s="6">
        <v>0.13098603174603157</v>
      </c>
      <c r="D9" s="6">
        <v>9.0832875208546021E-2</v>
      </c>
      <c r="E9" s="6">
        <v>8.8495414826123817E-2</v>
      </c>
      <c r="F9" s="6">
        <v>8.8715970561933338E-2</v>
      </c>
      <c r="G9" s="6">
        <v>8.5612495497179392E-2</v>
      </c>
      <c r="H9" s="6">
        <v>8.5743241350209554E-2</v>
      </c>
      <c r="I9" s="6">
        <v>8.4549987170682586E-2</v>
      </c>
      <c r="J9" s="6">
        <v>8.5641752440153429E-2</v>
      </c>
      <c r="K9" s="6">
        <v>8.6129527690912713E-2</v>
      </c>
      <c r="L9" s="6">
        <v>8.654106417304501E-2</v>
      </c>
      <c r="M9" s="6">
        <v>8.6149782111216947E-2</v>
      </c>
      <c r="N9" s="6">
        <v>8.6097009123851834E-2</v>
      </c>
      <c r="O9" s="6">
        <v>8.5809606251685169E-2</v>
      </c>
      <c r="P9" s="6">
        <v>8.6042674016325427E-2</v>
      </c>
      <c r="Q9" s="6">
        <v>8.6094225008941816E-2</v>
      </c>
    </row>
    <row r="10" spans="1:17" x14ac:dyDescent="0.25">
      <c r="A10" t="s">
        <v>70</v>
      </c>
      <c r="B10" s="5" t="str">
        <f>VLOOKUP(A10,ShownNames!$A$2:$B$54,2,FALSE)</f>
        <v>DataStateBlockDistance</v>
      </c>
      <c r="C10" s="6">
        <v>0.11584522057901572</v>
      </c>
      <c r="D10" s="6">
        <v>8.7150888008033375E-2</v>
      </c>
      <c r="E10" s="6">
        <v>8.4797283461401557E-2</v>
      </c>
      <c r="F10" s="6">
        <v>8.4924584111869844E-2</v>
      </c>
      <c r="G10" s="6">
        <v>8.4699494126128608E-2</v>
      </c>
      <c r="H10" s="6">
        <v>8.5208683711209515E-2</v>
      </c>
      <c r="I10" s="6">
        <v>8.4027221139777744E-2</v>
      </c>
      <c r="J10" s="6">
        <v>8.4956300444444466E-2</v>
      </c>
      <c r="K10" s="6">
        <v>8.5376269961708953E-2</v>
      </c>
      <c r="L10" s="6">
        <v>8.6033113494978844E-2</v>
      </c>
      <c r="M10" s="6">
        <v>8.5933236855656084E-2</v>
      </c>
      <c r="N10" s="6">
        <v>8.5950452944925884E-2</v>
      </c>
      <c r="O10" s="6">
        <v>8.573077659634655E-2</v>
      </c>
      <c r="P10" s="6">
        <v>8.5983065191550204E-2</v>
      </c>
      <c r="Q10" s="6">
        <v>8.606552534747354E-2</v>
      </c>
    </row>
    <row r="11" spans="1:17" x14ac:dyDescent="0.25">
      <c r="A11" t="s">
        <v>60</v>
      </c>
      <c r="B11" s="5" t="str">
        <f>VLOOKUP(A11,ShownNames!$A$2:$B$54,2,FALSE)</f>
        <v>DataGeneralizedJaccard</v>
      </c>
      <c r="C11" s="6">
        <v>0.11571786029031512</v>
      </c>
      <c r="D11" s="6">
        <v>8.8362571924630123E-2</v>
      </c>
      <c r="E11" s="6">
        <v>8.5700048768525397E-2</v>
      </c>
      <c r="F11" s="6">
        <v>8.5732457211063498E-2</v>
      </c>
      <c r="G11" s="6">
        <v>8.6093373044904747E-2</v>
      </c>
      <c r="H11" s="6">
        <v>8.6129505365847583E-2</v>
      </c>
      <c r="I11" s="6">
        <v>8.5502395687820087E-2</v>
      </c>
      <c r="J11" s="6">
        <v>8.5636210897701071E-2</v>
      </c>
      <c r="K11" s="6">
        <v>8.6353106073235472E-2</v>
      </c>
      <c r="L11" s="6">
        <v>8.7023360952597925E-2</v>
      </c>
      <c r="M11" s="6">
        <v>8.7043772161441837E-2</v>
      </c>
      <c r="N11" s="6">
        <v>8.6770805378928603E-2</v>
      </c>
      <c r="O11" s="6">
        <v>8.6516651169986747E-2</v>
      </c>
      <c r="P11" s="6">
        <v>8.6522305631817453E-2</v>
      </c>
      <c r="Q11" s="6">
        <v>8.6712853763769804E-2</v>
      </c>
    </row>
    <row r="12" spans="1:17" x14ac:dyDescent="0.25">
      <c r="A12" t="s">
        <v>64</v>
      </c>
      <c r="B12" s="5" t="str">
        <f>VLOOKUP(A12,ShownNames!$A$2:$B$54,2,FALSE)</f>
        <v>DataJaccard</v>
      </c>
      <c r="C12" s="6">
        <v>0.11571786029031512</v>
      </c>
      <c r="D12" s="6">
        <v>8.8362571924630123E-2</v>
      </c>
      <c r="E12" s="6">
        <v>8.5700048768525397E-2</v>
      </c>
      <c r="F12" s="6">
        <v>8.5732457211063498E-2</v>
      </c>
      <c r="G12" s="6">
        <v>8.6092982921365066E-2</v>
      </c>
      <c r="H12" s="6">
        <v>8.6130461812887277E-2</v>
      </c>
      <c r="I12" s="6">
        <v>8.5504769642997358E-2</v>
      </c>
      <c r="J12" s="6">
        <v>8.5636776360039649E-2</v>
      </c>
      <c r="K12" s="6">
        <v>8.635243852263226E-2</v>
      </c>
      <c r="L12" s="6">
        <v>8.7022709241380988E-2</v>
      </c>
      <c r="M12" s="6">
        <v>8.704422289854237E-2</v>
      </c>
      <c r="N12" s="6">
        <v>8.6770178794986816E-2</v>
      </c>
      <c r="O12" s="6">
        <v>8.6517597188206327E-2</v>
      </c>
      <c r="P12" s="6">
        <v>8.6522066903648151E-2</v>
      </c>
      <c r="Q12" s="6">
        <v>8.6714157687140192E-2</v>
      </c>
    </row>
    <row r="13" spans="1:17" x14ac:dyDescent="0.25">
      <c r="A13" t="s">
        <v>91</v>
      </c>
      <c r="B13" s="5" t="str">
        <f>VLOOKUP(A13,ShownNames!$A$2:$B$54,2,FALSE)</f>
        <v>DataTanimotoCoefficient</v>
      </c>
      <c r="C13" s="6">
        <v>0.11744929415555228</v>
      </c>
      <c r="D13" s="6">
        <v>8.741821170406347E-2</v>
      </c>
      <c r="E13" s="6">
        <v>8.5076566664800013E-2</v>
      </c>
      <c r="F13" s="6">
        <v>8.5134262349261886E-2</v>
      </c>
      <c r="G13" s="6">
        <v>8.5822959974780913E-2</v>
      </c>
      <c r="H13" s="6">
        <v>8.622716903229051E-2</v>
      </c>
      <c r="I13" s="6">
        <v>8.5586835980447085E-2</v>
      </c>
      <c r="J13" s="6">
        <v>8.5781836610341222E-2</v>
      </c>
      <c r="K13" s="6">
        <v>8.623055712041279E-2</v>
      </c>
      <c r="L13" s="6">
        <v>8.6921700180619024E-2</v>
      </c>
      <c r="M13" s="6">
        <v>8.699949520978574E-2</v>
      </c>
      <c r="N13" s="6">
        <v>8.670534917841273E-2</v>
      </c>
      <c r="O13" s="6">
        <v>8.6490624474291011E-2</v>
      </c>
      <c r="P13" s="6">
        <v>8.649618279879101E-2</v>
      </c>
      <c r="Q13" s="6">
        <v>8.6713523372492121E-2</v>
      </c>
    </row>
    <row r="14" spans="1:17" x14ac:dyDescent="0.25">
      <c r="A14" t="s">
        <v>56</v>
      </c>
      <c r="B14" s="5" t="str">
        <f>VLOOKUP(A14,ShownNames!$A$2:$B$54,2,FALSE)</f>
        <v>DataDice</v>
      </c>
      <c r="C14" s="6">
        <v>0.11571786029031512</v>
      </c>
      <c r="D14" s="6">
        <v>8.7784245685988888E-2</v>
      </c>
      <c r="E14" s="6">
        <v>8.5437745064292053E-2</v>
      </c>
      <c r="F14" s="6">
        <v>8.5559139935450751E-2</v>
      </c>
      <c r="G14" s="6">
        <v>8.6179541200915866E-2</v>
      </c>
      <c r="H14" s="6">
        <v>8.6199602056223831E-2</v>
      </c>
      <c r="I14" s="6">
        <v>8.5494051943677249E-2</v>
      </c>
      <c r="J14" s="6">
        <v>8.5642896444595232E-2</v>
      </c>
      <c r="K14" s="6">
        <v>8.6303489431933847E-2</v>
      </c>
      <c r="L14" s="6">
        <v>8.6965848076211619E-2</v>
      </c>
      <c r="M14" s="6">
        <v>8.7015872486261928E-2</v>
      </c>
      <c r="N14" s="6">
        <v>8.6720314290378298E-2</v>
      </c>
      <c r="O14" s="6">
        <v>8.6495221702568778E-2</v>
      </c>
      <c r="P14" s="6">
        <v>8.6496733029309533E-2</v>
      </c>
      <c r="Q14" s="6">
        <v>8.6710938532894147E-2</v>
      </c>
    </row>
    <row r="15" spans="1:17" x14ac:dyDescent="0.25">
      <c r="A15" t="s">
        <v>20</v>
      </c>
      <c r="B15" s="5" t="str">
        <f>VLOOKUP(A15,ShownNames!$A$2:$B$54,2,FALSE)</f>
        <v>ActivityUniqueTransition</v>
      </c>
      <c r="C15" s="6">
        <v>5.940511111111111E-2</v>
      </c>
      <c r="D15" s="6">
        <v>3.8248661350099994E-2</v>
      </c>
      <c r="E15" s="6">
        <v>3.3638090442507887E-2</v>
      </c>
      <c r="F15" s="6">
        <v>3.4259555649487197E-2</v>
      </c>
      <c r="G15" s="6">
        <v>2.7116268407604737E-2</v>
      </c>
      <c r="H15" s="6">
        <v>2.3159682127776169E-2</v>
      </c>
      <c r="I15" s="6">
        <v>2.1455607365732789E-2</v>
      </c>
      <c r="J15" s="6">
        <v>2.1278606898381024E-2</v>
      </c>
      <c r="K15" s="6">
        <v>1.9698812140515911E-2</v>
      </c>
      <c r="L15" s="6">
        <v>1.9218322170111077E-2</v>
      </c>
      <c r="M15" s="6">
        <v>1.8860361151272487E-2</v>
      </c>
      <c r="N15" s="6">
        <v>1.8661172149206335E-2</v>
      </c>
      <c r="O15" s="6">
        <v>1.9300211043886281E-2</v>
      </c>
      <c r="P15" s="6">
        <v>1.8582748840156097E-2</v>
      </c>
      <c r="Q15" s="6">
        <v>1.8594939481925889E-2</v>
      </c>
    </row>
    <row r="16" spans="1:17" x14ac:dyDescent="0.25">
      <c r="A16" t="s">
        <v>62</v>
      </c>
      <c r="B16" s="5" t="str">
        <f>VLOOKUP(A16,ShownNames!$A$2:$B$54,2,FALSE)</f>
        <v>DataGeneralizedOverlapCoefficient</v>
      </c>
      <c r="C16" s="6">
        <v>0.11658121547767837</v>
      </c>
      <c r="D16" s="6">
        <v>8.8658374876598403E-2</v>
      </c>
      <c r="E16" s="6">
        <v>8.6211785447452408E-2</v>
      </c>
      <c r="F16" s="6">
        <v>8.6406104836865061E-2</v>
      </c>
      <c r="G16" s="6">
        <v>8.7435309833601621E-2</v>
      </c>
      <c r="H16" s="6">
        <v>8.8293057751042861E-2</v>
      </c>
      <c r="I16" s="6">
        <v>8.8031574899484114E-2</v>
      </c>
      <c r="J16" s="6">
        <v>8.8484732592883544E-2</v>
      </c>
      <c r="K16" s="6">
        <v>8.8915114443698415E-2</v>
      </c>
      <c r="L16" s="6">
        <v>8.9406605664465663E-2</v>
      </c>
      <c r="M16" s="6">
        <v>8.9481583188902106E-2</v>
      </c>
      <c r="N16" s="6">
        <v>8.9137319019537031E-2</v>
      </c>
      <c r="O16" s="6">
        <v>8.9186389806735447E-2</v>
      </c>
      <c r="P16" s="6">
        <v>8.9043354360280422E-2</v>
      </c>
      <c r="Q16" s="6">
        <v>8.9060511008965573E-2</v>
      </c>
    </row>
    <row r="17" spans="1:17" x14ac:dyDescent="0.25">
      <c r="A17" t="s">
        <v>68</v>
      </c>
      <c r="B17" s="5" t="str">
        <f>VLOOKUP(A17,ShownNames!$A$2:$B$54,2,FALSE)</f>
        <v>DataSimonWhite</v>
      </c>
      <c r="C17" s="6">
        <v>0.11571786029031512</v>
      </c>
      <c r="D17" s="6">
        <v>8.7784245685988888E-2</v>
      </c>
      <c r="E17" s="6">
        <v>8.5437745064292053E-2</v>
      </c>
      <c r="F17" s="6">
        <v>8.5559139935450751E-2</v>
      </c>
      <c r="G17" s="6">
        <v>8.6179380140327E-2</v>
      </c>
      <c r="H17" s="6">
        <v>8.6199538790155572E-2</v>
      </c>
      <c r="I17" s="6">
        <v>8.5495384715404743E-2</v>
      </c>
      <c r="J17" s="6">
        <v>8.564384376440741E-2</v>
      </c>
      <c r="K17" s="6">
        <v>8.6304503728600532E-2</v>
      </c>
      <c r="L17" s="6">
        <v>8.6965186581330678E-2</v>
      </c>
      <c r="M17" s="6">
        <v>8.7014589153756636E-2</v>
      </c>
      <c r="N17" s="6">
        <v>8.6722118440920634E-2</v>
      </c>
      <c r="O17" s="6">
        <v>8.6494199350841239E-2</v>
      </c>
      <c r="P17" s="6">
        <v>8.6497321336621691E-2</v>
      </c>
      <c r="Q17" s="6">
        <v>8.6709938312420617E-2</v>
      </c>
    </row>
    <row r="18" spans="1:17" x14ac:dyDescent="0.25">
      <c r="A18" t="s">
        <v>66</v>
      </c>
      <c r="B18" s="5" t="str">
        <f>VLOOKUP(A18,ShownNames!$A$2:$B$54,2,FALSE)</f>
        <v>DataOverlapCoefficient</v>
      </c>
      <c r="C18" s="6">
        <v>0.11658121547767837</v>
      </c>
      <c r="D18" s="6">
        <v>8.8658374876598403E-2</v>
      </c>
      <c r="E18" s="6">
        <v>8.6211785447452408E-2</v>
      </c>
      <c r="F18" s="6">
        <v>8.6406104836865061E-2</v>
      </c>
      <c r="G18" s="6">
        <v>8.7435263823544496E-2</v>
      </c>
      <c r="H18" s="6">
        <v>8.829363227384443E-2</v>
      </c>
      <c r="I18" s="6">
        <v>8.80320531423915E-2</v>
      </c>
      <c r="J18" s="6">
        <v>8.8484427327428491E-2</v>
      </c>
      <c r="K18" s="6">
        <v>8.8914985270455035E-2</v>
      </c>
      <c r="L18" s="6">
        <v>8.9407269600851894E-2</v>
      </c>
      <c r="M18" s="6">
        <v>8.9482306476999993E-2</v>
      </c>
      <c r="N18" s="6">
        <v>8.9138924849727533E-2</v>
      </c>
      <c r="O18" s="6">
        <v>8.9186778540584655E-2</v>
      </c>
      <c r="P18" s="6">
        <v>8.9043573365579373E-2</v>
      </c>
      <c r="Q18" s="6">
        <v>8.9061421125060811E-2</v>
      </c>
    </row>
    <row r="19" spans="1:17" x14ac:dyDescent="0.25">
      <c r="A19" t="s">
        <v>0</v>
      </c>
      <c r="B19" s="5" t="str">
        <f>VLOOKUP(A19,ShownNames!$A$2:$B$54,2,FALSE)</f>
        <v>DataStateCustomOverlap</v>
      </c>
      <c r="C19" s="6">
        <v>0.11584522057901572</v>
      </c>
      <c r="D19" s="6">
        <v>8.7747465107425399E-2</v>
      </c>
      <c r="E19" s="6">
        <v>8.5275950275047599E-2</v>
      </c>
      <c r="F19" s="6">
        <v>8.5388258027779343E-2</v>
      </c>
      <c r="G19" s="6">
        <v>8.4941902001244435E-2</v>
      </c>
      <c r="H19" s="6">
        <v>8.5852606571447609E-2</v>
      </c>
      <c r="I19" s="6">
        <v>8.4659086008330706E-2</v>
      </c>
      <c r="J19" s="6">
        <v>8.5593660673015937E-2</v>
      </c>
      <c r="K19" s="6">
        <v>8.6014158755081963E-2</v>
      </c>
      <c r="L19" s="6">
        <v>8.6476497566640234E-2</v>
      </c>
      <c r="M19" s="6">
        <v>8.6188228299507938E-2</v>
      </c>
      <c r="N19" s="6">
        <v>8.6164358874706345E-2</v>
      </c>
      <c r="O19" s="6">
        <v>8.5902219690669357E-2</v>
      </c>
      <c r="P19" s="6">
        <v>8.6125367810145514E-2</v>
      </c>
      <c r="Q19" s="6">
        <v>8.6187851347195713E-2</v>
      </c>
    </row>
    <row r="20" spans="1:17" x14ac:dyDescent="0.25">
      <c r="A20" t="s">
        <v>21</v>
      </c>
      <c r="B20" s="5" t="str">
        <f>VLOOKUP(A20,ShownNames!$A$2:$B$54,2,FALSE)</f>
        <v>ActivityTransition</v>
      </c>
      <c r="C20" s="6">
        <v>5.940511111111111E-2</v>
      </c>
      <c r="D20" s="6">
        <v>3.8686087869738102E-2</v>
      </c>
      <c r="E20" s="6">
        <v>3.414931918994922E-2</v>
      </c>
      <c r="F20" s="6">
        <v>3.4786198745288807E-2</v>
      </c>
      <c r="G20" s="6">
        <v>2.7386806367279359E-2</v>
      </c>
      <c r="H20" s="6">
        <v>2.3103742631019018E-2</v>
      </c>
      <c r="I20" s="6">
        <v>2.0897554255915329E-2</v>
      </c>
      <c r="J20" s="6">
        <v>2.0793961620269901E-2</v>
      </c>
      <c r="K20" s="6">
        <v>1.859703674290215E-2</v>
      </c>
      <c r="L20" s="6">
        <v>1.7321760993402106E-2</v>
      </c>
      <c r="M20" s="6">
        <v>1.7158935556399468E-2</v>
      </c>
      <c r="N20" s="6">
        <v>1.6946288264735449E-2</v>
      </c>
      <c r="O20" s="6">
        <v>1.7396123482589981E-2</v>
      </c>
      <c r="P20" s="6">
        <v>1.6809854040301594E-2</v>
      </c>
      <c r="Q20" s="6">
        <v>1.6804684172851785E-2</v>
      </c>
    </row>
    <row r="21" spans="1:17" x14ac:dyDescent="0.25">
      <c r="A21" t="s">
        <v>85</v>
      </c>
      <c r="B21" s="5" t="str">
        <f>VLOOKUP(A21,ShownNames!$A$2:$B$54,2,FALSE)</f>
        <v>DataStateOverlapCoefficient</v>
      </c>
      <c r="C21" s="6">
        <v>0.11676032361038294</v>
      </c>
      <c r="D21" s="6">
        <v>8.7751508794695246E-2</v>
      </c>
      <c r="E21" s="6">
        <v>8.5322152220612665E-2</v>
      </c>
      <c r="F21" s="6">
        <v>8.5460711118987273E-2</v>
      </c>
      <c r="G21" s="6">
        <v>8.5398176925536501E-2</v>
      </c>
      <c r="H21" s="6">
        <v>8.7122118028485712E-2</v>
      </c>
      <c r="I21" s="6">
        <v>8.5745654343783159E-2</v>
      </c>
      <c r="J21" s="6">
        <v>8.7322201864756574E-2</v>
      </c>
      <c r="K21" s="6">
        <v>8.8539024412161327E-2</v>
      </c>
      <c r="L21" s="6">
        <v>8.8721338580460343E-2</v>
      </c>
      <c r="M21" s="6">
        <v>8.8203500211902111E-2</v>
      </c>
      <c r="N21" s="6">
        <v>8.7990708615042323E-2</v>
      </c>
      <c r="O21" s="6">
        <v>8.7775080031293681E-2</v>
      </c>
      <c r="P21" s="6">
        <v>8.7611687419248671E-2</v>
      </c>
      <c r="Q21" s="6">
        <v>8.7577353207296302E-2</v>
      </c>
    </row>
    <row r="22" spans="1:17" x14ac:dyDescent="0.25">
      <c r="A22" t="s">
        <v>83</v>
      </c>
      <c r="B22" s="5" t="str">
        <f>VLOOKUP(A22,ShownNames!$A$2:$B$54,2,FALSE)</f>
        <v>DataStateJaccard</v>
      </c>
      <c r="C22" s="6">
        <v>0.11584522057901572</v>
      </c>
      <c r="D22" s="6">
        <v>8.7613198858398439E-2</v>
      </c>
      <c r="E22" s="6">
        <v>8.4984350143585713E-2</v>
      </c>
      <c r="F22" s="6">
        <v>8.5044551026923793E-2</v>
      </c>
      <c r="G22" s="6">
        <v>8.4688076951149216E-2</v>
      </c>
      <c r="H22" s="6">
        <v>8.5157692935580981E-2</v>
      </c>
      <c r="I22" s="6">
        <v>8.4072990010830725E-2</v>
      </c>
      <c r="J22" s="6">
        <v>8.4930694059661416E-2</v>
      </c>
      <c r="K22" s="6">
        <v>8.5426847470531753E-2</v>
      </c>
      <c r="L22" s="6">
        <v>8.6093871224259266E-2</v>
      </c>
      <c r="M22" s="6">
        <v>8.5982900301529108E-2</v>
      </c>
      <c r="N22" s="6">
        <v>8.6023049750111102E-2</v>
      </c>
      <c r="O22" s="6">
        <v>8.5761070336455011E-2</v>
      </c>
      <c r="P22" s="6">
        <v>8.5998621642537035E-2</v>
      </c>
      <c r="Q22" s="6">
        <v>8.6064423138902127E-2</v>
      </c>
    </row>
    <row r="23" spans="1:17" x14ac:dyDescent="0.25">
      <c r="A23" t="s">
        <v>35</v>
      </c>
      <c r="B23" s="5" t="str">
        <f>VLOOKUP(A23,ShownNames!$A$2:$B$54,2,FALSE)</f>
        <v>ActivityGeneralizedOverlapCoefficient</v>
      </c>
      <c r="C23" s="6">
        <v>5.4911841269841291E-2</v>
      </c>
      <c r="D23" s="6">
        <v>3.1856192475630193E-2</v>
      </c>
      <c r="E23" s="6">
        <v>3.0168202939460285E-2</v>
      </c>
      <c r="F23" s="6">
        <v>3.0142623726680952E-2</v>
      </c>
      <c r="G23" s="6">
        <v>2.5795763096725405E-2</v>
      </c>
      <c r="H23" s="6">
        <v>2.3785183380265064E-2</v>
      </c>
      <c r="I23" s="6">
        <v>2.3025535853013226E-2</v>
      </c>
      <c r="J23" s="6">
        <v>2.2982787846513156E-2</v>
      </c>
      <c r="K23" s="6">
        <v>2.2234217308862454E-2</v>
      </c>
      <c r="L23" s="6">
        <v>2.153311152747614E-2</v>
      </c>
      <c r="M23" s="6">
        <v>2.1427610436629673E-2</v>
      </c>
      <c r="N23" s="6">
        <v>2.1553663071701073E-2</v>
      </c>
      <c r="O23" s="6">
        <v>2.2113518897542372E-2</v>
      </c>
      <c r="P23" s="6">
        <v>2.1557925632253977E-2</v>
      </c>
      <c r="Q23" s="6">
        <v>2.1703956221793622E-2</v>
      </c>
    </row>
    <row r="24" spans="1:17" x14ac:dyDescent="0.25">
      <c r="A24" t="s">
        <v>42</v>
      </c>
      <c r="B24" s="5" t="str">
        <f>VLOOKUP(A24,ShownNames!$A$2:$B$54,2,FALSE)</f>
        <v>ActivitySimonWhite</v>
      </c>
      <c r="C24" s="6">
        <v>5.446114285714293E-2</v>
      </c>
      <c r="D24" s="6">
        <v>3.3732238086063501E-2</v>
      </c>
      <c r="E24" s="6">
        <v>2.9976267425242824E-2</v>
      </c>
      <c r="F24" s="6">
        <v>3.0452754676369809E-2</v>
      </c>
      <c r="G24" s="6">
        <v>2.5435932131228634E-2</v>
      </c>
      <c r="H24" s="6">
        <v>2.186751121346029E-2</v>
      </c>
      <c r="I24" s="6">
        <v>2.0584738457182561E-2</v>
      </c>
      <c r="J24" s="6">
        <v>2.0675764920537076E-2</v>
      </c>
      <c r="K24" s="6">
        <v>1.9190606192005296E-2</v>
      </c>
      <c r="L24" s="6">
        <v>1.7962859656978841E-2</v>
      </c>
      <c r="M24" s="6">
        <v>1.7741188744301542E-2</v>
      </c>
      <c r="N24" s="6">
        <v>1.7581437641814801E-2</v>
      </c>
      <c r="O24" s="6">
        <v>1.793564912926722E-2</v>
      </c>
      <c r="P24" s="6">
        <v>1.7469026477010614E-2</v>
      </c>
      <c r="Q24" s="6">
        <v>1.7545591246947028E-2</v>
      </c>
    </row>
    <row r="25" spans="1:17" x14ac:dyDescent="0.25">
      <c r="A25" t="s">
        <v>89</v>
      </c>
      <c r="B25" s="5" t="str">
        <f>VLOOKUP(A25,ShownNames!$A$2:$B$54,2,FALSE)</f>
        <v>DataStateTanimotoCoefficient</v>
      </c>
      <c r="C25" s="6">
        <v>0.11665323030103718</v>
      </c>
      <c r="D25" s="6">
        <v>8.7080337367152358E-2</v>
      </c>
      <c r="E25" s="6">
        <v>8.4670855177960358E-2</v>
      </c>
      <c r="F25" s="6">
        <v>8.4751882129192005E-2</v>
      </c>
      <c r="G25" s="6">
        <v>8.456478731785394E-2</v>
      </c>
      <c r="H25" s="6">
        <v>8.5204769866642854E-2</v>
      </c>
      <c r="I25" s="6">
        <v>8.3960639458288355E-2</v>
      </c>
      <c r="J25" s="6">
        <v>8.4831366030870339E-2</v>
      </c>
      <c r="K25" s="6">
        <v>8.5347167383984124E-2</v>
      </c>
      <c r="L25" s="6">
        <v>8.6002326120039677E-2</v>
      </c>
      <c r="M25" s="6">
        <v>8.5915444865687876E-2</v>
      </c>
      <c r="N25" s="6">
        <v>8.5935744567671959E-2</v>
      </c>
      <c r="O25" s="6">
        <v>8.5724272960320091E-2</v>
      </c>
      <c r="P25" s="6">
        <v>8.5984978113388913E-2</v>
      </c>
      <c r="Q25" s="6">
        <v>8.6069866870785675E-2</v>
      </c>
    </row>
    <row r="26" spans="1:17" x14ac:dyDescent="0.25">
      <c r="A26" t="s">
        <v>75</v>
      </c>
      <c r="B26" s="5" t="str">
        <f>VLOOKUP(A26,ShownNames!$A$2:$B$54,2,FALSE)</f>
        <v>DataStateDice</v>
      </c>
      <c r="C26" s="6">
        <v>0.11584522057901572</v>
      </c>
      <c r="D26" s="6">
        <v>8.7150887933774637E-2</v>
      </c>
      <c r="E26" s="6">
        <v>8.4797283342414292E-2</v>
      </c>
      <c r="F26" s="6">
        <v>8.179674288354602E-2</v>
      </c>
      <c r="G26" s="6">
        <v>8.469978267590636E-2</v>
      </c>
      <c r="H26" s="6">
        <v>8.5207648749438106E-2</v>
      </c>
      <c r="I26" s="6">
        <v>8.4031049222703699E-2</v>
      </c>
      <c r="J26" s="6">
        <v>8.4955414212746036E-2</v>
      </c>
      <c r="K26" s="6">
        <v>8.5375272896386231E-2</v>
      </c>
      <c r="L26" s="6">
        <v>8.6031269090235465E-2</v>
      </c>
      <c r="M26" s="6">
        <v>8.5933874576174588E-2</v>
      </c>
      <c r="N26" s="6">
        <v>8.5952146008534347E-2</v>
      </c>
      <c r="O26" s="6">
        <v>8.5729995847232801E-2</v>
      </c>
      <c r="P26" s="6">
        <v>8.598396366326716E-2</v>
      </c>
      <c r="Q26" s="6">
        <v>8.6067066913047621E-2</v>
      </c>
    </row>
    <row r="27" spans="1:17" x14ac:dyDescent="0.25">
      <c r="A27" t="s">
        <v>25</v>
      </c>
      <c r="B27" s="5" t="str">
        <f>VLOOKUP(A27,ShownNames!$A$2:$B$54,2,FALSE)</f>
        <v>ActivityBlockDistance</v>
      </c>
      <c r="C27" s="6">
        <v>5.446114285714293E-2</v>
      </c>
      <c r="D27" s="6">
        <v>3.3732237911261911E-2</v>
      </c>
      <c r="E27" s="6">
        <v>2.9976267203155493E-2</v>
      </c>
      <c r="F27" s="6">
        <v>3.0452754645147583E-2</v>
      </c>
      <c r="G27" s="6">
        <v>2.5435737617717523E-2</v>
      </c>
      <c r="H27" s="6">
        <v>2.1867848582938075E-2</v>
      </c>
      <c r="I27" s="6">
        <v>2.0583125417230178E-2</v>
      </c>
      <c r="J27" s="6">
        <v>2.0676370781444478E-2</v>
      </c>
      <c r="K27" s="6">
        <v>1.9190992987865089E-2</v>
      </c>
      <c r="L27" s="6">
        <v>1.7962869813796301E-2</v>
      </c>
      <c r="M27" s="6">
        <v>1.7741268591084616E-2</v>
      </c>
      <c r="N27" s="6">
        <v>1.7581204684148137E-2</v>
      </c>
      <c r="O27" s="6">
        <v>1.7935863015433887E-2</v>
      </c>
      <c r="P27" s="6">
        <v>1.7468715262843951E-2</v>
      </c>
      <c r="Q27" s="6">
        <v>1.7546271790447026E-2</v>
      </c>
    </row>
    <row r="28" spans="1:17" x14ac:dyDescent="0.25">
      <c r="A28" t="s">
        <v>33</v>
      </c>
      <c r="B28" s="5" t="str">
        <f>VLOOKUP(A28,ShownNames!$A$2:$B$54,2,FALSE)</f>
        <v>ActivityGeneralizedJaccard</v>
      </c>
      <c r="C28" s="6">
        <v>5.446114285714293E-2</v>
      </c>
      <c r="D28" s="6">
        <v>3.3222546147723818E-2</v>
      </c>
      <c r="E28" s="6">
        <v>2.9434920381042874E-2</v>
      </c>
      <c r="F28" s="6">
        <v>2.9933503683446029E-2</v>
      </c>
      <c r="G28" s="6">
        <v>2.4977241759358781E-2</v>
      </c>
      <c r="H28" s="6">
        <v>2.1550170399504739E-2</v>
      </c>
      <c r="I28" s="6">
        <v>2.0308559609875678E-2</v>
      </c>
      <c r="J28" s="6">
        <v>2.0426988982388924E-2</v>
      </c>
      <c r="K28" s="6">
        <v>1.9038994072920638E-2</v>
      </c>
      <c r="L28" s="6">
        <v>1.7874365871862436E-2</v>
      </c>
      <c r="M28" s="6">
        <v>1.7656542159941755E-2</v>
      </c>
      <c r="N28" s="6">
        <v>1.7515937017825386E-2</v>
      </c>
      <c r="O28" s="6">
        <v>1.7878138696010602E-2</v>
      </c>
      <c r="P28" s="6">
        <v>1.7418987806764583E-2</v>
      </c>
      <c r="Q28" s="6">
        <v>1.7506089519486706E-2</v>
      </c>
    </row>
    <row r="29" spans="1:17" x14ac:dyDescent="0.25">
      <c r="A29" t="s">
        <v>31</v>
      </c>
      <c r="B29" s="5" t="str">
        <f>VLOOKUP(A29,ShownNames!$A$2:$B$54,2,FALSE)</f>
        <v>ActivityEuclideanDistance</v>
      </c>
      <c r="C29" s="6">
        <v>5.296215873015879E-2</v>
      </c>
      <c r="D29" s="6">
        <v>3.060695339368415E-2</v>
      </c>
      <c r="E29" s="6">
        <v>2.6843920645603148E-2</v>
      </c>
      <c r="F29" s="6">
        <v>2.6988393006938137E-2</v>
      </c>
      <c r="G29" s="6">
        <v>2.3370930089658758E-2</v>
      </c>
      <c r="H29" s="6">
        <v>2.0551138713603152E-2</v>
      </c>
      <c r="I29" s="6">
        <v>1.9557982853708994E-2</v>
      </c>
      <c r="J29" s="6">
        <v>1.9887703540955051E-2</v>
      </c>
      <c r="K29" s="6">
        <v>1.8723902865671962E-2</v>
      </c>
      <c r="L29" s="6">
        <v>1.7675452458550272E-2</v>
      </c>
      <c r="M29" s="6">
        <v>1.7408912998698369E-2</v>
      </c>
      <c r="N29" s="6">
        <v>1.7381524786415335E-2</v>
      </c>
      <c r="O29" s="6">
        <v>1.7765606000063511E-2</v>
      </c>
      <c r="P29" s="6">
        <v>1.7316533782709028E-2</v>
      </c>
      <c r="Q29" s="6">
        <v>1.7411410303235387E-2</v>
      </c>
    </row>
    <row r="30" spans="1:17" x14ac:dyDescent="0.25">
      <c r="A30" t="s">
        <v>18</v>
      </c>
      <c r="B30" s="5" t="str">
        <f>VLOOKUP(A30,ShownNames!$A$2:$B$54,2,FALSE)</f>
        <v>UniqueActivity</v>
      </c>
      <c r="C30" s="6">
        <v>6.0304857142857139E-2</v>
      </c>
      <c r="D30" s="6">
        <v>3.6289090594936527E-2</v>
      </c>
      <c r="E30" s="6">
        <v>3.1949359346885815E-2</v>
      </c>
      <c r="F30" s="6">
        <v>3.2027007580452481E-2</v>
      </c>
      <c r="G30" s="6">
        <v>3.5651263028999999E-2</v>
      </c>
      <c r="H30" s="6">
        <v>3.4365247599271419E-2</v>
      </c>
      <c r="I30" s="6">
        <v>3.4478535036145529E-2</v>
      </c>
      <c r="J30" s="6">
        <v>3.4333426769060836E-2</v>
      </c>
      <c r="K30" s="6">
        <v>3.3129036287439205E-2</v>
      </c>
      <c r="L30" s="6">
        <v>3.2288144060121753E-2</v>
      </c>
      <c r="M30" s="6">
        <v>3.169895270682796E-2</v>
      </c>
      <c r="N30" s="6">
        <v>3.1837959345423252E-2</v>
      </c>
      <c r="O30" s="6">
        <v>3.2028294796690469E-2</v>
      </c>
      <c r="P30" s="6">
        <v>3.1496627369349266E-2</v>
      </c>
      <c r="Q30" s="6">
        <v>3.1807463630854495E-2</v>
      </c>
    </row>
    <row r="31" spans="1:17" x14ac:dyDescent="0.25">
      <c r="A31" t="s">
        <v>29</v>
      </c>
      <c r="B31" s="5" t="str">
        <f>VLOOKUP(A31,ShownNames!$A$2:$B$54,2,FALSE)</f>
        <v>ActivityDice</v>
      </c>
      <c r="C31" s="6">
        <v>6.0389079365079354E-2</v>
      </c>
      <c r="D31" s="6">
        <v>3.7962983633611072E-2</v>
      </c>
      <c r="E31" s="6">
        <v>3.3757405741111128E-2</v>
      </c>
      <c r="F31" s="6">
        <v>3.4228314613749256E-2</v>
      </c>
      <c r="G31" s="6">
        <v>3.6397057617950805E-2</v>
      </c>
      <c r="H31" s="6">
        <v>3.4472438487661891E-2</v>
      </c>
      <c r="I31" s="6">
        <v>3.4388236028420623E-2</v>
      </c>
      <c r="J31" s="6">
        <v>3.4303421583976174E-2</v>
      </c>
      <c r="K31" s="6">
        <v>3.3204215412973602E-2</v>
      </c>
      <c r="L31" s="6">
        <v>3.2394168660238122E-2</v>
      </c>
      <c r="M31" s="6">
        <v>3.1716263967563413E-2</v>
      </c>
      <c r="N31" s="6">
        <v>3.1873528887288338E-2</v>
      </c>
      <c r="O31" s="6">
        <v>3.2072357644243391E-2</v>
      </c>
      <c r="P31" s="6">
        <v>3.1560529410235516E-2</v>
      </c>
      <c r="Q31" s="6">
        <v>3.1853836707732799E-2</v>
      </c>
    </row>
    <row r="32" spans="1:17" x14ac:dyDescent="0.25">
      <c r="A32" t="s">
        <v>27</v>
      </c>
      <c r="B32" s="5" t="str">
        <f>VLOOKUP(A32,ShownNames!$A$2:$B$54,2,FALSE)</f>
        <v>ActivityCosine</v>
      </c>
      <c r="C32" s="6">
        <v>5.4691619047619121E-2</v>
      </c>
      <c r="D32" s="6">
        <v>3.408669630458256E-2</v>
      </c>
      <c r="E32" s="6">
        <v>3.0578809466487278E-2</v>
      </c>
      <c r="F32" s="6">
        <v>3.1157427275531724E-2</v>
      </c>
      <c r="G32" s="6">
        <v>2.5778718762800024E-2</v>
      </c>
      <c r="H32" s="6">
        <v>2.2017239488290454E-2</v>
      </c>
      <c r="I32" s="6">
        <v>1.9870160342280421E-2</v>
      </c>
      <c r="J32" s="6">
        <v>2.0212867486648176E-2</v>
      </c>
      <c r="K32" s="6">
        <v>1.8759697259113767E-2</v>
      </c>
      <c r="L32" s="6">
        <v>1.7780296076970913E-2</v>
      </c>
      <c r="M32" s="6">
        <v>1.7563621055169273E-2</v>
      </c>
      <c r="N32" s="6">
        <v>1.7501229358320092E-2</v>
      </c>
      <c r="O32" s="6">
        <v>1.7926387858158754E-2</v>
      </c>
      <c r="P32" s="6">
        <v>1.7431043096558237E-2</v>
      </c>
      <c r="Q32" s="6">
        <v>1.753052792467719E-2</v>
      </c>
    </row>
    <row r="33" spans="1:17" x14ac:dyDescent="0.25">
      <c r="A33" t="s">
        <v>40</v>
      </c>
      <c r="B33" s="5" t="str">
        <f>VLOOKUP(A33,ShownNames!$A$2:$B$54,2,FALSE)</f>
        <v>ActivityOverlapCoefficient</v>
      </c>
      <c r="C33" s="6">
        <v>6.131422222222218E-2</v>
      </c>
      <c r="D33" s="6">
        <v>3.7137013959058711E-2</v>
      </c>
      <c r="E33" s="6">
        <v>3.3623780752452426E-2</v>
      </c>
      <c r="F33" s="6">
        <v>3.3784938863395252E-2</v>
      </c>
      <c r="G33" s="6">
        <v>3.5058386362804783E-2</v>
      </c>
      <c r="H33" s="6">
        <v>3.4061480247474664E-2</v>
      </c>
      <c r="I33" s="6">
        <v>3.4526678640164038E-2</v>
      </c>
      <c r="J33" s="6">
        <v>3.3955373868714271E-2</v>
      </c>
      <c r="K33" s="6">
        <v>3.3248852946412659E-2</v>
      </c>
      <c r="L33" s="6">
        <v>3.2589849522817439E-2</v>
      </c>
      <c r="M33" s="6">
        <v>3.2093012728756552E-2</v>
      </c>
      <c r="N33" s="6">
        <v>3.217700264096035E-2</v>
      </c>
      <c r="O33" s="6">
        <v>3.2512968226391541E-2</v>
      </c>
      <c r="P33" s="6">
        <v>3.1811237759740839E-2</v>
      </c>
      <c r="Q33" s="6">
        <v>3.2052174271700977E-2</v>
      </c>
    </row>
    <row r="34" spans="1:17" x14ac:dyDescent="0.25">
      <c r="A34" t="s">
        <v>38</v>
      </c>
      <c r="B34" s="5" t="str">
        <f>VLOOKUP(A34,ShownNames!$A$2:$B$54,2,FALSE)</f>
        <v>ActivityJaccard</v>
      </c>
      <c r="C34" s="6">
        <v>6.0389079365079354E-2</v>
      </c>
      <c r="D34" s="6">
        <v>3.7728517495554045E-2</v>
      </c>
      <c r="E34" s="6">
        <v>3.3515802513606426E-2</v>
      </c>
      <c r="F34" s="6">
        <v>3.400927615076977E-2</v>
      </c>
      <c r="G34" s="6">
        <v>3.6104012300314285E-2</v>
      </c>
      <c r="H34" s="6">
        <v>3.425584543724762E-2</v>
      </c>
      <c r="I34" s="6">
        <v>3.4226948568251321E-2</v>
      </c>
      <c r="J34" s="6">
        <v>3.4139879068253963E-2</v>
      </c>
      <c r="K34" s="6">
        <v>3.3117055006595307E-2</v>
      </c>
      <c r="L34" s="6">
        <v>3.2360295040354536E-2</v>
      </c>
      <c r="M34" s="6">
        <v>3.1688682739261821E-2</v>
      </c>
      <c r="N34" s="6">
        <v>3.1849264858849181E-2</v>
      </c>
      <c r="O34" s="6">
        <v>3.2049479638767198E-2</v>
      </c>
      <c r="P34" s="6">
        <v>3.1541465758357208E-2</v>
      </c>
      <c r="Q34" s="6">
        <v>3.1834894457494711E-2</v>
      </c>
    </row>
    <row r="35" spans="1:17" x14ac:dyDescent="0.25">
      <c r="A35" t="s">
        <v>44</v>
      </c>
      <c r="B35" s="5" t="str">
        <f>VLOOKUP(A35,ShownNames!$A$2:$B$54,2,FALSE)</f>
        <v>ActivityTanimotoCoefficient</v>
      </c>
      <c r="C35" s="6">
        <v>6.0552888888888878E-2</v>
      </c>
      <c r="D35" s="6">
        <v>3.8375414972758738E-2</v>
      </c>
      <c r="E35" s="6">
        <v>3.4240400203873013E-2</v>
      </c>
      <c r="F35" s="6">
        <v>3.4754670121776202E-2</v>
      </c>
      <c r="G35" s="6">
        <v>3.6453872621723761E-2</v>
      </c>
      <c r="H35" s="6">
        <v>3.4494971408806335E-2</v>
      </c>
      <c r="I35" s="6">
        <v>3.4403949862748716E-2</v>
      </c>
      <c r="J35" s="6">
        <v>3.4324171425335975E-2</v>
      </c>
      <c r="K35" s="6">
        <v>3.3213841044664072E-2</v>
      </c>
      <c r="L35" s="6">
        <v>3.2398662761328079E-2</v>
      </c>
      <c r="M35" s="6">
        <v>3.1718604758484051E-2</v>
      </c>
      <c r="N35" s="6">
        <v>3.187564767757934E-2</v>
      </c>
      <c r="O35" s="6">
        <v>3.207462367987831E-2</v>
      </c>
      <c r="P35" s="6">
        <v>3.1562054218568843E-2</v>
      </c>
      <c r="Q35" s="6">
        <v>3.1855251599902122E-2</v>
      </c>
    </row>
    <row r="36" spans="1:17" x14ac:dyDescent="0.25">
      <c r="A36" t="s">
        <v>14</v>
      </c>
      <c r="B36" s="5" t="str">
        <f>VLOOKUP(A36,ShownNames!$A$2:$B$54,2,FALSE)</f>
        <v>IntraTraceFrequency</v>
      </c>
      <c r="C36" s="6">
        <v>8.5217439334117587E-2</v>
      </c>
      <c r="D36" s="6">
        <v>7.4434304138715837E-2</v>
      </c>
      <c r="E36" s="6">
        <v>7.3735148751585627E-2</v>
      </c>
      <c r="F36" s="6">
        <v>7.3691772126039723E-2</v>
      </c>
      <c r="G36" s="6">
        <v>7.3739747187823862E-2</v>
      </c>
      <c r="H36" s="6">
        <v>7.3846757757309617E-2</v>
      </c>
      <c r="I36" s="6">
        <v>7.3921271690624207E-2</v>
      </c>
      <c r="J36" s="6">
        <v>7.3821401695582156E-2</v>
      </c>
      <c r="K36" s="6">
        <v>7.3780575228584541E-2</v>
      </c>
      <c r="L36" s="6">
        <v>7.3760941571468411E-2</v>
      </c>
      <c r="M36" s="6">
        <v>7.3531806367058236E-2</v>
      </c>
      <c r="N36" s="6">
        <v>7.3516000434359616E-2</v>
      </c>
      <c r="O36" s="6">
        <v>7.3874166810190475E-2</v>
      </c>
      <c r="P36" s="6">
        <v>7.3781915860092584E-2</v>
      </c>
      <c r="Q36" s="6">
        <v>7.3815983884365124E-2</v>
      </c>
    </row>
    <row r="37" spans="1:17" x14ac:dyDescent="0.25">
      <c r="A37" t="s">
        <v>15</v>
      </c>
      <c r="B37" s="5" t="str">
        <f>VLOOKUP(A37,ShownNames!$A$2:$B$54,2,FALSE)</f>
        <v>IntraTraceFrequencyNotNull</v>
      </c>
      <c r="C37" s="6">
        <v>7.9686500706899949E-2</v>
      </c>
      <c r="D37" s="6">
        <v>8.0960187915149279E-2</v>
      </c>
      <c r="E37" s="6">
        <v>7.8681558753461917E-2</v>
      </c>
      <c r="F37" s="6">
        <v>7.886469850819372E-2</v>
      </c>
      <c r="G37" s="6">
        <v>7.8806251944984113E-2</v>
      </c>
      <c r="H37" s="6">
        <v>7.8943149646712868E-2</v>
      </c>
      <c r="I37" s="6">
        <v>7.8618861817468133E-2</v>
      </c>
      <c r="J37" s="6">
        <v>7.8694601483574114E-2</v>
      </c>
      <c r="K37" s="6">
        <v>7.8708208093970791E-2</v>
      </c>
      <c r="L37" s="6">
        <v>7.8584267710375702E-2</v>
      </c>
      <c r="M37" s="6">
        <v>7.8235430753013091E-2</v>
      </c>
      <c r="N37" s="6">
        <v>7.8211044328290902E-2</v>
      </c>
      <c r="O37" s="6">
        <v>7.8624989549278046E-2</v>
      </c>
      <c r="P37" s="6">
        <v>7.8561570004849118E-2</v>
      </c>
      <c r="Q37" s="6">
        <v>7.8639703004150852E-2</v>
      </c>
    </row>
    <row r="38" spans="1:17" x14ac:dyDescent="0.25">
      <c r="A38" t="s">
        <v>5</v>
      </c>
      <c r="B38" s="5" t="str">
        <f>VLOOKUP(A38,ShownNames!$A$2:$B$54,2,FALSE)</f>
        <v>AbsoluteFrequency</v>
      </c>
      <c r="C38" s="6">
        <v>8.9323719794223572E-2</v>
      </c>
      <c r="D38" s="6">
        <v>8.5914700820104772E-2</v>
      </c>
      <c r="E38" s="6">
        <v>8.5714494040139408E-2</v>
      </c>
      <c r="F38" s="6">
        <v>8.5639419417528811E-2</v>
      </c>
      <c r="G38" s="6">
        <v>8.5669490457492017E-2</v>
      </c>
      <c r="H38" s="6">
        <v>8.5724295008955467E-2</v>
      </c>
      <c r="I38" s="6">
        <v>8.5709060043079321E-2</v>
      </c>
      <c r="J38" s="6">
        <v>8.5674855525182461E-2</v>
      </c>
      <c r="K38" s="6">
        <v>8.5618247667502853E-2</v>
      </c>
      <c r="L38" s="6">
        <v>8.5650582999349245E-2</v>
      </c>
      <c r="M38" s="6">
        <v>8.5613749892605909E-2</v>
      </c>
      <c r="N38" s="6">
        <v>8.5628732281518224E-2</v>
      </c>
      <c r="O38" s="6">
        <v>8.5651352488740354E-2</v>
      </c>
      <c r="P38" s="6">
        <v>8.5682033391431225E-2</v>
      </c>
      <c r="Q38" s="6">
        <v>8.5685140622661637E-2</v>
      </c>
    </row>
    <row r="39" spans="1:17" x14ac:dyDescent="0.25">
      <c r="A39" t="s">
        <v>6</v>
      </c>
      <c r="B39" s="5" t="str">
        <f>VLOOKUP(A39,ShownNames!$A$2:$B$54,2,FALSE)</f>
        <v>ActivityInTraceFrequency</v>
      </c>
      <c r="C39" s="6">
        <v>8.7794327953672743E-2</v>
      </c>
      <c r="D39" s="6">
        <v>8.6189387469555193E-2</v>
      </c>
      <c r="E39" s="6">
        <v>8.6031507702925308E-2</v>
      </c>
      <c r="F39" s="6">
        <v>8.6029954966607952E-2</v>
      </c>
      <c r="G39" s="6">
        <v>8.6037557749858704E-2</v>
      </c>
      <c r="H39" s="6">
        <v>8.6037714918795277E-2</v>
      </c>
      <c r="I39" s="6">
        <v>8.6074828029447215E-2</v>
      </c>
      <c r="J39" s="6">
        <v>8.6023399274065951E-2</v>
      </c>
      <c r="K39" s="6">
        <v>8.5978283396608637E-2</v>
      </c>
      <c r="L39" s="6">
        <v>8.6025181203920553E-2</v>
      </c>
      <c r="M39" s="6">
        <v>8.5954591565592417E-2</v>
      </c>
      <c r="N39" s="6">
        <v>8.5966610337230243E-2</v>
      </c>
      <c r="O39" s="6">
        <v>8.6034551099624254E-2</v>
      </c>
      <c r="P39" s="6">
        <v>8.6010238302042019E-2</v>
      </c>
      <c r="Q39" s="6">
        <v>8.6013038010738077E-2</v>
      </c>
    </row>
    <row r="40" spans="1:17" x14ac:dyDescent="0.25">
      <c r="A40" t="s">
        <v>11</v>
      </c>
      <c r="B40" s="5" t="str">
        <f>VLOOKUP(A40,ShownNames!$A$2:$B$54,2,FALSE)</f>
        <v>StepFrequency</v>
      </c>
      <c r="C40" s="6">
        <v>5.9022634920634906E-2</v>
      </c>
      <c r="D40" s="6">
        <v>3.9070027748607974E-2</v>
      </c>
      <c r="E40" s="6">
        <v>3.4439888341174583E-2</v>
      </c>
      <c r="F40" s="6">
        <v>3.4194635208049232E-2</v>
      </c>
      <c r="G40" s="6">
        <v>3.3980357366004757E-2</v>
      </c>
      <c r="H40" s="6">
        <v>3.4052393964258763E-2</v>
      </c>
      <c r="I40" s="6">
        <v>3.4205404977373004E-2</v>
      </c>
      <c r="J40" s="6">
        <v>3.4214035461722289E-2</v>
      </c>
      <c r="K40" s="6">
        <v>3.3626095342494729E-2</v>
      </c>
      <c r="L40" s="6">
        <v>3.3130343491682555E-2</v>
      </c>
      <c r="M40" s="6">
        <v>3.2975805376000082E-2</v>
      </c>
      <c r="N40" s="6">
        <v>3.2878068379812046E-2</v>
      </c>
      <c r="O40" s="6">
        <v>3.3975239415828029E-2</v>
      </c>
      <c r="P40" s="6">
        <v>3.3495640167904732E-2</v>
      </c>
      <c r="Q40" s="6">
        <v>3.3691078957764492E-2</v>
      </c>
    </row>
    <row r="41" spans="1:17" x14ac:dyDescent="0.25">
      <c r="A41" t="s">
        <v>10</v>
      </c>
      <c r="B41" s="5" t="str">
        <f>VLOOKUP(A41,ShownNames!$A$2:$B$54,2,FALSE)</f>
        <v>RespondedFrequency</v>
      </c>
      <c r="C41" s="6">
        <v>5.6444214285714257E-2</v>
      </c>
      <c r="D41" s="6">
        <v>3.1017146483120595E-2</v>
      </c>
      <c r="E41" s="6">
        <v>2.7195017960830146E-2</v>
      </c>
      <c r="F41" s="6">
        <v>2.7328156934492087E-2</v>
      </c>
      <c r="G41" s="6">
        <v>2.68284093316698E-2</v>
      </c>
      <c r="H41" s="6">
        <v>2.6437695361807918E-2</v>
      </c>
      <c r="I41" s="6">
        <v>2.6820507684621759E-2</v>
      </c>
      <c r="J41" s="6">
        <v>2.6698313282539712E-2</v>
      </c>
      <c r="K41" s="6">
        <v>2.6662275848822709E-2</v>
      </c>
      <c r="L41" s="6">
        <v>2.6680608917103135E-2</v>
      </c>
      <c r="M41" s="6">
        <v>2.6851614705510573E-2</v>
      </c>
      <c r="N41" s="6">
        <v>2.6648888833769795E-2</v>
      </c>
      <c r="O41" s="6">
        <v>2.7037538779835956E-2</v>
      </c>
      <c r="P41" s="6">
        <v>2.6657566273420554E-2</v>
      </c>
      <c r="Q41" s="6">
        <v>2.6659831808452394E-2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AE475-A35A-4554-9845-4D73457CEA34}">
  <dimension ref="A1:Q41"/>
  <sheetViews>
    <sheetView zoomScale="80" zoomScaleNormal="80" workbookViewId="0">
      <selection activeCell="Q41" sqref="C2:Q41"/>
    </sheetView>
  </sheetViews>
  <sheetFormatPr defaultRowHeight="15" x14ac:dyDescent="0.25"/>
  <cols>
    <col min="1" max="1" width="7" customWidth="1"/>
    <col min="2" max="2" width="36.42578125" style="5" bestFit="1" customWidth="1"/>
  </cols>
  <sheetData>
    <row r="1" spans="1:17" s="5" customFormat="1" x14ac:dyDescent="0.25">
      <c r="C1" s="5">
        <v>1</v>
      </c>
      <c r="D1" s="5">
        <v>10</v>
      </c>
      <c r="E1" s="5">
        <v>50</v>
      </c>
      <c r="F1" s="5">
        <v>100</v>
      </c>
      <c r="G1" s="5">
        <v>250</v>
      </c>
      <c r="H1" s="5">
        <v>500</v>
      </c>
      <c r="I1" s="5">
        <v>750</v>
      </c>
      <c r="J1" s="5">
        <v>1000</v>
      </c>
      <c r="K1" s="5">
        <v>1500</v>
      </c>
      <c r="L1" s="5">
        <v>2000</v>
      </c>
      <c r="M1" s="5">
        <v>2500</v>
      </c>
      <c r="N1" s="5">
        <v>3000</v>
      </c>
      <c r="O1" s="5">
        <v>3500</v>
      </c>
      <c r="P1" s="5">
        <v>4000</v>
      </c>
      <c r="Q1" s="5">
        <v>4500</v>
      </c>
    </row>
    <row r="2" spans="1:17" x14ac:dyDescent="0.25">
      <c r="A2" t="s">
        <v>66</v>
      </c>
      <c r="B2" s="5" t="str">
        <f>VLOOKUP(A2,ShownNames!$A$2:$B$54,2,FALSE)</f>
        <v>DataOverlapCoefficient</v>
      </c>
      <c r="C2" s="6">
        <v>0.11658121547767837</v>
      </c>
      <c r="D2" s="6">
        <v>8.8658374876598403E-2</v>
      </c>
      <c r="E2" s="6">
        <v>8.6211785447452408E-2</v>
      </c>
      <c r="F2" s="6">
        <v>8.6406104836865061E-2</v>
      </c>
      <c r="G2" s="6">
        <v>8.7435263823544496E-2</v>
      </c>
      <c r="H2" s="6">
        <v>8.829363227384443E-2</v>
      </c>
      <c r="I2" s="6">
        <v>8.80320531423915E-2</v>
      </c>
      <c r="J2" s="6">
        <v>8.8484427327428491E-2</v>
      </c>
      <c r="K2" s="6">
        <v>8.8914985270455035E-2</v>
      </c>
      <c r="L2" s="6">
        <v>8.9407269600851894E-2</v>
      </c>
      <c r="M2" s="6">
        <v>8.9482306476999993E-2</v>
      </c>
      <c r="N2" s="6">
        <v>8.9138924849727533E-2</v>
      </c>
      <c r="O2" s="6">
        <v>8.9186778540584655E-2</v>
      </c>
      <c r="P2" s="6">
        <v>8.9043573365579373E-2</v>
      </c>
      <c r="Q2" s="6">
        <v>8.9061421125060811E-2</v>
      </c>
    </row>
    <row r="3" spans="1:17" x14ac:dyDescent="0.25">
      <c r="A3" t="s">
        <v>62</v>
      </c>
      <c r="B3" s="5" t="str">
        <f>VLOOKUP(A3,ShownNames!$A$2:$B$54,2,FALSE)</f>
        <v>DataGeneralizedOverlapCoefficient</v>
      </c>
      <c r="C3" s="6">
        <v>0.11658121547767837</v>
      </c>
      <c r="D3" s="6">
        <v>8.8658374876598403E-2</v>
      </c>
      <c r="E3" s="6">
        <v>8.6211785447452408E-2</v>
      </c>
      <c r="F3" s="6">
        <v>8.6406104836865061E-2</v>
      </c>
      <c r="G3" s="6">
        <v>8.7435309833601621E-2</v>
      </c>
      <c r="H3" s="6">
        <v>8.8293057751042861E-2</v>
      </c>
      <c r="I3" s="6">
        <v>8.8031574899484114E-2</v>
      </c>
      <c r="J3" s="6">
        <v>8.8484732592883544E-2</v>
      </c>
      <c r="K3" s="6">
        <v>8.8915114443698415E-2</v>
      </c>
      <c r="L3" s="6">
        <v>8.9406605664465663E-2</v>
      </c>
      <c r="M3" s="6">
        <v>8.9481583188902106E-2</v>
      </c>
      <c r="N3" s="6">
        <v>8.9137319019537031E-2</v>
      </c>
      <c r="O3" s="6">
        <v>8.9186389806735447E-2</v>
      </c>
      <c r="P3" s="6">
        <v>8.9043354360280422E-2</v>
      </c>
      <c r="Q3" s="6">
        <v>8.9060511008965573E-2</v>
      </c>
    </row>
    <row r="4" spans="1:17" x14ac:dyDescent="0.25">
      <c r="A4" t="s">
        <v>85</v>
      </c>
      <c r="B4" s="5" t="str">
        <f>VLOOKUP(A4,ShownNames!$A$2:$B$54,2,FALSE)</f>
        <v>DataStateOverlapCoefficient</v>
      </c>
      <c r="C4" s="6">
        <v>0.11676032361038294</v>
      </c>
      <c r="D4" s="6">
        <v>8.7751508794695246E-2</v>
      </c>
      <c r="E4" s="6">
        <v>8.5322152220612665E-2</v>
      </c>
      <c r="F4" s="6">
        <v>8.5460711118987273E-2</v>
      </c>
      <c r="G4" s="6">
        <v>8.5398176925536501E-2</v>
      </c>
      <c r="H4" s="6">
        <v>8.7122118028485712E-2</v>
      </c>
      <c r="I4" s="6">
        <v>8.5745654343783159E-2</v>
      </c>
      <c r="J4" s="6">
        <v>8.7322201864756574E-2</v>
      </c>
      <c r="K4" s="6">
        <v>8.8539024412161327E-2</v>
      </c>
      <c r="L4" s="6">
        <v>8.8721338580460343E-2</v>
      </c>
      <c r="M4" s="6">
        <v>8.8203500211902111E-2</v>
      </c>
      <c r="N4" s="6">
        <v>8.7990708615042323E-2</v>
      </c>
      <c r="O4" s="6">
        <v>8.7775080031293681E-2</v>
      </c>
      <c r="P4" s="6">
        <v>8.7611687419248671E-2</v>
      </c>
      <c r="Q4" s="6">
        <v>8.7577353207296302E-2</v>
      </c>
    </row>
    <row r="5" spans="1:17" x14ac:dyDescent="0.25">
      <c r="A5" t="s">
        <v>58</v>
      </c>
      <c r="B5" s="5" t="str">
        <f>VLOOKUP(A5,ShownNames!$A$2:$B$54,2,FALSE)</f>
        <v>DataEuclideanDistance</v>
      </c>
      <c r="C5" s="6">
        <v>0.13098380952380934</v>
      </c>
      <c r="D5" s="6">
        <v>9.0911555422150736E-2</v>
      </c>
      <c r="E5" s="6">
        <v>8.8653988806723816E-2</v>
      </c>
      <c r="F5" s="6">
        <v>8.8895570821901651E-2</v>
      </c>
      <c r="G5" s="6">
        <v>8.7359313992306356E-2</v>
      </c>
      <c r="H5" s="6">
        <v>8.6926501942528572E-2</v>
      </c>
      <c r="I5" s="6">
        <v>8.6165679376616455E-2</v>
      </c>
      <c r="J5" s="6">
        <v>8.6438403223875679E-2</v>
      </c>
      <c r="K5" s="6">
        <v>8.702138055100532E-2</v>
      </c>
      <c r="L5" s="6">
        <v>8.7501329903925937E-2</v>
      </c>
      <c r="M5" s="6">
        <v>8.7276826866063514E-2</v>
      </c>
      <c r="N5" s="6">
        <v>8.6894272247714274E-2</v>
      </c>
      <c r="O5" s="6">
        <v>8.6608362108960321E-2</v>
      </c>
      <c r="P5" s="6">
        <v>8.6557095485119029E-2</v>
      </c>
      <c r="Q5" s="6">
        <v>8.673756188391539E-2</v>
      </c>
    </row>
    <row r="6" spans="1:17" x14ac:dyDescent="0.25">
      <c r="A6" t="s">
        <v>64</v>
      </c>
      <c r="B6" s="5" t="str">
        <f>VLOOKUP(A6,ShownNames!$A$2:$B$54,2,FALSE)</f>
        <v>DataJaccard</v>
      </c>
      <c r="C6" s="6">
        <v>0.11571786029031512</v>
      </c>
      <c r="D6" s="6">
        <v>8.8362571924630123E-2</v>
      </c>
      <c r="E6" s="6">
        <v>8.5700048768525397E-2</v>
      </c>
      <c r="F6" s="6">
        <v>8.5732457211063498E-2</v>
      </c>
      <c r="G6" s="6">
        <v>8.6092982921365066E-2</v>
      </c>
      <c r="H6" s="6">
        <v>8.6130461812887277E-2</v>
      </c>
      <c r="I6" s="6">
        <v>8.5504769642997358E-2</v>
      </c>
      <c r="J6" s="6">
        <v>8.5636776360039649E-2</v>
      </c>
      <c r="K6" s="6">
        <v>8.635243852263226E-2</v>
      </c>
      <c r="L6" s="6">
        <v>8.7022709241380988E-2</v>
      </c>
      <c r="M6" s="6">
        <v>8.704422289854237E-2</v>
      </c>
      <c r="N6" s="6">
        <v>8.6770178794986816E-2</v>
      </c>
      <c r="O6" s="6">
        <v>8.6517597188206327E-2</v>
      </c>
      <c r="P6" s="6">
        <v>8.6522066903648151E-2</v>
      </c>
      <c r="Q6" s="6">
        <v>8.6714157687140192E-2</v>
      </c>
    </row>
    <row r="7" spans="1:17" x14ac:dyDescent="0.25">
      <c r="A7" t="s">
        <v>91</v>
      </c>
      <c r="B7" s="5" t="str">
        <f>VLOOKUP(A7,ShownNames!$A$2:$B$54,2,FALSE)</f>
        <v>DataTanimotoCoefficient</v>
      </c>
      <c r="C7" s="6">
        <v>0.11744929415555228</v>
      </c>
      <c r="D7" s="6">
        <v>8.741821170406347E-2</v>
      </c>
      <c r="E7" s="6">
        <v>8.5076566664800013E-2</v>
      </c>
      <c r="F7" s="6">
        <v>8.5134262349261886E-2</v>
      </c>
      <c r="G7" s="6">
        <v>8.5822959974780913E-2</v>
      </c>
      <c r="H7" s="6">
        <v>8.622716903229051E-2</v>
      </c>
      <c r="I7" s="6">
        <v>8.5586835980447085E-2</v>
      </c>
      <c r="J7" s="6">
        <v>8.5781836610341222E-2</v>
      </c>
      <c r="K7" s="6">
        <v>8.623055712041279E-2</v>
      </c>
      <c r="L7" s="6">
        <v>8.6921700180619024E-2</v>
      </c>
      <c r="M7" s="6">
        <v>8.699949520978574E-2</v>
      </c>
      <c r="N7" s="6">
        <v>8.670534917841273E-2</v>
      </c>
      <c r="O7" s="6">
        <v>8.6490624474291011E-2</v>
      </c>
      <c r="P7" s="6">
        <v>8.649618279879101E-2</v>
      </c>
      <c r="Q7" s="6">
        <v>8.6713523372492121E-2</v>
      </c>
    </row>
    <row r="8" spans="1:17" x14ac:dyDescent="0.25">
      <c r="A8" t="s">
        <v>60</v>
      </c>
      <c r="B8" s="5" t="str">
        <f>VLOOKUP(A8,ShownNames!$A$2:$B$54,2,FALSE)</f>
        <v>DataGeneralizedJaccard</v>
      </c>
      <c r="C8" s="6">
        <v>0.11571786029031512</v>
      </c>
      <c r="D8" s="6">
        <v>8.8362571924630123E-2</v>
      </c>
      <c r="E8" s="6">
        <v>8.5700048768525397E-2</v>
      </c>
      <c r="F8" s="6">
        <v>8.5732457211063498E-2</v>
      </c>
      <c r="G8" s="6">
        <v>8.6093373044904747E-2</v>
      </c>
      <c r="H8" s="6">
        <v>8.6129505365847583E-2</v>
      </c>
      <c r="I8" s="6">
        <v>8.5502395687820087E-2</v>
      </c>
      <c r="J8" s="6">
        <v>8.5636210897701071E-2</v>
      </c>
      <c r="K8" s="6">
        <v>8.6353106073235472E-2</v>
      </c>
      <c r="L8" s="6">
        <v>8.7023360952597925E-2</v>
      </c>
      <c r="M8" s="6">
        <v>8.7043772161441837E-2</v>
      </c>
      <c r="N8" s="6">
        <v>8.6770805378928603E-2</v>
      </c>
      <c r="O8" s="6">
        <v>8.6516651169986747E-2</v>
      </c>
      <c r="P8" s="6">
        <v>8.6522305631817453E-2</v>
      </c>
      <c r="Q8" s="6">
        <v>8.6712853763769804E-2</v>
      </c>
    </row>
    <row r="9" spans="1:17" x14ac:dyDescent="0.25">
      <c r="A9" t="s">
        <v>54</v>
      </c>
      <c r="B9" s="5" t="str">
        <f>VLOOKUP(A9,ShownNames!$A$2:$B$54,2,FALSE)</f>
        <v>DataCosineSimilarity</v>
      </c>
      <c r="C9" s="6">
        <v>0.11744929415555228</v>
      </c>
      <c r="D9" s="6">
        <v>8.741821170406347E-2</v>
      </c>
      <c r="E9" s="6">
        <v>8.5076566664800013E-2</v>
      </c>
      <c r="F9" s="6">
        <v>8.5134262349261886E-2</v>
      </c>
      <c r="G9" s="6">
        <v>8.5821907274579334E-2</v>
      </c>
      <c r="H9" s="6">
        <v>8.622473770262537E-2</v>
      </c>
      <c r="I9" s="6">
        <v>8.5588319790904754E-2</v>
      </c>
      <c r="J9" s="6">
        <v>8.5780674388465553E-2</v>
      </c>
      <c r="K9" s="6">
        <v>8.6230364055375722E-2</v>
      </c>
      <c r="L9" s="6">
        <v>8.6919903794616352E-2</v>
      </c>
      <c r="M9" s="6">
        <v>8.6999507869097895E-2</v>
      </c>
      <c r="N9" s="6">
        <v>8.6704514844060873E-2</v>
      </c>
      <c r="O9" s="6">
        <v>8.6489226358418006E-2</v>
      </c>
      <c r="P9" s="6">
        <v>8.6495349839161392E-2</v>
      </c>
      <c r="Q9" s="6">
        <v>8.6712103083153511E-2</v>
      </c>
    </row>
    <row r="10" spans="1:17" x14ac:dyDescent="0.25">
      <c r="A10" t="s">
        <v>52</v>
      </c>
      <c r="B10" s="5" t="str">
        <f>VLOOKUP(A10,ShownNames!$A$2:$B$54,2,FALSE)</f>
        <v>DataBlockDistance</v>
      </c>
      <c r="C10" s="6">
        <v>0.11571786029031512</v>
      </c>
      <c r="D10" s="6">
        <v>8.7784245849652401E-2</v>
      </c>
      <c r="E10" s="6">
        <v>8.5437745174536506E-2</v>
      </c>
      <c r="F10" s="6">
        <v>8.5559139975868212E-2</v>
      </c>
      <c r="G10" s="6">
        <v>8.6178712300522264E-2</v>
      </c>
      <c r="H10" s="6">
        <v>8.6199882379252399E-2</v>
      </c>
      <c r="I10" s="6">
        <v>8.5496364351653434E-2</v>
      </c>
      <c r="J10" s="6">
        <v>8.5643563262380942E-2</v>
      </c>
      <c r="K10" s="6">
        <v>8.6301580134015857E-2</v>
      </c>
      <c r="L10" s="6">
        <v>8.6965631278613731E-2</v>
      </c>
      <c r="M10" s="6">
        <v>8.7015143918129631E-2</v>
      </c>
      <c r="N10" s="6">
        <v>8.6721199871312118E-2</v>
      </c>
      <c r="O10" s="6">
        <v>8.6494450683727478E-2</v>
      </c>
      <c r="P10" s="6">
        <v>8.6496799919703701E-2</v>
      </c>
      <c r="Q10" s="6">
        <v>8.671095311018516E-2</v>
      </c>
    </row>
    <row r="11" spans="1:17" x14ac:dyDescent="0.25">
      <c r="A11" t="s">
        <v>56</v>
      </c>
      <c r="B11" s="5" t="str">
        <f>VLOOKUP(A11,ShownNames!$A$2:$B$54,2,FALSE)</f>
        <v>DataDice</v>
      </c>
      <c r="C11" s="6">
        <v>0.11571786029031512</v>
      </c>
      <c r="D11" s="6">
        <v>8.7784245685988888E-2</v>
      </c>
      <c r="E11" s="6">
        <v>8.5437745064292053E-2</v>
      </c>
      <c r="F11" s="6">
        <v>8.5559139935450751E-2</v>
      </c>
      <c r="G11" s="6">
        <v>8.6179541200915866E-2</v>
      </c>
      <c r="H11" s="6">
        <v>8.6199602056223831E-2</v>
      </c>
      <c r="I11" s="6">
        <v>8.5494051943677249E-2</v>
      </c>
      <c r="J11" s="6">
        <v>8.5642896444595232E-2</v>
      </c>
      <c r="K11" s="6">
        <v>8.6303489431933847E-2</v>
      </c>
      <c r="L11" s="6">
        <v>8.6965848076211619E-2</v>
      </c>
      <c r="M11" s="6">
        <v>8.7015872486261928E-2</v>
      </c>
      <c r="N11" s="6">
        <v>8.6720314290378298E-2</v>
      </c>
      <c r="O11" s="6">
        <v>8.6495221702568778E-2</v>
      </c>
      <c r="P11" s="6">
        <v>8.6496733029309533E-2</v>
      </c>
      <c r="Q11" s="6">
        <v>8.6710938532894147E-2</v>
      </c>
    </row>
    <row r="12" spans="1:17" x14ac:dyDescent="0.25">
      <c r="A12" t="s">
        <v>68</v>
      </c>
      <c r="B12" s="5" t="str">
        <f>VLOOKUP(A12,ShownNames!$A$2:$B$54,2,FALSE)</f>
        <v>DataSimonWhite</v>
      </c>
      <c r="C12" s="6">
        <v>0.11571786029031512</v>
      </c>
      <c r="D12" s="6">
        <v>8.7784245685988888E-2</v>
      </c>
      <c r="E12" s="6">
        <v>8.5437745064292053E-2</v>
      </c>
      <c r="F12" s="6">
        <v>8.5559139935450751E-2</v>
      </c>
      <c r="G12" s="6">
        <v>8.6179380140327E-2</v>
      </c>
      <c r="H12" s="6">
        <v>8.6199538790155572E-2</v>
      </c>
      <c r="I12" s="6">
        <v>8.5495384715404743E-2</v>
      </c>
      <c r="J12" s="6">
        <v>8.564384376440741E-2</v>
      </c>
      <c r="K12" s="6">
        <v>8.6304503728600532E-2</v>
      </c>
      <c r="L12" s="6">
        <v>8.6965186581330678E-2</v>
      </c>
      <c r="M12" s="6">
        <v>8.7014589153756636E-2</v>
      </c>
      <c r="N12" s="6">
        <v>8.6722118440920634E-2</v>
      </c>
      <c r="O12" s="6">
        <v>8.6494199350841239E-2</v>
      </c>
      <c r="P12" s="6">
        <v>8.6497321336621691E-2</v>
      </c>
      <c r="Q12" s="6">
        <v>8.6709938312420617E-2</v>
      </c>
    </row>
    <row r="13" spans="1:17" x14ac:dyDescent="0.25">
      <c r="A13" t="s">
        <v>0</v>
      </c>
      <c r="B13" s="5" t="str">
        <f>VLOOKUP(A13,ShownNames!$A$2:$B$54,2,FALSE)</f>
        <v>DataStateCustomOverlap</v>
      </c>
      <c r="C13" s="6">
        <v>0.11584522057901572</v>
      </c>
      <c r="D13" s="6">
        <v>8.7747465107425399E-2</v>
      </c>
      <c r="E13" s="6">
        <v>8.5275950275047599E-2</v>
      </c>
      <c r="F13" s="6">
        <v>8.5388258027779343E-2</v>
      </c>
      <c r="G13" s="6">
        <v>8.4941902001244435E-2</v>
      </c>
      <c r="H13" s="6">
        <v>8.5852606571447609E-2</v>
      </c>
      <c r="I13" s="6">
        <v>8.4659086008330706E-2</v>
      </c>
      <c r="J13" s="6">
        <v>8.5593660673015937E-2</v>
      </c>
      <c r="K13" s="6">
        <v>8.6014158755081963E-2</v>
      </c>
      <c r="L13" s="6">
        <v>8.6476497566640234E-2</v>
      </c>
      <c r="M13" s="6">
        <v>8.6188228299507938E-2</v>
      </c>
      <c r="N13" s="6">
        <v>8.6164358874706345E-2</v>
      </c>
      <c r="O13" s="6">
        <v>8.5902219690669357E-2</v>
      </c>
      <c r="P13" s="6">
        <v>8.6125367810145514E-2</v>
      </c>
      <c r="Q13" s="6">
        <v>8.6187851347195713E-2</v>
      </c>
    </row>
    <row r="14" spans="1:17" x14ac:dyDescent="0.25">
      <c r="A14" t="s">
        <v>77</v>
      </c>
      <c r="B14" s="5" t="str">
        <f>VLOOKUP(A14,ShownNames!$A$2:$B$54,2,FALSE)</f>
        <v>DataStateEuclideanDistance</v>
      </c>
      <c r="C14" s="6">
        <v>0.13098603174603157</v>
      </c>
      <c r="D14" s="6">
        <v>9.0832875208546021E-2</v>
      </c>
      <c r="E14" s="6">
        <v>8.8495414826123817E-2</v>
      </c>
      <c r="F14" s="6">
        <v>8.8715970561933338E-2</v>
      </c>
      <c r="G14" s="6">
        <v>8.5612495497179392E-2</v>
      </c>
      <c r="H14" s="6">
        <v>8.5743241350209554E-2</v>
      </c>
      <c r="I14" s="6">
        <v>8.4549987170682586E-2</v>
      </c>
      <c r="J14" s="6">
        <v>8.5641752440153429E-2</v>
      </c>
      <c r="K14" s="6">
        <v>8.6129527690912713E-2</v>
      </c>
      <c r="L14" s="6">
        <v>8.654106417304501E-2</v>
      </c>
      <c r="M14" s="6">
        <v>8.6149782111216947E-2</v>
      </c>
      <c r="N14" s="6">
        <v>8.6097009123851834E-2</v>
      </c>
      <c r="O14" s="6">
        <v>8.5809606251685169E-2</v>
      </c>
      <c r="P14" s="6">
        <v>8.6042674016325427E-2</v>
      </c>
      <c r="Q14" s="6">
        <v>8.6094225008941816E-2</v>
      </c>
    </row>
    <row r="15" spans="1:17" x14ac:dyDescent="0.25">
      <c r="A15" t="s">
        <v>89</v>
      </c>
      <c r="B15" s="5" t="str">
        <f>VLOOKUP(A15,ShownNames!$A$2:$B$54,2,FALSE)</f>
        <v>DataStateTanimotoCoefficient</v>
      </c>
      <c r="C15" s="6">
        <v>0.11665323030103718</v>
      </c>
      <c r="D15" s="6">
        <v>8.7080337367152358E-2</v>
      </c>
      <c r="E15" s="6">
        <v>8.4670855177960358E-2</v>
      </c>
      <c r="F15" s="6">
        <v>8.4751882129192005E-2</v>
      </c>
      <c r="G15" s="6">
        <v>8.456478731785394E-2</v>
      </c>
      <c r="H15" s="6">
        <v>8.5204769866642854E-2</v>
      </c>
      <c r="I15" s="6">
        <v>8.3960639458288355E-2</v>
      </c>
      <c r="J15" s="6">
        <v>8.4831366030870339E-2</v>
      </c>
      <c r="K15" s="6">
        <v>8.5347167383984124E-2</v>
      </c>
      <c r="L15" s="6">
        <v>8.6002326120039677E-2</v>
      </c>
      <c r="M15" s="6">
        <v>8.5915444865687876E-2</v>
      </c>
      <c r="N15" s="6">
        <v>8.5935744567671959E-2</v>
      </c>
      <c r="O15" s="6">
        <v>8.5724272960320091E-2</v>
      </c>
      <c r="P15" s="6">
        <v>8.5984978113388913E-2</v>
      </c>
      <c r="Q15" s="6">
        <v>8.6069866870785675E-2</v>
      </c>
    </row>
    <row r="16" spans="1:17" x14ac:dyDescent="0.25">
      <c r="A16" t="s">
        <v>75</v>
      </c>
      <c r="B16" s="5" t="str">
        <f>VLOOKUP(A16,ShownNames!$A$2:$B$54,2,FALSE)</f>
        <v>DataStateDice</v>
      </c>
      <c r="C16" s="6">
        <v>0.11584522057901572</v>
      </c>
      <c r="D16" s="6">
        <v>8.7150887933774637E-2</v>
      </c>
      <c r="E16" s="6">
        <v>8.4797283342414292E-2</v>
      </c>
      <c r="F16" s="6">
        <v>8.179674288354602E-2</v>
      </c>
      <c r="G16" s="6">
        <v>8.469978267590636E-2</v>
      </c>
      <c r="H16" s="6">
        <v>8.5207648749438106E-2</v>
      </c>
      <c r="I16" s="6">
        <v>8.4031049222703699E-2</v>
      </c>
      <c r="J16" s="6">
        <v>8.4955414212746036E-2</v>
      </c>
      <c r="K16" s="6">
        <v>8.5375272896386231E-2</v>
      </c>
      <c r="L16" s="6">
        <v>8.6031269090235465E-2</v>
      </c>
      <c r="M16" s="6">
        <v>8.5933874576174588E-2</v>
      </c>
      <c r="N16" s="6">
        <v>8.5952146008534347E-2</v>
      </c>
      <c r="O16" s="6">
        <v>8.5729995847232801E-2</v>
      </c>
      <c r="P16" s="6">
        <v>8.598396366326716E-2</v>
      </c>
      <c r="Q16" s="6">
        <v>8.6067066913047621E-2</v>
      </c>
    </row>
    <row r="17" spans="1:17" x14ac:dyDescent="0.25">
      <c r="A17" t="s">
        <v>70</v>
      </c>
      <c r="B17" s="5" t="str">
        <f>VLOOKUP(A17,ShownNames!$A$2:$B$54,2,FALSE)</f>
        <v>DataStateBlockDistance</v>
      </c>
      <c r="C17" s="6">
        <v>0.11584522057901572</v>
      </c>
      <c r="D17" s="6">
        <v>8.7150888008033375E-2</v>
      </c>
      <c r="E17" s="6">
        <v>8.4797283461401557E-2</v>
      </c>
      <c r="F17" s="6">
        <v>8.4924584111869844E-2</v>
      </c>
      <c r="G17" s="6">
        <v>8.4699494126128608E-2</v>
      </c>
      <c r="H17" s="6">
        <v>8.5208683711209515E-2</v>
      </c>
      <c r="I17" s="6">
        <v>8.4027221139777744E-2</v>
      </c>
      <c r="J17" s="6">
        <v>8.4956300444444466E-2</v>
      </c>
      <c r="K17" s="6">
        <v>8.5376269961708953E-2</v>
      </c>
      <c r="L17" s="6">
        <v>8.6033113494978844E-2</v>
      </c>
      <c r="M17" s="6">
        <v>8.5933236855656084E-2</v>
      </c>
      <c r="N17" s="6">
        <v>8.5950452944925884E-2</v>
      </c>
      <c r="O17" s="6">
        <v>8.573077659634655E-2</v>
      </c>
      <c r="P17" s="6">
        <v>8.5983065191550204E-2</v>
      </c>
      <c r="Q17" s="6">
        <v>8.606552534747354E-2</v>
      </c>
    </row>
    <row r="18" spans="1:17" x14ac:dyDescent="0.25">
      <c r="A18" t="s">
        <v>83</v>
      </c>
      <c r="B18" s="5" t="str">
        <f>VLOOKUP(A18,ShownNames!$A$2:$B$54,2,FALSE)</f>
        <v>DataStateJaccard</v>
      </c>
      <c r="C18" s="6">
        <v>0.11584522057901572</v>
      </c>
      <c r="D18" s="6">
        <v>8.7613198858398439E-2</v>
      </c>
      <c r="E18" s="6">
        <v>8.4984350143585713E-2</v>
      </c>
      <c r="F18" s="6">
        <v>8.5044551026923793E-2</v>
      </c>
      <c r="G18" s="6">
        <v>8.4688076951149216E-2</v>
      </c>
      <c r="H18" s="6">
        <v>8.5157692935580981E-2</v>
      </c>
      <c r="I18" s="6">
        <v>8.4072990010830725E-2</v>
      </c>
      <c r="J18" s="6">
        <v>8.4930694059661416E-2</v>
      </c>
      <c r="K18" s="6">
        <v>8.5426847470531753E-2</v>
      </c>
      <c r="L18" s="6">
        <v>8.6093871224259266E-2</v>
      </c>
      <c r="M18" s="6">
        <v>8.5982900301529108E-2</v>
      </c>
      <c r="N18" s="6">
        <v>8.6023049750111102E-2</v>
      </c>
      <c r="O18" s="6">
        <v>8.5761070336455011E-2</v>
      </c>
      <c r="P18" s="6">
        <v>8.5998621642537035E-2</v>
      </c>
      <c r="Q18" s="6">
        <v>8.6064423138902127E-2</v>
      </c>
    </row>
    <row r="19" spans="1:17" x14ac:dyDescent="0.25">
      <c r="A19" t="s">
        <v>6</v>
      </c>
      <c r="B19" s="5" t="str">
        <f>VLOOKUP(A19,ShownNames!$A$2:$B$54,2,FALSE)</f>
        <v>ActivityInTraceFrequency</v>
      </c>
      <c r="C19" s="6">
        <v>8.7794327953672743E-2</v>
      </c>
      <c r="D19" s="6">
        <v>8.6189387469555193E-2</v>
      </c>
      <c r="E19" s="6">
        <v>8.6031507702925308E-2</v>
      </c>
      <c r="F19" s="6">
        <v>8.6029954966607952E-2</v>
      </c>
      <c r="G19" s="6">
        <v>8.6037557749858704E-2</v>
      </c>
      <c r="H19" s="6">
        <v>8.6037714918795277E-2</v>
      </c>
      <c r="I19" s="6">
        <v>8.6074828029447215E-2</v>
      </c>
      <c r="J19" s="6">
        <v>8.6023399274065951E-2</v>
      </c>
      <c r="K19" s="6">
        <v>8.5978283396608637E-2</v>
      </c>
      <c r="L19" s="6">
        <v>8.6025181203920553E-2</v>
      </c>
      <c r="M19" s="6">
        <v>8.5954591565592417E-2</v>
      </c>
      <c r="N19" s="6">
        <v>8.5966610337230243E-2</v>
      </c>
      <c r="O19" s="6">
        <v>8.6034551099624254E-2</v>
      </c>
      <c r="P19" s="6">
        <v>8.6010238302042019E-2</v>
      </c>
      <c r="Q19" s="6">
        <v>8.6013038010738077E-2</v>
      </c>
    </row>
    <row r="20" spans="1:17" x14ac:dyDescent="0.25">
      <c r="A20" t="s">
        <v>5</v>
      </c>
      <c r="B20" s="5" t="str">
        <f>VLOOKUP(A20,ShownNames!$A$2:$B$54,2,FALSE)</f>
        <v>AbsoluteFrequency</v>
      </c>
      <c r="C20" s="6">
        <v>8.9323719794223572E-2</v>
      </c>
      <c r="D20" s="6">
        <v>8.5914700820104772E-2</v>
      </c>
      <c r="E20" s="6">
        <v>8.5714494040139408E-2</v>
      </c>
      <c r="F20" s="6">
        <v>8.5639419417528811E-2</v>
      </c>
      <c r="G20" s="6">
        <v>8.5669490457492017E-2</v>
      </c>
      <c r="H20" s="6">
        <v>8.5724295008955467E-2</v>
      </c>
      <c r="I20" s="6">
        <v>8.5709060043079321E-2</v>
      </c>
      <c r="J20" s="6">
        <v>8.5674855525182461E-2</v>
      </c>
      <c r="K20" s="6">
        <v>8.5618247667502853E-2</v>
      </c>
      <c r="L20" s="6">
        <v>8.5650582999349245E-2</v>
      </c>
      <c r="M20" s="6">
        <v>8.5613749892605909E-2</v>
      </c>
      <c r="N20" s="6">
        <v>8.5628732281518224E-2</v>
      </c>
      <c r="O20" s="6">
        <v>8.5651352488740354E-2</v>
      </c>
      <c r="P20" s="6">
        <v>8.5682033391431225E-2</v>
      </c>
      <c r="Q20" s="6">
        <v>8.5685140622661637E-2</v>
      </c>
    </row>
    <row r="21" spans="1:17" x14ac:dyDescent="0.25">
      <c r="A21" t="s">
        <v>15</v>
      </c>
      <c r="B21" s="5" t="str">
        <f>VLOOKUP(A21,ShownNames!$A$2:$B$54,2,FALSE)</f>
        <v>IntraTraceFrequencyNotNull</v>
      </c>
      <c r="C21" s="6">
        <v>7.9686500706899949E-2</v>
      </c>
      <c r="D21" s="6">
        <v>8.0960187915149279E-2</v>
      </c>
      <c r="E21" s="6">
        <v>7.8681558753461917E-2</v>
      </c>
      <c r="F21" s="6">
        <v>7.886469850819372E-2</v>
      </c>
      <c r="G21" s="6">
        <v>7.8806251944984113E-2</v>
      </c>
      <c r="H21" s="6">
        <v>7.8943149646712868E-2</v>
      </c>
      <c r="I21" s="6">
        <v>7.8618861817468133E-2</v>
      </c>
      <c r="J21" s="6">
        <v>7.8694601483574114E-2</v>
      </c>
      <c r="K21" s="6">
        <v>7.8708208093970791E-2</v>
      </c>
      <c r="L21" s="6">
        <v>7.8584267710375702E-2</v>
      </c>
      <c r="M21" s="6">
        <v>7.8235430753013091E-2</v>
      </c>
      <c r="N21" s="6">
        <v>7.8211044328290902E-2</v>
      </c>
      <c r="O21" s="6">
        <v>7.8624989549278046E-2</v>
      </c>
      <c r="P21" s="6">
        <v>7.8561570004849118E-2</v>
      </c>
      <c r="Q21" s="6">
        <v>7.8639703004150852E-2</v>
      </c>
    </row>
    <row r="22" spans="1:17" x14ac:dyDescent="0.25">
      <c r="A22" t="s">
        <v>14</v>
      </c>
      <c r="B22" s="5" t="str">
        <f>VLOOKUP(A22,ShownNames!$A$2:$B$54,2,FALSE)</f>
        <v>IntraTraceFrequency</v>
      </c>
      <c r="C22" s="6">
        <v>8.5217439334117587E-2</v>
      </c>
      <c r="D22" s="6">
        <v>7.4434304138715837E-2</v>
      </c>
      <c r="E22" s="6">
        <v>7.3735148751585627E-2</v>
      </c>
      <c r="F22" s="6">
        <v>7.3691772126039723E-2</v>
      </c>
      <c r="G22" s="6">
        <v>7.3739747187823862E-2</v>
      </c>
      <c r="H22" s="6">
        <v>7.3846757757309617E-2</v>
      </c>
      <c r="I22" s="6">
        <v>7.3921271690624207E-2</v>
      </c>
      <c r="J22" s="6">
        <v>7.3821401695582156E-2</v>
      </c>
      <c r="K22" s="6">
        <v>7.3780575228584541E-2</v>
      </c>
      <c r="L22" s="6">
        <v>7.3760941571468411E-2</v>
      </c>
      <c r="M22" s="6">
        <v>7.3531806367058236E-2</v>
      </c>
      <c r="N22" s="6">
        <v>7.3516000434359616E-2</v>
      </c>
      <c r="O22" s="6">
        <v>7.3874166810190475E-2</v>
      </c>
      <c r="P22" s="6">
        <v>7.3781915860092584E-2</v>
      </c>
      <c r="Q22" s="6">
        <v>7.3815983884365124E-2</v>
      </c>
    </row>
    <row r="23" spans="1:17" x14ac:dyDescent="0.25">
      <c r="A23" t="s">
        <v>11</v>
      </c>
      <c r="B23" s="5" t="str">
        <f>VLOOKUP(A23,ShownNames!$A$2:$B$54,2,FALSE)</f>
        <v>StepFrequency</v>
      </c>
      <c r="C23" s="6">
        <v>5.9022634920634906E-2</v>
      </c>
      <c r="D23" s="6">
        <v>3.9070027748607974E-2</v>
      </c>
      <c r="E23" s="6">
        <v>3.4439888341174583E-2</v>
      </c>
      <c r="F23" s="6">
        <v>3.4194635208049232E-2</v>
      </c>
      <c r="G23" s="6">
        <v>3.3980357366004757E-2</v>
      </c>
      <c r="H23" s="6">
        <v>3.4052393964258763E-2</v>
      </c>
      <c r="I23" s="6">
        <v>3.4205404977373004E-2</v>
      </c>
      <c r="J23" s="6">
        <v>3.4214035461722289E-2</v>
      </c>
      <c r="K23" s="6">
        <v>3.3626095342494729E-2</v>
      </c>
      <c r="L23" s="6">
        <v>3.3130343491682555E-2</v>
      </c>
      <c r="M23" s="6">
        <v>3.2975805376000082E-2</v>
      </c>
      <c r="N23" s="6">
        <v>3.2878068379812046E-2</v>
      </c>
      <c r="O23" s="6">
        <v>3.3975239415828029E-2</v>
      </c>
      <c r="P23" s="6">
        <v>3.3495640167904732E-2</v>
      </c>
      <c r="Q23" s="6">
        <v>3.3691078957764492E-2</v>
      </c>
    </row>
    <row r="24" spans="1:17" x14ac:dyDescent="0.25">
      <c r="A24" t="s">
        <v>40</v>
      </c>
      <c r="B24" s="5" t="str">
        <f>VLOOKUP(A24,ShownNames!$A$2:$B$54,2,FALSE)</f>
        <v>ActivityOverlapCoefficient</v>
      </c>
      <c r="C24" s="6">
        <v>6.131422222222218E-2</v>
      </c>
      <c r="D24" s="6">
        <v>3.7137013959058711E-2</v>
      </c>
      <c r="E24" s="6">
        <v>3.3623780752452426E-2</v>
      </c>
      <c r="F24" s="6">
        <v>3.3784938863395252E-2</v>
      </c>
      <c r="G24" s="6">
        <v>3.5058386362804783E-2</v>
      </c>
      <c r="H24" s="6">
        <v>3.4061480247474664E-2</v>
      </c>
      <c r="I24" s="6">
        <v>3.4526678640164038E-2</v>
      </c>
      <c r="J24" s="6">
        <v>3.3955373868714271E-2</v>
      </c>
      <c r="K24" s="6">
        <v>3.3248852946412659E-2</v>
      </c>
      <c r="L24" s="6">
        <v>3.2589849522817439E-2</v>
      </c>
      <c r="M24" s="6">
        <v>3.2093012728756552E-2</v>
      </c>
      <c r="N24" s="6">
        <v>3.217700264096035E-2</v>
      </c>
      <c r="O24" s="6">
        <v>3.2512968226391541E-2</v>
      </c>
      <c r="P24" s="6">
        <v>3.1811237759740839E-2</v>
      </c>
      <c r="Q24" s="6">
        <v>3.2052174271700977E-2</v>
      </c>
    </row>
    <row r="25" spans="1:17" x14ac:dyDescent="0.25">
      <c r="A25" t="s">
        <v>44</v>
      </c>
      <c r="B25" s="5" t="str">
        <f>VLOOKUP(A25,ShownNames!$A$2:$B$54,2,FALSE)</f>
        <v>ActivityTanimotoCoefficient</v>
      </c>
      <c r="C25" s="6">
        <v>6.0552888888888878E-2</v>
      </c>
      <c r="D25" s="6">
        <v>3.8375414972758738E-2</v>
      </c>
      <c r="E25" s="6">
        <v>3.4240400203873013E-2</v>
      </c>
      <c r="F25" s="6">
        <v>3.4754670121776202E-2</v>
      </c>
      <c r="G25" s="6">
        <v>3.6453872621723761E-2</v>
      </c>
      <c r="H25" s="6">
        <v>3.4494971408806335E-2</v>
      </c>
      <c r="I25" s="6">
        <v>3.4403949862748716E-2</v>
      </c>
      <c r="J25" s="6">
        <v>3.4324171425335975E-2</v>
      </c>
      <c r="K25" s="6">
        <v>3.3213841044664072E-2</v>
      </c>
      <c r="L25" s="6">
        <v>3.2398662761328079E-2</v>
      </c>
      <c r="M25" s="6">
        <v>3.1718604758484051E-2</v>
      </c>
      <c r="N25" s="6">
        <v>3.187564767757934E-2</v>
      </c>
      <c r="O25" s="6">
        <v>3.207462367987831E-2</v>
      </c>
      <c r="P25" s="6">
        <v>3.1562054218568843E-2</v>
      </c>
      <c r="Q25" s="6">
        <v>3.1855251599902122E-2</v>
      </c>
    </row>
    <row r="26" spans="1:17" x14ac:dyDescent="0.25">
      <c r="A26" t="s">
        <v>29</v>
      </c>
      <c r="B26" s="5" t="str">
        <f>VLOOKUP(A26,ShownNames!$A$2:$B$54,2,FALSE)</f>
        <v>ActivityDice</v>
      </c>
      <c r="C26" s="6">
        <v>6.0389079365079354E-2</v>
      </c>
      <c r="D26" s="6">
        <v>3.7962983633611072E-2</v>
      </c>
      <c r="E26" s="6">
        <v>3.3757405741111128E-2</v>
      </c>
      <c r="F26" s="6">
        <v>3.4228314613749256E-2</v>
      </c>
      <c r="G26" s="6">
        <v>3.6397057617950805E-2</v>
      </c>
      <c r="H26" s="6">
        <v>3.4472438487661891E-2</v>
      </c>
      <c r="I26" s="6">
        <v>3.4388236028420623E-2</v>
      </c>
      <c r="J26" s="6">
        <v>3.4303421583976174E-2</v>
      </c>
      <c r="K26" s="6">
        <v>3.3204215412973602E-2</v>
      </c>
      <c r="L26" s="6">
        <v>3.2394168660238122E-2</v>
      </c>
      <c r="M26" s="6">
        <v>3.1716263967563413E-2</v>
      </c>
      <c r="N26" s="6">
        <v>3.1873528887288338E-2</v>
      </c>
      <c r="O26" s="6">
        <v>3.2072357644243391E-2</v>
      </c>
      <c r="P26" s="6">
        <v>3.1560529410235516E-2</v>
      </c>
      <c r="Q26" s="6">
        <v>3.1853836707732799E-2</v>
      </c>
    </row>
    <row r="27" spans="1:17" x14ac:dyDescent="0.25">
      <c r="A27" t="s">
        <v>38</v>
      </c>
      <c r="B27" s="5" t="str">
        <f>VLOOKUP(A27,ShownNames!$A$2:$B$54,2,FALSE)</f>
        <v>ActivityJaccard</v>
      </c>
      <c r="C27" s="6">
        <v>6.0389079365079354E-2</v>
      </c>
      <c r="D27" s="6">
        <v>3.7728517495554045E-2</v>
      </c>
      <c r="E27" s="6">
        <v>3.3515802513606426E-2</v>
      </c>
      <c r="F27" s="6">
        <v>3.400927615076977E-2</v>
      </c>
      <c r="G27" s="6">
        <v>3.6104012300314285E-2</v>
      </c>
      <c r="H27" s="6">
        <v>3.425584543724762E-2</v>
      </c>
      <c r="I27" s="6">
        <v>3.4226948568251321E-2</v>
      </c>
      <c r="J27" s="6">
        <v>3.4139879068253963E-2</v>
      </c>
      <c r="K27" s="6">
        <v>3.3117055006595307E-2</v>
      </c>
      <c r="L27" s="6">
        <v>3.2360295040354536E-2</v>
      </c>
      <c r="M27" s="6">
        <v>3.1688682739261821E-2</v>
      </c>
      <c r="N27" s="6">
        <v>3.1849264858849181E-2</v>
      </c>
      <c r="O27" s="6">
        <v>3.2049479638767198E-2</v>
      </c>
      <c r="P27" s="6">
        <v>3.1541465758357208E-2</v>
      </c>
      <c r="Q27" s="6">
        <v>3.1834894457494711E-2</v>
      </c>
    </row>
    <row r="28" spans="1:17" x14ac:dyDescent="0.25">
      <c r="A28" t="s">
        <v>18</v>
      </c>
      <c r="B28" s="5" t="str">
        <f>VLOOKUP(A28,ShownNames!$A$2:$B$54,2,FALSE)</f>
        <v>UniqueActivity</v>
      </c>
      <c r="C28" s="6">
        <v>6.0304857142857139E-2</v>
      </c>
      <c r="D28" s="6">
        <v>3.6289090594936527E-2</v>
      </c>
      <c r="E28" s="6">
        <v>3.1949359346885815E-2</v>
      </c>
      <c r="F28" s="6">
        <v>3.2027007580452481E-2</v>
      </c>
      <c r="G28" s="6">
        <v>3.5651263028999999E-2</v>
      </c>
      <c r="H28" s="6">
        <v>3.4365247599271419E-2</v>
      </c>
      <c r="I28" s="6">
        <v>3.4478535036145529E-2</v>
      </c>
      <c r="J28" s="6">
        <v>3.4333426769060836E-2</v>
      </c>
      <c r="K28" s="6">
        <v>3.3129036287439205E-2</v>
      </c>
      <c r="L28" s="6">
        <v>3.2288144060121753E-2</v>
      </c>
      <c r="M28" s="6">
        <v>3.169895270682796E-2</v>
      </c>
      <c r="N28" s="6">
        <v>3.1837959345423252E-2</v>
      </c>
      <c r="O28" s="6">
        <v>3.2028294796690469E-2</v>
      </c>
      <c r="P28" s="6">
        <v>3.1496627369349266E-2</v>
      </c>
      <c r="Q28" s="6">
        <v>3.1807463630854495E-2</v>
      </c>
    </row>
    <row r="29" spans="1:17" x14ac:dyDescent="0.25">
      <c r="A29" t="s">
        <v>10</v>
      </c>
      <c r="B29" s="5" t="str">
        <f>VLOOKUP(A29,ShownNames!$A$2:$B$54,2,FALSE)</f>
        <v>RespondedFrequency</v>
      </c>
      <c r="C29" s="6">
        <v>5.6444214285714257E-2</v>
      </c>
      <c r="D29" s="6">
        <v>3.1017146483120595E-2</v>
      </c>
      <c r="E29" s="6">
        <v>2.7195017960830146E-2</v>
      </c>
      <c r="F29" s="6">
        <v>2.7328156934492087E-2</v>
      </c>
      <c r="G29" s="6">
        <v>2.68284093316698E-2</v>
      </c>
      <c r="H29" s="6">
        <v>2.6437695361807918E-2</v>
      </c>
      <c r="I29" s="6">
        <v>2.6820507684621759E-2</v>
      </c>
      <c r="J29" s="6">
        <v>2.6698313282539712E-2</v>
      </c>
      <c r="K29" s="6">
        <v>2.6662275848822709E-2</v>
      </c>
      <c r="L29" s="6">
        <v>2.6680608917103135E-2</v>
      </c>
      <c r="M29" s="6">
        <v>2.6851614705510573E-2</v>
      </c>
      <c r="N29" s="6">
        <v>2.6648888833769795E-2</v>
      </c>
      <c r="O29" s="6">
        <v>2.7037538779835956E-2</v>
      </c>
      <c r="P29" s="6">
        <v>2.6657566273420554E-2</v>
      </c>
      <c r="Q29" s="6">
        <v>2.6659831808452394E-2</v>
      </c>
    </row>
    <row r="30" spans="1:17" x14ac:dyDescent="0.25">
      <c r="A30" t="s">
        <v>35</v>
      </c>
      <c r="B30" s="5" t="str">
        <f>VLOOKUP(A30,ShownNames!$A$2:$B$54,2,FALSE)</f>
        <v>ActivityGeneralizedOverlapCoefficient</v>
      </c>
      <c r="C30" s="6">
        <v>5.4911841269841291E-2</v>
      </c>
      <c r="D30" s="6">
        <v>3.1856192475630193E-2</v>
      </c>
      <c r="E30" s="6">
        <v>3.0168202939460285E-2</v>
      </c>
      <c r="F30" s="6">
        <v>3.0142623726680952E-2</v>
      </c>
      <c r="G30" s="6">
        <v>2.5795763096725405E-2</v>
      </c>
      <c r="H30" s="6">
        <v>2.3785183380265064E-2</v>
      </c>
      <c r="I30" s="6">
        <v>2.3025535853013226E-2</v>
      </c>
      <c r="J30" s="6">
        <v>2.2982787846513156E-2</v>
      </c>
      <c r="K30" s="6">
        <v>2.2234217308862454E-2</v>
      </c>
      <c r="L30" s="6">
        <v>2.153311152747614E-2</v>
      </c>
      <c r="M30" s="6">
        <v>2.1427610436629673E-2</v>
      </c>
      <c r="N30" s="6">
        <v>2.1553663071701073E-2</v>
      </c>
      <c r="O30" s="6">
        <v>2.2113518897542372E-2</v>
      </c>
      <c r="P30" s="6">
        <v>2.1557925632253977E-2</v>
      </c>
      <c r="Q30" s="6">
        <v>2.1703956221793622E-2</v>
      </c>
    </row>
    <row r="31" spans="1:17" x14ac:dyDescent="0.25">
      <c r="A31" t="s">
        <v>20</v>
      </c>
      <c r="B31" s="5" t="str">
        <f>VLOOKUP(A31,ShownNames!$A$2:$B$54,2,FALSE)</f>
        <v>ActivityUniqueTransition</v>
      </c>
      <c r="C31" s="6">
        <v>5.940511111111111E-2</v>
      </c>
      <c r="D31" s="6">
        <v>3.8248661350099994E-2</v>
      </c>
      <c r="E31" s="6">
        <v>3.3638090442507887E-2</v>
      </c>
      <c r="F31" s="6">
        <v>3.4259555649487197E-2</v>
      </c>
      <c r="G31" s="6">
        <v>2.7116268407604737E-2</v>
      </c>
      <c r="H31" s="6">
        <v>2.3159682127776169E-2</v>
      </c>
      <c r="I31" s="6">
        <v>2.1455607365732789E-2</v>
      </c>
      <c r="J31" s="6">
        <v>2.1278606898381024E-2</v>
      </c>
      <c r="K31" s="6">
        <v>1.9698812140515911E-2</v>
      </c>
      <c r="L31" s="6">
        <v>1.9218322170111077E-2</v>
      </c>
      <c r="M31" s="6">
        <v>1.8860361151272487E-2</v>
      </c>
      <c r="N31" s="6">
        <v>1.8661172149206335E-2</v>
      </c>
      <c r="O31" s="6">
        <v>1.9300211043886281E-2</v>
      </c>
      <c r="P31" s="6">
        <v>1.8582748840156097E-2</v>
      </c>
      <c r="Q31" s="6">
        <v>1.8594939481925889E-2</v>
      </c>
    </row>
    <row r="32" spans="1:17" x14ac:dyDescent="0.25">
      <c r="A32" t="s">
        <v>25</v>
      </c>
      <c r="B32" s="5" t="str">
        <f>VLOOKUP(A32,ShownNames!$A$2:$B$54,2,FALSE)</f>
        <v>ActivityBlockDistance</v>
      </c>
      <c r="C32" s="6">
        <v>5.446114285714293E-2</v>
      </c>
      <c r="D32" s="6">
        <v>3.3732237911261911E-2</v>
      </c>
      <c r="E32" s="6">
        <v>2.9976267203155493E-2</v>
      </c>
      <c r="F32" s="6">
        <v>3.0452754645147583E-2</v>
      </c>
      <c r="G32" s="6">
        <v>2.5435737617717523E-2</v>
      </c>
      <c r="H32" s="6">
        <v>2.1867848582938075E-2</v>
      </c>
      <c r="I32" s="6">
        <v>2.0583125417230178E-2</v>
      </c>
      <c r="J32" s="6">
        <v>2.0676370781444478E-2</v>
      </c>
      <c r="K32" s="6">
        <v>1.9190992987865089E-2</v>
      </c>
      <c r="L32" s="6">
        <v>1.7962869813796301E-2</v>
      </c>
      <c r="M32" s="6">
        <v>1.7741268591084616E-2</v>
      </c>
      <c r="N32" s="6">
        <v>1.7581204684148137E-2</v>
      </c>
      <c r="O32" s="6">
        <v>1.7935863015433887E-2</v>
      </c>
      <c r="P32" s="6">
        <v>1.7468715262843951E-2</v>
      </c>
      <c r="Q32" s="6">
        <v>1.7546271790447026E-2</v>
      </c>
    </row>
    <row r="33" spans="1:17" x14ac:dyDescent="0.25">
      <c r="A33" t="s">
        <v>42</v>
      </c>
      <c r="B33" s="5" t="str">
        <f>VLOOKUP(A33,ShownNames!$A$2:$B$54,2,FALSE)</f>
        <v>ActivitySimonWhite</v>
      </c>
      <c r="C33" s="6">
        <v>5.446114285714293E-2</v>
      </c>
      <c r="D33" s="6">
        <v>3.3732238086063501E-2</v>
      </c>
      <c r="E33" s="6">
        <v>2.9976267425242824E-2</v>
      </c>
      <c r="F33" s="6">
        <v>3.0452754676369809E-2</v>
      </c>
      <c r="G33" s="6">
        <v>2.5435932131228634E-2</v>
      </c>
      <c r="H33" s="6">
        <v>2.186751121346029E-2</v>
      </c>
      <c r="I33" s="6">
        <v>2.0584738457182561E-2</v>
      </c>
      <c r="J33" s="6">
        <v>2.0675764920537076E-2</v>
      </c>
      <c r="K33" s="6">
        <v>1.9190606192005296E-2</v>
      </c>
      <c r="L33" s="6">
        <v>1.7962859656978841E-2</v>
      </c>
      <c r="M33" s="6">
        <v>1.7741188744301542E-2</v>
      </c>
      <c r="N33" s="6">
        <v>1.7581437641814801E-2</v>
      </c>
      <c r="O33" s="6">
        <v>1.793564912926722E-2</v>
      </c>
      <c r="P33" s="6">
        <v>1.7469026477010614E-2</v>
      </c>
      <c r="Q33" s="6">
        <v>1.7545591246947028E-2</v>
      </c>
    </row>
    <row r="34" spans="1:17" x14ac:dyDescent="0.25">
      <c r="A34" t="s">
        <v>27</v>
      </c>
      <c r="B34" s="5" t="str">
        <f>VLOOKUP(A34,ShownNames!$A$2:$B$54,2,FALSE)</f>
        <v>ActivityCosine</v>
      </c>
      <c r="C34" s="6">
        <v>5.4691619047619121E-2</v>
      </c>
      <c r="D34" s="6">
        <v>3.408669630458256E-2</v>
      </c>
      <c r="E34" s="6">
        <v>3.0578809466487278E-2</v>
      </c>
      <c r="F34" s="6">
        <v>3.1157427275531724E-2</v>
      </c>
      <c r="G34" s="6">
        <v>2.5778718762800024E-2</v>
      </c>
      <c r="H34" s="6">
        <v>2.2017239488290454E-2</v>
      </c>
      <c r="I34" s="6">
        <v>1.9870160342280421E-2</v>
      </c>
      <c r="J34" s="6">
        <v>2.0212867486648176E-2</v>
      </c>
      <c r="K34" s="6">
        <v>1.8759697259113767E-2</v>
      </c>
      <c r="L34" s="6">
        <v>1.7780296076970913E-2</v>
      </c>
      <c r="M34" s="6">
        <v>1.7563621055169273E-2</v>
      </c>
      <c r="N34" s="6">
        <v>1.7501229358320092E-2</v>
      </c>
      <c r="O34" s="6">
        <v>1.7926387858158754E-2</v>
      </c>
      <c r="P34" s="6">
        <v>1.7431043096558237E-2</v>
      </c>
      <c r="Q34" s="6">
        <v>1.753052792467719E-2</v>
      </c>
    </row>
    <row r="35" spans="1:17" x14ac:dyDescent="0.25">
      <c r="A35" t="s">
        <v>33</v>
      </c>
      <c r="B35" s="5" t="str">
        <f>VLOOKUP(A35,ShownNames!$A$2:$B$54,2,FALSE)</f>
        <v>ActivityGeneralizedJaccard</v>
      </c>
      <c r="C35" s="6">
        <v>5.446114285714293E-2</v>
      </c>
      <c r="D35" s="6">
        <v>3.3222546147723818E-2</v>
      </c>
      <c r="E35" s="6">
        <v>2.9434920381042874E-2</v>
      </c>
      <c r="F35" s="6">
        <v>2.9933503683446029E-2</v>
      </c>
      <c r="G35" s="6">
        <v>2.4977241759358781E-2</v>
      </c>
      <c r="H35" s="6">
        <v>2.1550170399504739E-2</v>
      </c>
      <c r="I35" s="6">
        <v>2.0308559609875678E-2</v>
      </c>
      <c r="J35" s="6">
        <v>2.0426988982388924E-2</v>
      </c>
      <c r="K35" s="6">
        <v>1.9038994072920638E-2</v>
      </c>
      <c r="L35" s="6">
        <v>1.7874365871862436E-2</v>
      </c>
      <c r="M35" s="6">
        <v>1.7656542159941755E-2</v>
      </c>
      <c r="N35" s="6">
        <v>1.7515937017825386E-2</v>
      </c>
      <c r="O35" s="6">
        <v>1.7878138696010602E-2</v>
      </c>
      <c r="P35" s="6">
        <v>1.7418987806764583E-2</v>
      </c>
      <c r="Q35" s="6">
        <v>1.7506089519486706E-2</v>
      </c>
    </row>
    <row r="36" spans="1:17" x14ac:dyDescent="0.25">
      <c r="A36" t="s">
        <v>19</v>
      </c>
      <c r="B36" s="5" t="str">
        <f>VLOOKUP(A36,ShownNames!$A$2:$B$54,2,FALSE)</f>
        <v>Activity</v>
      </c>
      <c r="C36" s="6">
        <v>5.418247619047626E-2</v>
      </c>
      <c r="D36" s="6">
        <v>3.0455125393150852E-2</v>
      </c>
      <c r="E36" s="6">
        <v>2.7408541288358727E-2</v>
      </c>
      <c r="F36" s="6">
        <v>2.7722077082428596E-2</v>
      </c>
      <c r="G36" s="6">
        <v>2.3578065747517505E-2</v>
      </c>
      <c r="H36" s="6">
        <v>2.0849060274080934E-2</v>
      </c>
      <c r="I36" s="6">
        <v>2.010209209473281E-2</v>
      </c>
      <c r="J36" s="6">
        <v>2.0166028015846594E-2</v>
      </c>
      <c r="K36" s="6">
        <v>1.8727298022592598E-2</v>
      </c>
      <c r="L36" s="6">
        <v>1.7598602718764553E-2</v>
      </c>
      <c r="M36" s="6">
        <v>1.7379993779465565E-2</v>
      </c>
      <c r="N36" s="6">
        <v>1.7365029657830679E-2</v>
      </c>
      <c r="O36" s="6">
        <v>1.7750823698066159E-2</v>
      </c>
      <c r="P36" s="6">
        <v>1.7296660580751359E-2</v>
      </c>
      <c r="Q36" s="6">
        <v>1.7415043865748617E-2</v>
      </c>
    </row>
    <row r="37" spans="1:17" x14ac:dyDescent="0.25">
      <c r="A37" t="s">
        <v>31</v>
      </c>
      <c r="B37" s="5" t="str">
        <f>VLOOKUP(A37,ShownNames!$A$2:$B$54,2,FALSE)</f>
        <v>ActivityEuclideanDistance</v>
      </c>
      <c r="C37" s="6">
        <v>5.296215873015879E-2</v>
      </c>
      <c r="D37" s="6">
        <v>3.060695339368415E-2</v>
      </c>
      <c r="E37" s="6">
        <v>2.6843920645603148E-2</v>
      </c>
      <c r="F37" s="6">
        <v>2.6988393006938137E-2</v>
      </c>
      <c r="G37" s="6">
        <v>2.3370930089658758E-2</v>
      </c>
      <c r="H37" s="6">
        <v>2.0551138713603152E-2</v>
      </c>
      <c r="I37" s="6">
        <v>1.9557982853708994E-2</v>
      </c>
      <c r="J37" s="6">
        <v>1.9887703540955051E-2</v>
      </c>
      <c r="K37" s="6">
        <v>1.8723902865671962E-2</v>
      </c>
      <c r="L37" s="6">
        <v>1.7675452458550272E-2</v>
      </c>
      <c r="M37" s="6">
        <v>1.7408912998698369E-2</v>
      </c>
      <c r="N37" s="6">
        <v>1.7381524786415335E-2</v>
      </c>
      <c r="O37" s="6">
        <v>1.7765606000063511E-2</v>
      </c>
      <c r="P37" s="6">
        <v>1.7316533782709028E-2</v>
      </c>
      <c r="Q37" s="6">
        <v>1.7411410303235387E-2</v>
      </c>
    </row>
    <row r="38" spans="1:17" x14ac:dyDescent="0.25">
      <c r="A38" t="s">
        <v>22</v>
      </c>
      <c r="B38" s="5" t="str">
        <f>VLOOKUP(A38,ShownNames!$A$2:$B$54,2,FALSE)</f>
        <v>ActivityWithBefores</v>
      </c>
      <c r="C38" s="6">
        <v>5.4983587301587381E-2</v>
      </c>
      <c r="D38" s="6">
        <v>3.0887503705465023E-2</v>
      </c>
      <c r="E38" s="6">
        <v>2.7029010525999941E-2</v>
      </c>
      <c r="F38" s="6">
        <v>2.679061404352856E-2</v>
      </c>
      <c r="G38" s="6">
        <v>2.3049217189765069E-2</v>
      </c>
      <c r="H38" s="6">
        <v>2.0477838123133314E-2</v>
      </c>
      <c r="I38" s="6">
        <v>1.9520644674883569E-2</v>
      </c>
      <c r="J38" s="6">
        <v>1.9481654545780481E-2</v>
      </c>
      <c r="K38" s="6">
        <v>1.838495633528572E-2</v>
      </c>
      <c r="L38" s="6">
        <v>1.7140952855571424E-2</v>
      </c>
      <c r="M38" s="6">
        <v>1.6969417464150795E-2</v>
      </c>
      <c r="N38" s="6">
        <v>1.6888207725013222E-2</v>
      </c>
      <c r="O38" s="6">
        <v>1.7179132187285753E-2</v>
      </c>
      <c r="P38" s="6">
        <v>1.6730319263410065E-2</v>
      </c>
      <c r="Q38" s="6">
        <v>1.6809665788817402E-2</v>
      </c>
    </row>
    <row r="39" spans="1:17" x14ac:dyDescent="0.25">
      <c r="A39" t="s">
        <v>21</v>
      </c>
      <c r="B39" s="5" t="str">
        <f>VLOOKUP(A39,ShownNames!$A$2:$B$54,2,FALSE)</f>
        <v>ActivityTransition</v>
      </c>
      <c r="C39" s="6">
        <v>5.940511111111111E-2</v>
      </c>
      <c r="D39" s="6">
        <v>3.8686087869738102E-2</v>
      </c>
      <c r="E39" s="6">
        <v>3.414931918994922E-2</v>
      </c>
      <c r="F39" s="6">
        <v>3.4786198745288807E-2</v>
      </c>
      <c r="G39" s="6">
        <v>2.7386806367279359E-2</v>
      </c>
      <c r="H39" s="6">
        <v>2.3103742631019018E-2</v>
      </c>
      <c r="I39" s="6">
        <v>2.0897554255915329E-2</v>
      </c>
      <c r="J39" s="6">
        <v>2.0793961620269901E-2</v>
      </c>
      <c r="K39" s="6">
        <v>1.859703674290215E-2</v>
      </c>
      <c r="L39" s="6">
        <v>1.7321760993402106E-2</v>
      </c>
      <c r="M39" s="6">
        <v>1.7158935556399468E-2</v>
      </c>
      <c r="N39" s="6">
        <v>1.6946288264735449E-2</v>
      </c>
      <c r="O39" s="6">
        <v>1.7396123482589981E-2</v>
      </c>
      <c r="P39" s="6">
        <v>1.6809854040301594E-2</v>
      </c>
      <c r="Q39" s="6">
        <v>1.6804684172851785E-2</v>
      </c>
    </row>
    <row r="40" spans="1:17" x14ac:dyDescent="0.25">
      <c r="A40" t="s">
        <v>51</v>
      </c>
      <c r="B40" s="5" t="str">
        <f>VLOOKUP(A40,ShownNames!$A$2:$B$54,2,FALSE)</f>
        <v>ActivityWithBeforesAndDataAndKBs</v>
      </c>
      <c r="C40" s="6">
        <v>3.956538951081897E-2</v>
      </c>
      <c r="D40" s="6">
        <v>2.4651263974017457E-2</v>
      </c>
      <c r="E40" s="6">
        <v>2.3291693253876186E-2</v>
      </c>
      <c r="F40" s="6">
        <v>2.2691257467096819E-2</v>
      </c>
      <c r="G40" s="6">
        <v>2.1007252407044451E-2</v>
      </c>
      <c r="H40" s="6">
        <v>1.9923173979690491E-2</v>
      </c>
      <c r="I40" s="6">
        <v>1.895251094315609E-2</v>
      </c>
      <c r="J40" s="6">
        <v>1.7823687473698415E-2</v>
      </c>
      <c r="K40" s="6">
        <v>1.7510138180730144E-2</v>
      </c>
      <c r="L40" s="6">
        <v>1.6772201121365082E-2</v>
      </c>
      <c r="M40" s="6">
        <v>1.6125592574394186E-2</v>
      </c>
      <c r="N40" s="6">
        <v>1.5946495224555556E-2</v>
      </c>
      <c r="O40" s="6">
        <v>1.5798802918769842E-2</v>
      </c>
      <c r="P40" s="6">
        <v>1.5644397869809517E-2</v>
      </c>
      <c r="Q40" s="6">
        <v>1.5575855533412708E-2</v>
      </c>
    </row>
    <row r="41" spans="1:17" x14ac:dyDescent="0.25">
      <c r="A41" t="s">
        <v>49</v>
      </c>
      <c r="B41" s="5" t="str">
        <f>VLOOKUP(A41,ShownNames!$A$2:$B$54,2,FALSE)</f>
        <v>ActivityWithBeforesAndData</v>
      </c>
      <c r="C41" s="6">
        <v>5.4295809523809593E-2</v>
      </c>
      <c r="D41" s="6">
        <v>3.0379599075761887E-2</v>
      </c>
      <c r="E41" s="6">
        <v>2.640760458624284E-2</v>
      </c>
      <c r="F41" s="6">
        <v>2.6219161730052377E-2</v>
      </c>
      <c r="G41" s="6">
        <v>2.316302212119048E-2</v>
      </c>
      <c r="H41" s="6">
        <v>2.133677721131904E-2</v>
      </c>
      <c r="I41" s="6">
        <v>1.8922020004777787E-2</v>
      </c>
      <c r="J41" s="6">
        <v>1.8319603716126977E-2</v>
      </c>
      <c r="K41" s="6">
        <v>1.6707132600735447E-2</v>
      </c>
      <c r="L41" s="6">
        <v>1.525793305516932E-2</v>
      </c>
      <c r="M41" s="6">
        <v>1.4394161329359783E-2</v>
      </c>
      <c r="N41" s="6">
        <v>1.3784957908687832E-2</v>
      </c>
      <c r="O41" s="6">
        <v>1.357396669166403E-2</v>
      </c>
      <c r="P41" s="6">
        <v>1.3368733916259262E-2</v>
      </c>
      <c r="Q41" s="6">
        <v>1.3502478119161372E-2</v>
      </c>
    </row>
  </sheetData>
  <sortState ref="A1:Q41">
    <sortCondition descending="1" ref="Q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4674-2766-4F70-BA8F-73CA794912A2}">
  <dimension ref="A1:Q41"/>
  <sheetViews>
    <sheetView topLeftCell="A40" workbookViewId="0">
      <selection activeCell="Q41" sqref="C2:Q41"/>
    </sheetView>
  </sheetViews>
  <sheetFormatPr defaultRowHeight="15" x14ac:dyDescent="0.25"/>
  <cols>
    <col min="1" max="1" width="7" customWidth="1"/>
    <col min="2" max="2" width="36.42578125" style="5" bestFit="1" customWidth="1"/>
  </cols>
  <sheetData>
    <row r="1" spans="1:17" s="5" customFormat="1" x14ac:dyDescent="0.25">
      <c r="C1" s="5">
        <v>1</v>
      </c>
      <c r="D1" s="5">
        <v>10</v>
      </c>
      <c r="E1" s="5">
        <v>50</v>
      </c>
      <c r="F1" s="5">
        <v>100</v>
      </c>
      <c r="G1" s="5">
        <v>250</v>
      </c>
      <c r="H1" s="5">
        <v>500</v>
      </c>
      <c r="I1" s="5">
        <v>750</v>
      </c>
      <c r="J1" s="5">
        <v>1000</v>
      </c>
      <c r="K1" s="5">
        <v>1500</v>
      </c>
      <c r="L1" s="5">
        <v>2000</v>
      </c>
      <c r="M1" s="5">
        <v>2500</v>
      </c>
      <c r="N1" s="5">
        <v>3000</v>
      </c>
      <c r="O1" s="5">
        <v>3500</v>
      </c>
      <c r="P1" s="5">
        <v>4000</v>
      </c>
      <c r="Q1" s="5">
        <v>4500</v>
      </c>
    </row>
    <row r="2" spans="1:17" x14ac:dyDescent="0.25">
      <c r="A2" t="s">
        <v>62</v>
      </c>
      <c r="B2" s="5" t="str">
        <f>VLOOKUP(A2,ShownNames!$A$2:$B$54,2,FALSE)</f>
        <v>DataGeneralizedOverlapCoefficient</v>
      </c>
      <c r="C2" s="6">
        <v>27.10920905219924</v>
      </c>
      <c r="D2" s="6">
        <v>20.931923522618117</v>
      </c>
      <c r="E2" s="6">
        <v>16.283662759329108</v>
      </c>
      <c r="F2" s="6">
        <v>14.517347679714462</v>
      </c>
      <c r="G2" s="6">
        <v>16.551745744182632</v>
      </c>
      <c r="H2" s="6">
        <v>17.219999833652263</v>
      </c>
      <c r="I2" s="6">
        <v>17.129405712206268</v>
      </c>
      <c r="J2" s="6">
        <v>17.446760375692214</v>
      </c>
      <c r="K2" s="6">
        <v>18.422693715410514</v>
      </c>
      <c r="L2" s="6">
        <v>18.709017568809216</v>
      </c>
      <c r="M2" s="6">
        <v>18.714070046210225</v>
      </c>
      <c r="N2" s="6">
        <v>19.097585273279513</v>
      </c>
      <c r="O2" s="6">
        <v>19.304373814427802</v>
      </c>
      <c r="P2" s="6">
        <v>19.302586296637077</v>
      </c>
      <c r="Q2" s="6">
        <v>19.47576625775827</v>
      </c>
    </row>
    <row r="3" spans="1:17" x14ac:dyDescent="0.25">
      <c r="A3" t="s">
        <v>66</v>
      </c>
      <c r="B3" s="5" t="str">
        <f>VLOOKUP(A3,ShownNames!$A$2:$B$54,2,FALSE)</f>
        <v>DataOverlapCoefficient</v>
      </c>
      <c r="C3" s="6">
        <v>27.10920905219924</v>
      </c>
      <c r="D3" s="6">
        <v>20.931923522618117</v>
      </c>
      <c r="E3" s="6">
        <v>16.283662759329108</v>
      </c>
      <c r="F3" s="6">
        <v>14.517347679714462</v>
      </c>
      <c r="G3" s="6">
        <v>16.551841654680974</v>
      </c>
      <c r="H3" s="6">
        <v>17.222023497784413</v>
      </c>
      <c r="I3" s="6">
        <v>17.129435388332062</v>
      </c>
      <c r="J3" s="6">
        <v>17.44793691422031</v>
      </c>
      <c r="K3" s="6">
        <v>18.422588184739265</v>
      </c>
      <c r="L3" s="6">
        <v>18.705888424520193</v>
      </c>
      <c r="M3" s="6">
        <v>18.714289516171608</v>
      </c>
      <c r="N3" s="6">
        <v>19.097613270715168</v>
      </c>
      <c r="O3" s="6">
        <v>19.301078141077181</v>
      </c>
      <c r="P3" s="6">
        <v>19.30155816853356</v>
      </c>
      <c r="Q3" s="6">
        <v>19.475790401873635</v>
      </c>
    </row>
    <row r="4" spans="1:17" x14ac:dyDescent="0.25">
      <c r="A4" t="s">
        <v>85</v>
      </c>
      <c r="B4" s="5" t="str">
        <f>VLOOKUP(A4,ShownNames!$A$2:$B$54,2,FALSE)</f>
        <v>DataStateOverlapCoefficient</v>
      </c>
      <c r="C4" s="6">
        <v>27.150857955863028</v>
      </c>
      <c r="D4" s="6">
        <v>21.097663072222765</v>
      </c>
      <c r="E4" s="6">
        <v>16.473280690151498</v>
      </c>
      <c r="F4" s="6">
        <v>15.06492055683167</v>
      </c>
      <c r="G4" s="6">
        <v>15.460218101026687</v>
      </c>
      <c r="H4" s="6">
        <v>16.385712896388689</v>
      </c>
      <c r="I4" s="6">
        <v>16.261903032641651</v>
      </c>
      <c r="J4" s="6">
        <v>17.049371352249739</v>
      </c>
      <c r="K4" s="6">
        <v>17.935468798904129</v>
      </c>
      <c r="L4" s="6">
        <v>17.980171535749793</v>
      </c>
      <c r="M4" s="6">
        <v>17.896187346125384</v>
      </c>
      <c r="N4" s="6">
        <v>18.238086272737053</v>
      </c>
      <c r="O4" s="6">
        <v>18.346154811156964</v>
      </c>
      <c r="P4" s="6">
        <v>18.71805447708255</v>
      </c>
      <c r="Q4" s="6">
        <v>18.929340438261566</v>
      </c>
    </row>
    <row r="5" spans="1:17" x14ac:dyDescent="0.25">
      <c r="A5" t="s">
        <v>0</v>
      </c>
      <c r="B5" s="5" t="str">
        <f>VLOOKUP(A5,ShownNames!$A$2:$B$54,2,FALSE)</f>
        <v>DataStateCustomOverlap</v>
      </c>
      <c r="C5" s="6">
        <v>26.938064502989938</v>
      </c>
      <c r="D5" s="6">
        <v>21.08183981767899</v>
      </c>
      <c r="E5" s="6">
        <v>16.355308863827304</v>
      </c>
      <c r="F5" s="6">
        <v>14.817741011482179</v>
      </c>
      <c r="G5" s="6">
        <v>15.07228797113358</v>
      </c>
      <c r="H5" s="6">
        <v>15.998287014389145</v>
      </c>
      <c r="I5" s="6">
        <v>16.188915248915212</v>
      </c>
      <c r="J5" s="6">
        <v>16.673115642008593</v>
      </c>
      <c r="K5" s="6">
        <v>17.434661442219099</v>
      </c>
      <c r="L5" s="6">
        <v>17.821388012484817</v>
      </c>
      <c r="M5" s="6">
        <v>17.623343140831544</v>
      </c>
      <c r="N5" s="6">
        <v>17.933994314720291</v>
      </c>
      <c r="O5" s="6">
        <v>17.974346172135572</v>
      </c>
      <c r="P5" s="6">
        <v>18.463630273282803</v>
      </c>
      <c r="Q5" s="6">
        <v>18.664634560304105</v>
      </c>
    </row>
    <row r="6" spans="1:17" x14ac:dyDescent="0.25">
      <c r="A6" t="s">
        <v>77</v>
      </c>
      <c r="B6" s="5" t="str">
        <f>VLOOKUP(A6,ShownNames!$A$2:$B$54,2,FALSE)</f>
        <v>DataStateEuclideanDistance</v>
      </c>
      <c r="C6" s="6">
        <v>30.458832522646581</v>
      </c>
      <c r="D6" s="6">
        <v>21.198717444020204</v>
      </c>
      <c r="E6" s="6">
        <v>16.561394673494974</v>
      </c>
      <c r="F6" s="6">
        <v>15.08568974876772</v>
      </c>
      <c r="G6" s="6">
        <v>15.463097228993684</v>
      </c>
      <c r="H6" s="6">
        <v>16.070845785556564</v>
      </c>
      <c r="I6" s="6">
        <v>16.176891893729341</v>
      </c>
      <c r="J6" s="6">
        <v>16.656657827744883</v>
      </c>
      <c r="K6" s="6">
        <v>17.425411492430396</v>
      </c>
      <c r="L6" s="6">
        <v>17.804536155152988</v>
      </c>
      <c r="M6" s="6">
        <v>17.61829109206252</v>
      </c>
      <c r="N6" s="6">
        <v>17.933312086169853</v>
      </c>
      <c r="O6" s="6">
        <v>17.966822561986262</v>
      </c>
      <c r="P6" s="6">
        <v>18.457361517864129</v>
      </c>
      <c r="Q6" s="6">
        <v>18.667327335663657</v>
      </c>
    </row>
    <row r="7" spans="1:17" x14ac:dyDescent="0.25">
      <c r="A7" t="s">
        <v>58</v>
      </c>
      <c r="B7" s="5" t="str">
        <f>VLOOKUP(A7,ShownNames!$A$2:$B$54,2,FALSE)</f>
        <v>DataEuclideanDistance</v>
      </c>
      <c r="C7" s="6">
        <v>30.458315778276273</v>
      </c>
      <c r="D7" s="6">
        <v>21.064458122977932</v>
      </c>
      <c r="E7" s="6">
        <v>16.337931320993544</v>
      </c>
      <c r="F7" s="6">
        <v>14.644534068252458</v>
      </c>
      <c r="G7" s="6">
        <v>15.9651626317923</v>
      </c>
      <c r="H7" s="6">
        <v>16.141504210037596</v>
      </c>
      <c r="I7" s="6">
        <v>16.23735543631258</v>
      </c>
      <c r="J7" s="6">
        <v>16.338296242654522</v>
      </c>
      <c r="K7" s="6">
        <v>17.403135865132104</v>
      </c>
      <c r="L7" s="6">
        <v>17.775682877305414</v>
      </c>
      <c r="M7" s="6">
        <v>17.746338621547192</v>
      </c>
      <c r="N7" s="6">
        <v>17.999012932223213</v>
      </c>
      <c r="O7" s="6">
        <v>18.003772328148326</v>
      </c>
      <c r="P7" s="6">
        <v>18.201178175551345</v>
      </c>
      <c r="Q7" s="6">
        <v>18.62765599691572</v>
      </c>
    </row>
    <row r="8" spans="1:17" x14ac:dyDescent="0.25">
      <c r="A8" t="s">
        <v>64</v>
      </c>
      <c r="B8" s="5" t="str">
        <f>VLOOKUP(A8,ShownNames!$A$2:$B$54,2,FALSE)</f>
        <v>DataJaccard</v>
      </c>
      <c r="C8" s="6">
        <v>26.908448782505424</v>
      </c>
      <c r="D8" s="6">
        <v>20.597249310998173</v>
      </c>
      <c r="E8" s="6">
        <v>16.027429558326965</v>
      </c>
      <c r="F8" s="6">
        <v>14.246655362931431</v>
      </c>
      <c r="G8" s="6">
        <v>15.35061883543025</v>
      </c>
      <c r="H8" s="6">
        <v>15.774122817924177</v>
      </c>
      <c r="I8" s="6">
        <v>15.877041031529203</v>
      </c>
      <c r="J8" s="6">
        <v>15.942344333972743</v>
      </c>
      <c r="K8" s="6">
        <v>17.167732828409211</v>
      </c>
      <c r="L8" s="6">
        <v>17.477771538079818</v>
      </c>
      <c r="M8" s="6">
        <v>17.482216621114674</v>
      </c>
      <c r="N8" s="6">
        <v>17.800224749457595</v>
      </c>
      <c r="O8" s="6">
        <v>17.856660471491143</v>
      </c>
      <c r="P8" s="6">
        <v>18.082465505977666</v>
      </c>
      <c r="Q8" s="6">
        <v>18.628186002759954</v>
      </c>
    </row>
    <row r="9" spans="1:17" x14ac:dyDescent="0.25">
      <c r="A9" t="s">
        <v>60</v>
      </c>
      <c r="B9" s="5" t="str">
        <f>VLOOKUP(A9,ShownNames!$A$2:$B$54,2,FALSE)</f>
        <v>DataGeneralizedJaccard</v>
      </c>
      <c r="C9" s="6">
        <v>26.908448782505424</v>
      </c>
      <c r="D9" s="6">
        <v>20.597249310998173</v>
      </c>
      <c r="E9" s="6">
        <v>16.027429558326965</v>
      </c>
      <c r="F9" s="6">
        <v>14.246655362931431</v>
      </c>
      <c r="G9" s="6">
        <v>15.350824659552742</v>
      </c>
      <c r="H9" s="6">
        <v>15.772116563671208</v>
      </c>
      <c r="I9" s="6">
        <v>15.876938269903251</v>
      </c>
      <c r="J9" s="6">
        <v>15.942240649665612</v>
      </c>
      <c r="K9" s="6">
        <v>17.167692532672323</v>
      </c>
      <c r="L9" s="6">
        <v>17.477806402259514</v>
      </c>
      <c r="M9" s="6">
        <v>17.48220242096593</v>
      </c>
      <c r="N9" s="6">
        <v>17.803566357756509</v>
      </c>
      <c r="O9" s="6">
        <v>17.859937667658674</v>
      </c>
      <c r="P9" s="6">
        <v>18.082481115300613</v>
      </c>
      <c r="Q9" s="6">
        <v>18.624848469336161</v>
      </c>
    </row>
    <row r="10" spans="1:17" x14ac:dyDescent="0.25">
      <c r="A10" t="s">
        <v>68</v>
      </c>
      <c r="B10" s="5" t="str">
        <f>VLOOKUP(A10,ShownNames!$A$2:$B$54,2,FALSE)</f>
        <v>DataSimonWhite</v>
      </c>
      <c r="C10" s="6">
        <v>26.908448782505424</v>
      </c>
      <c r="D10" s="6">
        <v>20.588112997441229</v>
      </c>
      <c r="E10" s="6">
        <v>16.019016520937946</v>
      </c>
      <c r="F10" s="6">
        <v>14.23907089053092</v>
      </c>
      <c r="G10" s="6">
        <v>15.35242470760914</v>
      </c>
      <c r="H10" s="6">
        <v>15.774566346021512</v>
      </c>
      <c r="I10" s="6">
        <v>15.874021407789897</v>
      </c>
      <c r="J10" s="6">
        <v>15.939314867205789</v>
      </c>
      <c r="K10" s="6">
        <v>17.166313072461062</v>
      </c>
      <c r="L10" s="6">
        <v>17.478668226826368</v>
      </c>
      <c r="M10" s="6">
        <v>17.479160464532065</v>
      </c>
      <c r="N10" s="6">
        <v>17.802131708105282</v>
      </c>
      <c r="O10" s="6">
        <v>17.846692506010395</v>
      </c>
      <c r="P10" s="6">
        <v>18.080265254763443</v>
      </c>
      <c r="Q10" s="6">
        <v>18.627491080987678</v>
      </c>
    </row>
    <row r="11" spans="1:17" x14ac:dyDescent="0.25">
      <c r="A11" t="s">
        <v>56</v>
      </c>
      <c r="B11" s="5" t="str">
        <f>VLOOKUP(A11,ShownNames!$A$2:$B$54,2,FALSE)</f>
        <v>DataDice</v>
      </c>
      <c r="C11" s="6">
        <v>26.908448782505424</v>
      </c>
      <c r="D11" s="6">
        <v>20.588112997441229</v>
      </c>
      <c r="E11" s="6">
        <v>16.019016520937946</v>
      </c>
      <c r="F11" s="6">
        <v>14.23907089053092</v>
      </c>
      <c r="G11" s="6">
        <v>15.352421811448608</v>
      </c>
      <c r="H11" s="6">
        <v>15.772503892123666</v>
      </c>
      <c r="I11" s="6">
        <v>15.874075220131942</v>
      </c>
      <c r="J11" s="6">
        <v>15.939231657946964</v>
      </c>
      <c r="K11" s="6">
        <v>17.166282810547411</v>
      </c>
      <c r="L11" s="6">
        <v>17.478716815958364</v>
      </c>
      <c r="M11" s="6">
        <v>17.479218155825833</v>
      </c>
      <c r="N11" s="6">
        <v>17.797662652924028</v>
      </c>
      <c r="O11" s="6">
        <v>17.854425425557011</v>
      </c>
      <c r="P11" s="6">
        <v>18.080227447313149</v>
      </c>
      <c r="Q11" s="6">
        <v>18.627494835685841</v>
      </c>
    </row>
    <row r="12" spans="1:17" x14ac:dyDescent="0.25">
      <c r="A12" t="s">
        <v>52</v>
      </c>
      <c r="B12" s="5" t="str">
        <f>VLOOKUP(A12,ShownNames!$A$2:$B$54,2,FALSE)</f>
        <v>DataBlockDistance</v>
      </c>
      <c r="C12" s="6">
        <v>26.908448782505424</v>
      </c>
      <c r="D12" s="6">
        <v>20.588112998432415</v>
      </c>
      <c r="E12" s="6">
        <v>16.019016524309286</v>
      </c>
      <c r="F12" s="6">
        <v>14.239070893903328</v>
      </c>
      <c r="G12" s="6">
        <v>15.352429405550222</v>
      </c>
      <c r="H12" s="6">
        <v>15.774487572525526</v>
      </c>
      <c r="I12" s="6">
        <v>15.874180343339868</v>
      </c>
      <c r="J12" s="6">
        <v>15.939183917184058</v>
      </c>
      <c r="K12" s="6">
        <v>17.166247318381334</v>
      </c>
      <c r="L12" s="6">
        <v>17.478733837813962</v>
      </c>
      <c r="M12" s="6">
        <v>17.479219600439205</v>
      </c>
      <c r="N12" s="6">
        <v>17.801005367456792</v>
      </c>
      <c r="O12" s="6">
        <v>17.846732531487941</v>
      </c>
      <c r="P12" s="6">
        <v>18.08025743752377</v>
      </c>
      <c r="Q12" s="6">
        <v>18.627496678509704</v>
      </c>
    </row>
    <row r="13" spans="1:17" x14ac:dyDescent="0.25">
      <c r="A13" t="s">
        <v>91</v>
      </c>
      <c r="B13" s="5" t="str">
        <f>VLOOKUP(A13,ShownNames!$A$2:$B$54,2,FALSE)</f>
        <v>DataTanimotoCoefficient</v>
      </c>
      <c r="C13" s="6">
        <v>27.311067698601374</v>
      </c>
      <c r="D13" s="6">
        <v>20.581185182719274</v>
      </c>
      <c r="E13" s="6">
        <v>16.052221598783788</v>
      </c>
      <c r="F13" s="6">
        <v>14.268693778974519</v>
      </c>
      <c r="G13" s="6">
        <v>15.122878143728585</v>
      </c>
      <c r="H13" s="6">
        <v>15.793446403147168</v>
      </c>
      <c r="I13" s="6">
        <v>15.925878370429439</v>
      </c>
      <c r="J13" s="6">
        <v>16.054461227114373</v>
      </c>
      <c r="K13" s="6">
        <v>17.090332836340732</v>
      </c>
      <c r="L13" s="6">
        <v>17.408075628390748</v>
      </c>
      <c r="M13" s="6">
        <v>17.454568267186009</v>
      </c>
      <c r="N13" s="6">
        <v>17.756151185055437</v>
      </c>
      <c r="O13" s="6">
        <v>17.835083658109614</v>
      </c>
      <c r="P13" s="6">
        <v>18.060734476516746</v>
      </c>
      <c r="Q13" s="6">
        <v>18.606251681087219</v>
      </c>
    </row>
    <row r="14" spans="1:17" x14ac:dyDescent="0.25">
      <c r="A14" t="s">
        <v>54</v>
      </c>
      <c r="B14" s="5" t="str">
        <f>VLOOKUP(A14,ShownNames!$A$2:$B$54,2,FALSE)</f>
        <v>DataCosineSimilarity</v>
      </c>
      <c r="C14" s="6">
        <v>27.311067698601374</v>
      </c>
      <c r="D14" s="6">
        <v>20.581185182719274</v>
      </c>
      <c r="E14" s="6">
        <v>16.052221598783788</v>
      </c>
      <c r="F14" s="6">
        <v>14.268693778974519</v>
      </c>
      <c r="G14" s="6">
        <v>15.122825872840028</v>
      </c>
      <c r="H14" s="6">
        <v>15.791321010444966</v>
      </c>
      <c r="I14" s="6">
        <v>15.926044711266735</v>
      </c>
      <c r="J14" s="6">
        <v>16.054554557167496</v>
      </c>
      <c r="K14" s="6">
        <v>17.090272653043684</v>
      </c>
      <c r="L14" s="6">
        <v>17.408084668551385</v>
      </c>
      <c r="M14" s="6">
        <v>17.454551218845886</v>
      </c>
      <c r="N14" s="6">
        <v>17.756156181932411</v>
      </c>
      <c r="O14" s="6">
        <v>17.83169154571236</v>
      </c>
      <c r="P14" s="6">
        <v>18.060717563915436</v>
      </c>
      <c r="Q14" s="6">
        <v>18.609478490716697</v>
      </c>
    </row>
    <row r="15" spans="1:17" x14ac:dyDescent="0.25">
      <c r="A15" t="s">
        <v>83</v>
      </c>
      <c r="B15" s="5" t="str">
        <f>VLOOKUP(A15,ShownNames!$A$2:$B$54,2,FALSE)</f>
        <v>DataStateJaccard</v>
      </c>
      <c r="C15" s="6">
        <v>26.938064502989938</v>
      </c>
      <c r="D15" s="6">
        <v>20.940599716835258</v>
      </c>
      <c r="E15" s="6">
        <v>16.09140991648238</v>
      </c>
      <c r="F15" s="6">
        <v>14.526855941455159</v>
      </c>
      <c r="G15" s="6">
        <v>14.953332797586787</v>
      </c>
      <c r="H15" s="6">
        <v>15.676137103086244</v>
      </c>
      <c r="I15" s="6">
        <v>15.807446179407464</v>
      </c>
      <c r="J15" s="6">
        <v>16.240196071143004</v>
      </c>
      <c r="K15" s="6">
        <v>17.040333990583047</v>
      </c>
      <c r="L15" s="6">
        <v>17.486453979220002</v>
      </c>
      <c r="M15" s="6">
        <v>17.351618191322419</v>
      </c>
      <c r="N15" s="6">
        <v>17.734971558947151</v>
      </c>
      <c r="O15" s="6">
        <v>17.820481775058639</v>
      </c>
      <c r="P15" s="6">
        <v>18.33747037811759</v>
      </c>
      <c r="Q15" s="6">
        <v>18.666679682104622</v>
      </c>
    </row>
    <row r="16" spans="1:17" x14ac:dyDescent="0.25">
      <c r="A16" t="s">
        <v>70</v>
      </c>
      <c r="B16" s="5" t="str">
        <f>VLOOKUP(A16,ShownNames!$A$2:$B$54,2,FALSE)</f>
        <v>DataStateBlockDistance</v>
      </c>
      <c r="C16" s="6">
        <v>26.938064502989938</v>
      </c>
      <c r="D16" s="6">
        <v>20.935419291315934</v>
      </c>
      <c r="E16" s="6">
        <v>16.086013630584851</v>
      </c>
      <c r="F16" s="6">
        <v>14.52185471007156</v>
      </c>
      <c r="G16" s="6">
        <v>14.953290217819875</v>
      </c>
      <c r="H16" s="6">
        <v>15.678075747808037</v>
      </c>
      <c r="I16" s="6">
        <v>15.804916675462197</v>
      </c>
      <c r="J16" s="6">
        <v>16.2389784835832</v>
      </c>
      <c r="K16" s="6">
        <v>17.038633017223734</v>
      </c>
      <c r="L16" s="6">
        <v>17.484476672647691</v>
      </c>
      <c r="M16" s="6">
        <v>17.348067754949529</v>
      </c>
      <c r="N16" s="6">
        <v>17.728834645806696</v>
      </c>
      <c r="O16" s="6">
        <v>17.821297517154061</v>
      </c>
      <c r="P16" s="6">
        <v>18.336029793451029</v>
      </c>
      <c r="Q16" s="6">
        <v>18.665607771541403</v>
      </c>
    </row>
    <row r="17" spans="1:17" x14ac:dyDescent="0.25">
      <c r="A17" t="s">
        <v>75</v>
      </c>
      <c r="B17" s="5" t="str">
        <f>VLOOKUP(A17,ShownNames!$A$2:$B$54,2,FALSE)</f>
        <v>DataStateDice</v>
      </c>
      <c r="C17" s="6">
        <v>26.938064502989938</v>
      </c>
      <c r="D17" s="6">
        <v>20.935419292368071</v>
      </c>
      <c r="E17" s="6">
        <v>16.086013628915889</v>
      </c>
      <c r="F17" s="6">
        <v>14.217774949921937</v>
      </c>
      <c r="G17" s="6">
        <v>14.953227829861806</v>
      </c>
      <c r="H17" s="6">
        <v>15.675759588585006</v>
      </c>
      <c r="I17" s="6">
        <v>15.805039408073965</v>
      </c>
      <c r="J17" s="6">
        <v>16.238942295183833</v>
      </c>
      <c r="K17" s="6">
        <v>17.038583706281468</v>
      </c>
      <c r="L17" s="6">
        <v>17.48440722253936</v>
      </c>
      <c r="M17" s="6">
        <v>17.348057353489754</v>
      </c>
      <c r="N17" s="6">
        <v>17.732235740818354</v>
      </c>
      <c r="O17" s="6">
        <v>17.821311914050629</v>
      </c>
      <c r="P17" s="6">
        <v>18.336031183709334</v>
      </c>
      <c r="Q17" s="6">
        <v>18.666725380371517</v>
      </c>
    </row>
    <row r="18" spans="1:17" x14ac:dyDescent="0.25">
      <c r="A18" t="s">
        <v>89</v>
      </c>
      <c r="B18" s="5" t="str">
        <f>VLOOKUP(A18,ShownNames!$A$2:$B$54,2,FALSE)</f>
        <v>DataStateTanimotoCoefficient</v>
      </c>
      <c r="C18" s="6">
        <v>27.125955016746719</v>
      </c>
      <c r="D18" s="6">
        <v>20.842223363497908</v>
      </c>
      <c r="E18" s="6">
        <v>16.039618793617816</v>
      </c>
      <c r="F18" s="6">
        <v>14.509820156007597</v>
      </c>
      <c r="G18" s="6">
        <v>14.830965546024402</v>
      </c>
      <c r="H18" s="6">
        <v>15.506352539227549</v>
      </c>
      <c r="I18" s="6">
        <v>15.749139201978148</v>
      </c>
      <c r="J18" s="6">
        <v>16.222951557189234</v>
      </c>
      <c r="K18" s="6">
        <v>17.030577350281593</v>
      </c>
      <c r="L18" s="6">
        <v>17.467837323025581</v>
      </c>
      <c r="M18" s="6">
        <v>17.353524296027139</v>
      </c>
      <c r="N18" s="6">
        <v>17.720202151046156</v>
      </c>
      <c r="O18" s="6">
        <v>17.817844200725947</v>
      </c>
      <c r="P18" s="6">
        <v>18.335976280952639</v>
      </c>
      <c r="Q18" s="6">
        <v>18.666946076418569</v>
      </c>
    </row>
    <row r="19" spans="1:17" x14ac:dyDescent="0.25">
      <c r="A19" t="s">
        <v>15</v>
      </c>
      <c r="B19" s="5" t="str">
        <f>VLOOKUP(A19,ShownNames!$A$2:$B$54,2,FALSE)</f>
        <v>IntraTraceFrequencyNotNull</v>
      </c>
      <c r="C19" s="6">
        <v>16.309492073810933</v>
      </c>
      <c r="D19" s="6">
        <v>9.0518828398683269</v>
      </c>
      <c r="E19" s="6">
        <v>8.3956314071982199</v>
      </c>
      <c r="F19" s="6">
        <v>8.3929097454186667</v>
      </c>
      <c r="G19" s="6">
        <v>8.34287688202323</v>
      </c>
      <c r="H19" s="6">
        <v>8.3403399252108841</v>
      </c>
      <c r="I19" s="6">
        <v>8.2378073958501172</v>
      </c>
      <c r="J19" s="6">
        <v>8.3591170644034012</v>
      </c>
      <c r="K19" s="6">
        <v>8.334332020908457</v>
      </c>
      <c r="L19" s="6">
        <v>8.2498703300444305</v>
      </c>
      <c r="M19" s="6">
        <v>8.3192751333236625</v>
      </c>
      <c r="N19" s="6">
        <v>8.2915474980586712</v>
      </c>
      <c r="O19" s="6">
        <v>8.3415244062874923</v>
      </c>
      <c r="P19" s="6">
        <v>8.350253251364089</v>
      </c>
      <c r="Q19" s="6">
        <v>8.368129460064802</v>
      </c>
    </row>
    <row r="20" spans="1:17" x14ac:dyDescent="0.25">
      <c r="A20" t="s">
        <v>6</v>
      </c>
      <c r="B20" s="5" t="str">
        <f>VLOOKUP(A20,ShownNames!$A$2:$B$54,2,FALSE)</f>
        <v>ActivityInTraceFrequency</v>
      </c>
      <c r="C20" s="6">
        <v>8.2057775342597026</v>
      </c>
      <c r="D20" s="6">
        <v>3.3866107309228823</v>
      </c>
      <c r="E20" s="6">
        <v>2.9681657165897168</v>
      </c>
      <c r="F20" s="6">
        <v>2.9677417958490131</v>
      </c>
      <c r="G20" s="6">
        <v>2.9295771856621</v>
      </c>
      <c r="H20" s="6">
        <v>2.9276522181999063</v>
      </c>
      <c r="I20" s="6">
        <v>2.9293954501750812</v>
      </c>
      <c r="J20" s="6">
        <v>2.9275395547949166</v>
      </c>
      <c r="K20" s="6">
        <v>2.9201998155804048</v>
      </c>
      <c r="L20" s="6">
        <v>2.9189551693702946</v>
      </c>
      <c r="M20" s="6">
        <v>2.9183990389557599</v>
      </c>
      <c r="N20" s="6">
        <v>2.9157611098014744</v>
      </c>
      <c r="O20" s="6">
        <v>2.9276248389098654</v>
      </c>
      <c r="P20" s="6">
        <v>2.9253857227340219</v>
      </c>
      <c r="Q20" s="6">
        <v>2.9261244259488266</v>
      </c>
    </row>
    <row r="21" spans="1:17" x14ac:dyDescent="0.25">
      <c r="A21" t="s">
        <v>5</v>
      </c>
      <c r="B21" s="5" t="str">
        <f>VLOOKUP(A21,ShownNames!$A$2:$B$54,2,FALSE)</f>
        <v>AbsoluteFrequency</v>
      </c>
      <c r="C21" s="6">
        <v>7.9681061138535565</v>
      </c>
      <c r="D21" s="6">
        <v>3.1526300059360333</v>
      </c>
      <c r="E21" s="6">
        <v>2.7289885232244195</v>
      </c>
      <c r="F21" s="6">
        <v>2.7250611158754525</v>
      </c>
      <c r="G21" s="6">
        <v>2.6920351358820263</v>
      </c>
      <c r="H21" s="6">
        <v>2.6904881192457664</v>
      </c>
      <c r="I21" s="6">
        <v>2.6880496511261094</v>
      </c>
      <c r="J21" s="6">
        <v>2.6885145183999839</v>
      </c>
      <c r="K21" s="6">
        <v>2.6806715780911756</v>
      </c>
      <c r="L21" s="6">
        <v>2.678383617788</v>
      </c>
      <c r="M21" s="6">
        <v>2.680668824466101</v>
      </c>
      <c r="N21" s="6">
        <v>2.677998822893437</v>
      </c>
      <c r="O21" s="6">
        <v>2.6878821932496972</v>
      </c>
      <c r="P21" s="6">
        <v>2.6885647049891355</v>
      </c>
      <c r="Q21" s="6">
        <v>2.6894528930992294</v>
      </c>
    </row>
    <row r="22" spans="1:17" x14ac:dyDescent="0.25">
      <c r="A22" t="s">
        <v>40</v>
      </c>
      <c r="B22" s="5" t="str">
        <f>VLOOKUP(A22,ShownNames!$A$2:$B$54,2,FALSE)</f>
        <v>ActivityOverlapCoefficient</v>
      </c>
      <c r="C22" s="6">
        <v>14.257700619131686</v>
      </c>
      <c r="D22" s="6">
        <v>4.4602307197140201</v>
      </c>
      <c r="E22" s="6">
        <v>1.9259716648319329</v>
      </c>
      <c r="F22" s="6">
        <v>1.7208309741803327</v>
      </c>
      <c r="G22" s="6">
        <v>1.98210748241167</v>
      </c>
      <c r="H22" s="6">
        <v>1.8681864470866496</v>
      </c>
      <c r="I22" s="6">
        <v>2.2803123554895204</v>
      </c>
      <c r="J22" s="6">
        <v>2.3499417034708467</v>
      </c>
      <c r="K22" s="6">
        <v>2.5090455626016617</v>
      </c>
      <c r="L22" s="6">
        <v>2.4877004898185278</v>
      </c>
      <c r="M22" s="6">
        <v>2.2967332125680433</v>
      </c>
      <c r="N22" s="6">
        <v>2.3879229923607204</v>
      </c>
      <c r="O22" s="6">
        <v>2.4665856892690523</v>
      </c>
      <c r="P22" s="6">
        <v>2.3393175265941086</v>
      </c>
      <c r="Q22" s="6">
        <v>2.3457057646771111</v>
      </c>
    </row>
    <row r="23" spans="1:17" x14ac:dyDescent="0.25">
      <c r="A23" t="s">
        <v>44</v>
      </c>
      <c r="B23" s="5" t="str">
        <f>VLOOKUP(A23,ShownNames!$A$2:$B$54,2,FALSE)</f>
        <v>ActivityTanimotoCoefficient</v>
      </c>
      <c r="C23" s="6">
        <v>14.080663997861489</v>
      </c>
      <c r="D23" s="6">
        <v>4.0251762764428989</v>
      </c>
      <c r="E23" s="6">
        <v>2.2095206739748807</v>
      </c>
      <c r="F23" s="6">
        <v>1.5554894838303597</v>
      </c>
      <c r="G23" s="6">
        <v>1.8188334978229137</v>
      </c>
      <c r="H23" s="6">
        <v>1.701845765384693</v>
      </c>
      <c r="I23" s="6">
        <v>2.1378918858631732</v>
      </c>
      <c r="J23" s="6">
        <v>2.1626291549332044</v>
      </c>
      <c r="K23" s="6">
        <v>2.4663191464176868</v>
      </c>
      <c r="L23" s="6">
        <v>2.4443694590369431</v>
      </c>
      <c r="M23" s="6">
        <v>2.2467135137201422</v>
      </c>
      <c r="N23" s="6">
        <v>2.3387859772386488</v>
      </c>
      <c r="O23" s="6">
        <v>2.4195081723097407</v>
      </c>
      <c r="P23" s="6">
        <v>2.2923043480582908</v>
      </c>
      <c r="Q23" s="6">
        <v>2.2981638975916661</v>
      </c>
    </row>
    <row r="24" spans="1:17" x14ac:dyDescent="0.25">
      <c r="A24" t="s">
        <v>29</v>
      </c>
      <c r="B24" s="5" t="str">
        <f>VLOOKUP(A24,ShownNames!$A$2:$B$54,2,FALSE)</f>
        <v>ActivityDice</v>
      </c>
      <c r="C24" s="6">
        <v>14.04257255570678</v>
      </c>
      <c r="D24" s="6">
        <v>3.9693755784300584</v>
      </c>
      <c r="E24" s="6">
        <v>2.1739834689331641</v>
      </c>
      <c r="F24" s="6">
        <v>1.5465531234402217</v>
      </c>
      <c r="G24" s="6">
        <v>1.8175160758984164</v>
      </c>
      <c r="H24" s="6">
        <v>1.7035203977472162</v>
      </c>
      <c r="I24" s="6">
        <v>2.1375871934432245</v>
      </c>
      <c r="J24" s="6">
        <v>2.1622998751136624</v>
      </c>
      <c r="K24" s="6">
        <v>2.4661078031131809</v>
      </c>
      <c r="L24" s="6">
        <v>2.4442550420837956</v>
      </c>
      <c r="M24" s="6">
        <v>2.2466642356562438</v>
      </c>
      <c r="N24" s="6">
        <v>2.3387442788929729</v>
      </c>
      <c r="O24" s="6">
        <v>2.4194699718232902</v>
      </c>
      <c r="P24" s="6">
        <v>2.2922736120241862</v>
      </c>
      <c r="Q24" s="6">
        <v>2.2981342244569358</v>
      </c>
    </row>
    <row r="25" spans="1:17" x14ac:dyDescent="0.25">
      <c r="A25" t="s">
        <v>38</v>
      </c>
      <c r="B25" s="5" t="str">
        <f>VLOOKUP(A25,ShownNames!$A$2:$B$54,2,FALSE)</f>
        <v>ActivityJaccard</v>
      </c>
      <c r="C25" s="6">
        <v>14.04257255570678</v>
      </c>
      <c r="D25" s="6">
        <v>3.9543330284488234</v>
      </c>
      <c r="E25" s="6">
        <v>2.1587610960944672</v>
      </c>
      <c r="F25" s="6">
        <v>1.5322238753600568</v>
      </c>
      <c r="G25" s="6">
        <v>1.8098485837020171</v>
      </c>
      <c r="H25" s="6">
        <v>1.6966303590222345</v>
      </c>
      <c r="I25" s="6">
        <v>2.1345335617767334</v>
      </c>
      <c r="J25" s="6">
        <v>2.1593358408525805</v>
      </c>
      <c r="K25" s="6">
        <v>2.4642961534660923</v>
      </c>
      <c r="L25" s="6">
        <v>2.4433809017208716</v>
      </c>
      <c r="M25" s="6">
        <v>2.2459761106472373</v>
      </c>
      <c r="N25" s="6">
        <v>2.3382689251470814</v>
      </c>
      <c r="O25" s="6">
        <v>2.4190296255113295</v>
      </c>
      <c r="P25" s="6">
        <v>2.2918888733951466</v>
      </c>
      <c r="Q25" s="6">
        <v>2.297755179301836</v>
      </c>
    </row>
    <row r="26" spans="1:17" x14ac:dyDescent="0.25">
      <c r="A26" t="s">
        <v>18</v>
      </c>
      <c r="B26" s="5" t="str">
        <f>VLOOKUP(A26,ShownNames!$A$2:$B$54,2,FALSE)</f>
        <v>UniqueActivity</v>
      </c>
      <c r="C26" s="6">
        <v>14.022987944071811</v>
      </c>
      <c r="D26" s="6">
        <v>3.761319801603983</v>
      </c>
      <c r="E26" s="6">
        <v>2.0679769743994494</v>
      </c>
      <c r="F26" s="6">
        <v>1.4922817259495529</v>
      </c>
      <c r="G26" s="6">
        <v>1.9190689023625613</v>
      </c>
      <c r="H26" s="6">
        <v>1.8318276222793302</v>
      </c>
      <c r="I26" s="6">
        <v>2.2391040504453104</v>
      </c>
      <c r="J26" s="6">
        <v>2.3138328372922676</v>
      </c>
      <c r="K26" s="6">
        <v>2.4627759284076496</v>
      </c>
      <c r="L26" s="6">
        <v>2.4402939920974198</v>
      </c>
      <c r="M26" s="6">
        <v>2.2449863997936013</v>
      </c>
      <c r="N26" s="6">
        <v>2.3376339082547104</v>
      </c>
      <c r="O26" s="6">
        <v>2.4186205296428192</v>
      </c>
      <c r="P26" s="6">
        <v>2.2910250461088095</v>
      </c>
      <c r="Q26" s="6">
        <v>2.2972228135029606</v>
      </c>
    </row>
    <row r="27" spans="1:17" x14ac:dyDescent="0.25">
      <c r="A27" t="s">
        <v>14</v>
      </c>
      <c r="B27" s="5" t="str">
        <f>VLOOKUP(A27,ShownNames!$A$2:$B$54,2,FALSE)</f>
        <v>IntraTraceFrequency</v>
      </c>
      <c r="C27" s="6">
        <v>10.109730475384307</v>
      </c>
      <c r="D27" s="6">
        <v>2.9907654328708757</v>
      </c>
      <c r="E27" s="6">
        <v>2.3362713977889795</v>
      </c>
      <c r="F27" s="6">
        <v>2.3093849826757067</v>
      </c>
      <c r="G27" s="6">
        <v>2.2662393971467907</v>
      </c>
      <c r="H27" s="6">
        <v>2.2659439565860673</v>
      </c>
      <c r="I27" s="6">
        <v>2.2663998267290406</v>
      </c>
      <c r="J27" s="6">
        <v>2.2664666684001737</v>
      </c>
      <c r="K27" s="6">
        <v>2.2610811764630743</v>
      </c>
      <c r="L27" s="6">
        <v>2.2576717618180719</v>
      </c>
      <c r="M27" s="6">
        <v>2.2471259802590535</v>
      </c>
      <c r="N27" s="6">
        <v>2.2433509663886646</v>
      </c>
      <c r="O27" s="6">
        <v>2.2671183669004447</v>
      </c>
      <c r="P27" s="6">
        <v>2.2641461186786453</v>
      </c>
      <c r="Q27" s="6">
        <v>2.2677556528385643</v>
      </c>
    </row>
    <row r="28" spans="1:17" x14ac:dyDescent="0.25">
      <c r="A28" t="s">
        <v>11</v>
      </c>
      <c r="B28" s="5" t="str">
        <f>VLOOKUP(A28,ShownNames!$A$2:$B$54,2,FALSE)</f>
        <v>StepFrequency</v>
      </c>
      <c r="C28" s="6">
        <v>13.72482644239958</v>
      </c>
      <c r="D28" s="6">
        <v>5.0146298249188934</v>
      </c>
      <c r="E28" s="6">
        <v>1.9015859192956976</v>
      </c>
      <c r="F28" s="6">
        <v>1.125697918448322</v>
      </c>
      <c r="G28" s="6">
        <v>1.0258695372747433</v>
      </c>
      <c r="H28" s="6">
        <v>1.0200980903333003</v>
      </c>
      <c r="I28" s="6">
        <v>0.99975589752086647</v>
      </c>
      <c r="J28" s="6">
        <v>1.0097905482327005</v>
      </c>
      <c r="K28" s="6">
        <v>0.99063385713201912</v>
      </c>
      <c r="L28" s="6">
        <v>0.96001474640484208</v>
      </c>
      <c r="M28" s="6">
        <v>0.9731571453090565</v>
      </c>
      <c r="N28" s="6">
        <v>0.96426278501726514</v>
      </c>
      <c r="O28" s="6">
        <v>1.0023079044856897</v>
      </c>
      <c r="P28" s="6">
        <v>0.98727566564860414</v>
      </c>
      <c r="Q28" s="6">
        <v>0.99522385258906843</v>
      </c>
    </row>
    <row r="29" spans="1:17" x14ac:dyDescent="0.25">
      <c r="A29" t="s">
        <v>10</v>
      </c>
      <c r="B29" s="5" t="str">
        <f>VLOOKUP(A29,ShownNames!$A$2:$B$54,2,FALSE)</f>
        <v>RespondedFrequency</v>
      </c>
      <c r="C29" s="6">
        <v>15.67209003625409</v>
      </c>
      <c r="D29" s="6">
        <v>2.6139083440055382</v>
      </c>
      <c r="E29" s="6">
        <v>1.1252848936771265</v>
      </c>
      <c r="F29" s="6">
        <v>0.84767731645669664</v>
      </c>
      <c r="G29" s="6">
        <v>0.74706523518220946</v>
      </c>
      <c r="H29" s="6">
        <v>0.73475252112130973</v>
      </c>
      <c r="I29" s="6">
        <v>0.73963730907831637</v>
      </c>
      <c r="J29" s="6">
        <v>0.74223963923439895</v>
      </c>
      <c r="K29" s="6">
        <v>0.73691493776668204</v>
      </c>
      <c r="L29" s="6">
        <v>0.7295755012505315</v>
      </c>
      <c r="M29" s="6">
        <v>0.73573551358609546</v>
      </c>
      <c r="N29" s="6">
        <v>0.73009116255129758</v>
      </c>
      <c r="O29" s="6">
        <v>0.74598330461236129</v>
      </c>
      <c r="P29" s="6">
        <v>0.73656008877198864</v>
      </c>
      <c r="Q29" s="6">
        <v>0.73871873036366498</v>
      </c>
    </row>
    <row r="30" spans="1:17" x14ac:dyDescent="0.25">
      <c r="A30" t="s">
        <v>20</v>
      </c>
      <c r="B30" s="5" t="str">
        <f>VLOOKUP(A30,ShownNames!$A$2:$B$54,2,FALSE)</f>
        <v>ActivityUniqueTransition</v>
      </c>
      <c r="C30" s="6">
        <v>13.813765530593358</v>
      </c>
      <c r="D30" s="6">
        <v>4.5666444132730835</v>
      </c>
      <c r="E30" s="6">
        <v>1.8666774631877463</v>
      </c>
      <c r="F30" s="6">
        <v>1.306189555514091</v>
      </c>
      <c r="G30" s="6">
        <v>0.75234753747812155</v>
      </c>
      <c r="H30" s="6">
        <v>0.63229973771309345</v>
      </c>
      <c r="I30" s="6">
        <v>0.74179200879125962</v>
      </c>
      <c r="J30" s="6">
        <v>0.72037090388822245</v>
      </c>
      <c r="K30" s="6">
        <v>0.70414858627117038</v>
      </c>
      <c r="L30" s="6">
        <v>0.70439937353320037</v>
      </c>
      <c r="M30" s="6">
        <v>0.842458387505999</v>
      </c>
      <c r="N30" s="6">
        <v>0.82440572965776049</v>
      </c>
      <c r="O30" s="6">
        <v>0.87593635172391293</v>
      </c>
      <c r="P30" s="6">
        <v>0.81505343082382709</v>
      </c>
      <c r="Q30" s="6">
        <v>0.80442400835732142</v>
      </c>
    </row>
    <row r="31" spans="1:17" x14ac:dyDescent="0.25">
      <c r="A31" t="s">
        <v>35</v>
      </c>
      <c r="B31" s="5" t="str">
        <f>VLOOKUP(A31,ShownNames!$A$2:$B$54,2,FALSE)</f>
        <v>ActivityGeneralizedOverlapCoefficient</v>
      </c>
      <c r="C31" s="6">
        <v>12.768923177939669</v>
      </c>
      <c r="D31" s="6">
        <v>3.1830259057885373</v>
      </c>
      <c r="E31" s="6">
        <v>1.3792294580841635</v>
      </c>
      <c r="F31" s="6">
        <v>1.0462302411568052</v>
      </c>
      <c r="G31" s="6">
        <v>0.69161216201810727</v>
      </c>
      <c r="H31" s="6">
        <v>0.64066317598835476</v>
      </c>
      <c r="I31" s="6">
        <v>0.60472110833469084</v>
      </c>
      <c r="J31" s="6">
        <v>0.60424537505305587</v>
      </c>
      <c r="K31" s="6">
        <v>0.58196934728642447</v>
      </c>
      <c r="L31" s="6">
        <v>0.55573342782415214</v>
      </c>
      <c r="M31" s="6">
        <v>0.56004131267965795</v>
      </c>
      <c r="N31" s="6">
        <v>0.55972427579885453</v>
      </c>
      <c r="O31" s="6">
        <v>0.57990829438056257</v>
      </c>
      <c r="P31" s="6">
        <v>0.56391468335374528</v>
      </c>
      <c r="Q31" s="6">
        <v>0.57112733336961696</v>
      </c>
    </row>
    <row r="32" spans="1:17" x14ac:dyDescent="0.25">
      <c r="A32" t="s">
        <v>25</v>
      </c>
      <c r="B32" s="5" t="str">
        <f>VLOOKUP(A32,ShownNames!$A$2:$B$54,2,FALSE)</f>
        <v>ActivityBlockDistance</v>
      </c>
      <c r="C32" s="6">
        <v>12.664120037577195</v>
      </c>
      <c r="D32" s="6">
        <v>3.573322383604669</v>
      </c>
      <c r="E32" s="6">
        <v>1.535909015541457</v>
      </c>
      <c r="F32" s="6">
        <v>1.0663608906371707</v>
      </c>
      <c r="G32" s="6">
        <v>0.69897376718092707</v>
      </c>
      <c r="H32" s="6">
        <v>0.59922531197423701</v>
      </c>
      <c r="I32" s="6">
        <v>0.53680391853701048</v>
      </c>
      <c r="J32" s="6">
        <v>0.54245419085550883</v>
      </c>
      <c r="K32" s="6">
        <v>0.50232883394189842</v>
      </c>
      <c r="L32" s="6">
        <v>0.46629128457058427</v>
      </c>
      <c r="M32" s="6">
        <v>0.46934464560810302</v>
      </c>
      <c r="N32" s="6">
        <v>0.4617826416876642</v>
      </c>
      <c r="O32" s="6">
        <v>0.47620968271537262</v>
      </c>
      <c r="P32" s="6">
        <v>0.46177906892759674</v>
      </c>
      <c r="Q32" s="6">
        <v>0.46550479510116388</v>
      </c>
    </row>
    <row r="33" spans="1:17" x14ac:dyDescent="0.25">
      <c r="A33" t="s">
        <v>42</v>
      </c>
      <c r="B33" s="5" t="str">
        <f>VLOOKUP(A33,ShownNames!$A$2:$B$54,2,FALSE)</f>
        <v>ActivitySimonWhite</v>
      </c>
      <c r="C33" s="6">
        <v>12.664120037577195</v>
      </c>
      <c r="D33" s="6">
        <v>3.5733223870891999</v>
      </c>
      <c r="E33" s="6">
        <v>1.5359090186944526</v>
      </c>
      <c r="F33" s="6">
        <v>1.0663608940179918</v>
      </c>
      <c r="G33" s="6">
        <v>0.69893348289447244</v>
      </c>
      <c r="H33" s="6">
        <v>0.5992078099985324</v>
      </c>
      <c r="I33" s="6">
        <v>0.53680629033556837</v>
      </c>
      <c r="J33" s="6">
        <v>0.54241149697956781</v>
      </c>
      <c r="K33" s="6">
        <v>0.5023134739971874</v>
      </c>
      <c r="L33" s="6">
        <v>0.46629968025118052</v>
      </c>
      <c r="M33" s="6">
        <v>0.46934079039620585</v>
      </c>
      <c r="N33" s="6">
        <v>0.46178428591905457</v>
      </c>
      <c r="O33" s="6">
        <v>0.47620141577692737</v>
      </c>
      <c r="P33" s="6">
        <v>0.46178608377592595</v>
      </c>
      <c r="Q33" s="6">
        <v>0.46549956251805069</v>
      </c>
    </row>
    <row r="34" spans="1:17" x14ac:dyDescent="0.25">
      <c r="A34" t="s">
        <v>33</v>
      </c>
      <c r="B34" s="5" t="str">
        <f>VLOOKUP(A34,ShownNames!$A$2:$B$54,2,FALSE)</f>
        <v>ActivityGeneralizedJaccard</v>
      </c>
      <c r="C34" s="6">
        <v>12.664120037577195</v>
      </c>
      <c r="D34" s="6">
        <v>3.5520090695072541</v>
      </c>
      <c r="E34" s="6">
        <v>1.5139763211073514</v>
      </c>
      <c r="F34" s="6">
        <v>1.044556448144744</v>
      </c>
      <c r="G34" s="6">
        <v>0.68668012293795844</v>
      </c>
      <c r="H34" s="6">
        <v>0.59141861798474971</v>
      </c>
      <c r="I34" s="6">
        <v>0.53063062994015808</v>
      </c>
      <c r="J34" s="6">
        <v>0.53685691662776913</v>
      </c>
      <c r="K34" s="6">
        <v>0.49891428242519625</v>
      </c>
      <c r="L34" s="6">
        <v>0.46430525773649373</v>
      </c>
      <c r="M34" s="6">
        <v>0.46753452921933009</v>
      </c>
      <c r="N34" s="6">
        <v>0.46039264611217012</v>
      </c>
      <c r="O34" s="6">
        <v>0.47491023126057702</v>
      </c>
      <c r="P34" s="6">
        <v>0.46067270077831068</v>
      </c>
      <c r="Q34" s="6">
        <v>0.4645180456068323</v>
      </c>
    </row>
    <row r="35" spans="1:17" x14ac:dyDescent="0.25">
      <c r="A35" t="s">
        <v>21</v>
      </c>
      <c r="B35" s="5" t="str">
        <f>VLOOKUP(A35,ShownNames!$A$2:$B$54,2,FALSE)</f>
        <v>ActivityTransition</v>
      </c>
      <c r="C35" s="6">
        <v>13.813765530593358</v>
      </c>
      <c r="D35" s="6">
        <v>4.5208428364238662</v>
      </c>
      <c r="E35" s="6">
        <v>1.8259497943789402</v>
      </c>
      <c r="F35" s="6">
        <v>1.2498952320927486</v>
      </c>
      <c r="G35" s="6">
        <v>0.72552001960158408</v>
      </c>
      <c r="H35" s="6">
        <v>0.61813152697336804</v>
      </c>
      <c r="I35" s="6">
        <v>0.54585615794671727</v>
      </c>
      <c r="J35" s="6">
        <v>0.54808168271480495</v>
      </c>
      <c r="K35" s="6">
        <v>0.492790231465071</v>
      </c>
      <c r="L35" s="6">
        <v>0.45326176622736208</v>
      </c>
      <c r="M35" s="6">
        <v>0.45814725685733698</v>
      </c>
      <c r="N35" s="6">
        <v>0.44826206342515124</v>
      </c>
      <c r="O35" s="6">
        <v>0.46488106809824831</v>
      </c>
      <c r="P35" s="6">
        <v>0.44743380756494494</v>
      </c>
      <c r="Q35" s="6">
        <v>0.44963596659648042</v>
      </c>
    </row>
    <row r="36" spans="1:17" x14ac:dyDescent="0.25">
      <c r="A36" t="s">
        <v>27</v>
      </c>
      <c r="B36" s="5" t="str">
        <f>VLOOKUP(A36,ShownNames!$A$2:$B$54,2,FALSE)</f>
        <v>ActivityCosine</v>
      </c>
      <c r="C36" s="6">
        <v>12.717713810841378</v>
      </c>
      <c r="D36" s="6">
        <v>3.6470837936776261</v>
      </c>
      <c r="E36" s="6">
        <v>1.5655353505094454</v>
      </c>
      <c r="F36" s="6">
        <v>1.0340024970195807</v>
      </c>
      <c r="G36" s="6">
        <v>0.68324761190340966</v>
      </c>
      <c r="H36" s="6">
        <v>0.58587551262602067</v>
      </c>
      <c r="I36" s="6">
        <v>0.52378296456407103</v>
      </c>
      <c r="J36" s="6">
        <v>0.5313862700288744</v>
      </c>
      <c r="K36" s="6">
        <v>0.49167097629634426</v>
      </c>
      <c r="L36" s="6">
        <v>0.46165836309994485</v>
      </c>
      <c r="M36" s="6">
        <v>0.46438976045292496</v>
      </c>
      <c r="N36" s="6">
        <v>0.45837606657748636</v>
      </c>
      <c r="O36" s="6">
        <v>0.47427262887189148</v>
      </c>
      <c r="P36" s="6">
        <v>0.4594357365959913</v>
      </c>
      <c r="Q36" s="6">
        <v>0.4637782187950415</v>
      </c>
    </row>
    <row r="37" spans="1:17" x14ac:dyDescent="0.25">
      <c r="A37" t="s">
        <v>31</v>
      </c>
      <c r="B37" s="5" t="str">
        <f>VLOOKUP(A37,ShownNames!$A$2:$B$54,2,FALSE)</f>
        <v>ActivityEuclideanDistance</v>
      </c>
      <c r="C37" s="6">
        <v>12.315553813611878</v>
      </c>
      <c r="D37" s="6">
        <v>3.2004327830010721</v>
      </c>
      <c r="E37" s="6">
        <v>1.3641649480004956</v>
      </c>
      <c r="F37" s="6">
        <v>0.98336076488706914</v>
      </c>
      <c r="G37" s="6">
        <v>0.63555231690474245</v>
      </c>
      <c r="H37" s="6">
        <v>0.5575823277706522</v>
      </c>
      <c r="I37" s="6">
        <v>0.51519114767479268</v>
      </c>
      <c r="J37" s="6">
        <v>0.522677722688068</v>
      </c>
      <c r="K37" s="6">
        <v>0.49098184617076795</v>
      </c>
      <c r="L37" s="6">
        <v>0.45919083020632229</v>
      </c>
      <c r="M37" s="6">
        <v>0.46080484797020893</v>
      </c>
      <c r="N37" s="6">
        <v>0.45615468479482679</v>
      </c>
      <c r="O37" s="6">
        <v>0.47145977845612924</v>
      </c>
      <c r="P37" s="6">
        <v>0.45739891006167382</v>
      </c>
      <c r="Q37" s="6">
        <v>0.46162282008250582</v>
      </c>
    </row>
    <row r="38" spans="1:17" x14ac:dyDescent="0.25">
      <c r="A38" t="s">
        <v>19</v>
      </c>
      <c r="B38" s="5" t="str">
        <f>VLOOKUP(A38,ShownNames!$A$2:$B$54,2,FALSE)</f>
        <v>Activity</v>
      </c>
      <c r="C38" s="6">
        <v>12.599320293539591</v>
      </c>
      <c r="D38" s="6">
        <v>2.961556709753709</v>
      </c>
      <c r="E38" s="6">
        <v>1.3762806307938482</v>
      </c>
      <c r="F38" s="6">
        <v>1.0003417564988819</v>
      </c>
      <c r="G38" s="6">
        <v>0.64144238486959337</v>
      </c>
      <c r="H38" s="6">
        <v>0.56357449110019686</v>
      </c>
      <c r="I38" s="6">
        <v>0.52349000016986291</v>
      </c>
      <c r="J38" s="6">
        <v>0.5250467580864725</v>
      </c>
      <c r="K38" s="6">
        <v>0.48995007564173293</v>
      </c>
      <c r="L38" s="6">
        <v>0.45709992333741223</v>
      </c>
      <c r="M38" s="6">
        <v>0.45949999973146549</v>
      </c>
      <c r="N38" s="6">
        <v>0.45537982594770959</v>
      </c>
      <c r="O38" s="6">
        <v>0.47083685373000428</v>
      </c>
      <c r="P38" s="6">
        <v>0.45683037391579512</v>
      </c>
      <c r="Q38" s="6">
        <v>0.46156451844921581</v>
      </c>
    </row>
    <row r="39" spans="1:17" x14ac:dyDescent="0.25">
      <c r="A39" t="s">
        <v>22</v>
      </c>
      <c r="B39" s="5" t="str">
        <f>VLOOKUP(A39,ShownNames!$A$2:$B$54,2,FALSE)</f>
        <v>ActivityWithBefores</v>
      </c>
      <c r="C39" s="6">
        <v>12.78560663903844</v>
      </c>
      <c r="D39" s="6">
        <v>3.3399744330948393</v>
      </c>
      <c r="E39" s="6">
        <v>1.4369415373835568</v>
      </c>
      <c r="F39" s="6">
        <v>0.95088620231910903</v>
      </c>
      <c r="G39" s="6">
        <v>0.6280448479978139</v>
      </c>
      <c r="H39" s="6">
        <v>0.55388075826494831</v>
      </c>
      <c r="I39" s="6">
        <v>0.50977455075578815</v>
      </c>
      <c r="J39" s="6">
        <v>0.51113792376820266</v>
      </c>
      <c r="K39" s="6">
        <v>0.48093146186659047</v>
      </c>
      <c r="L39" s="6">
        <v>0.44442986679695617</v>
      </c>
      <c r="M39" s="6">
        <v>0.44921022465305988</v>
      </c>
      <c r="N39" s="6">
        <v>0.44312031764984261</v>
      </c>
      <c r="O39" s="6">
        <v>0.45672065515274318</v>
      </c>
      <c r="P39" s="6">
        <v>0.4431440678402922</v>
      </c>
      <c r="Q39" s="6">
        <v>0.4471622613893444</v>
      </c>
    </row>
    <row r="40" spans="1:17" x14ac:dyDescent="0.25">
      <c r="A40" t="s">
        <v>51</v>
      </c>
      <c r="B40" s="5" t="str">
        <f>VLOOKUP(A40,ShownNames!$A$2:$B$54,2,FALSE)</f>
        <v>ActivityWithBeforesAndDataAndKBs</v>
      </c>
      <c r="C40" s="6">
        <v>4.8352987220859571</v>
      </c>
      <c r="D40" s="6">
        <v>1.2273634180000179</v>
      </c>
      <c r="E40" s="6">
        <v>0.80157752908394253</v>
      </c>
      <c r="F40" s="6">
        <v>0.71293766463882169</v>
      </c>
      <c r="G40" s="6">
        <v>0.59051083107346169</v>
      </c>
      <c r="H40" s="6">
        <v>0.55016393842682842</v>
      </c>
      <c r="I40" s="6">
        <v>0.52465321762152939</v>
      </c>
      <c r="J40" s="6">
        <v>0.48936081464354469</v>
      </c>
      <c r="K40" s="6">
        <v>0.47786151783225783</v>
      </c>
      <c r="L40" s="6">
        <v>0.45880030023959978</v>
      </c>
      <c r="M40" s="6">
        <v>0.4391474059773956</v>
      </c>
      <c r="N40" s="6">
        <v>0.43391909487722563</v>
      </c>
      <c r="O40" s="6">
        <v>0.4281448734137423</v>
      </c>
      <c r="P40" s="6">
        <v>0.42370167220864924</v>
      </c>
      <c r="Q40" s="6">
        <v>0.42057316243320386</v>
      </c>
    </row>
    <row r="41" spans="1:17" x14ac:dyDescent="0.25">
      <c r="A41" t="s">
        <v>49</v>
      </c>
      <c r="B41" s="5" t="str">
        <f>VLOOKUP(A41,ShownNames!$A$2:$B$54,2,FALSE)</f>
        <v>ActivityWithBeforesAndData</v>
      </c>
      <c r="C41" s="6">
        <v>12.625674256425699</v>
      </c>
      <c r="D41" s="6">
        <v>3.2951318631240816</v>
      </c>
      <c r="E41" s="6">
        <v>1.3092755333435124</v>
      </c>
      <c r="F41" s="6">
        <v>0.93937729019686356</v>
      </c>
      <c r="G41" s="6">
        <v>0.60711696977683238</v>
      </c>
      <c r="H41" s="6">
        <v>0.53583798839341301</v>
      </c>
      <c r="I41" s="6">
        <v>0.46328604112940358</v>
      </c>
      <c r="J41" s="6">
        <v>0.44591043057738627</v>
      </c>
      <c r="K41" s="6">
        <v>0.40222884707052659</v>
      </c>
      <c r="L41" s="6">
        <v>0.3656681656621627</v>
      </c>
      <c r="M41" s="6">
        <v>0.34515351624031004</v>
      </c>
      <c r="N41" s="6">
        <v>0.32953525882097096</v>
      </c>
      <c r="O41" s="6">
        <v>0.32321276670697757</v>
      </c>
      <c r="P41" s="6">
        <v>0.31571347268440092</v>
      </c>
      <c r="Q41" s="6">
        <v>0.31592051224750589</v>
      </c>
    </row>
  </sheetData>
  <sortState ref="A1:Q41">
    <sortCondition descending="1" ref="K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ShownNames</vt:lpstr>
      <vt:lpstr>calc</vt:lpstr>
      <vt:lpstr>calc (3)</vt:lpstr>
      <vt:lpstr>perc</vt:lpstr>
      <vt:lpstr>accuracy</vt:lpstr>
      <vt:lpstr>accuracy (3)</vt:lpstr>
      <vt:lpstr>brier</vt:lpstr>
      <vt:lpstr>brier (3)</vt:lpstr>
      <vt:lpstr>logloss</vt:lpstr>
      <vt:lpstr>logloss (3)</vt:lpstr>
      <vt:lpstr>rank</vt:lpstr>
      <vt:lpstr>rankScore</vt:lpstr>
      <vt:lpstr>rankScore (3)</vt:lpstr>
      <vt:lpstr>ShownNames!Extract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2018-12-21T22:45:46Z</dcterms:created>
  <dcterms:modified xsi:type="dcterms:W3CDTF">2019-02-21T16:33:53Z</dcterms:modified>
</cp:coreProperties>
</file>