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\stack\UGent\Onderzoek\Papers\2019-02 ICHI (Recommendations)\"/>
    </mc:Choice>
  </mc:AlternateContent>
  <xr:revisionPtr revIDLastSave="0" documentId="13_ncr:1_{83D986E8-B7D2-4C9B-B15A-80A12BD976F0}" xr6:coauthVersionLast="36" xr6:coauthVersionMax="36" xr10:uidLastSave="{00000000-0000-0000-0000-000000000000}"/>
  <bookViews>
    <workbookView xWindow="0" yWindow="0" windowWidth="23040" windowHeight="8790" activeTab="1" xr2:uid="{697C8F83-9EF0-4480-8886-D92B0D908C56}"/>
  </bookViews>
  <sheets>
    <sheet name="ShownNames" sheetId="8" r:id="rId1"/>
    <sheet name="calc" sheetId="35" r:id="rId2"/>
    <sheet name="calc (3)" sheetId="46" r:id="rId3"/>
    <sheet name="perc" sheetId="26" r:id="rId4"/>
    <sheet name="accuracy" sheetId="27" r:id="rId5"/>
    <sheet name="accuracy (3)" sheetId="43" r:id="rId6"/>
    <sheet name="brier" sheetId="28" r:id="rId7"/>
    <sheet name="brier (3)" sheetId="44" r:id="rId8"/>
    <sheet name="logloss" sheetId="29" r:id="rId9"/>
    <sheet name="logloss (3)" sheetId="45" r:id="rId10"/>
    <sheet name="rank" sheetId="30" r:id="rId11"/>
    <sheet name="rankScore" sheetId="31" r:id="rId12"/>
    <sheet name="rankScore (3)" sheetId="47" r:id="rId13"/>
  </sheets>
  <definedNames>
    <definedName name="_xlnm._FilterDatabase" localSheetId="0" hidden="1">ShownNames!$B$2:$B$54</definedName>
    <definedName name="_xlnm.Extract" localSheetId="0">ShownNames!$F:$F</definedName>
    <definedName name="NrOfLearningTraces" localSheetId="4">#REF!</definedName>
    <definedName name="NrOfLearningTraces" localSheetId="5">#REF!</definedName>
    <definedName name="NrOfLearningTraces" localSheetId="6">#REF!</definedName>
    <definedName name="NrOfLearningTraces" localSheetId="7">#REF!</definedName>
    <definedName name="NrOfLearningTraces" localSheetId="1">#REF!</definedName>
    <definedName name="NrOfLearningTraces" localSheetId="2">#REF!</definedName>
    <definedName name="NrOfLearningTraces" localSheetId="8">#REF!</definedName>
    <definedName name="NrOfLearningTraces" localSheetId="9">#REF!</definedName>
    <definedName name="NrOfLearningTraces" localSheetId="3">#REF!</definedName>
    <definedName name="NrOfLearningTraces" localSheetId="10">#REF!</definedName>
    <definedName name="NrOfLearningTraces" localSheetId="11">#REF!</definedName>
    <definedName name="NrOfLearningTraces" localSheetId="12">#REF!</definedName>
    <definedName name="NrOfLearningTraces">#REF!</definedName>
    <definedName name="rank" localSheetId="4">#REF!</definedName>
    <definedName name="rank" localSheetId="5">#REF!</definedName>
    <definedName name="rank" localSheetId="6">#REF!</definedName>
    <definedName name="rank" localSheetId="7">#REF!</definedName>
    <definedName name="rank" localSheetId="1">#REF!</definedName>
    <definedName name="rank" localSheetId="2">#REF!</definedName>
    <definedName name="rank" localSheetId="8">#REF!</definedName>
    <definedName name="rank" localSheetId="9">#REF!</definedName>
    <definedName name="rank" localSheetId="3">#REF!</definedName>
    <definedName name="rank" localSheetId="10">#REF!</definedName>
    <definedName name="rank" localSheetId="11">#REF!</definedName>
    <definedName name="rank" localSheetId="12">#REF!</definedName>
    <definedName name="rank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6" i="47" l="1"/>
  <c r="B25" i="47"/>
  <c r="B2" i="47"/>
  <c r="B4" i="47"/>
  <c r="B12" i="47"/>
  <c r="B17" i="47"/>
  <c r="B29" i="47"/>
  <c r="B30" i="47"/>
  <c r="B23" i="47"/>
  <c r="B40" i="47"/>
  <c r="B28" i="47"/>
  <c r="B27" i="47"/>
  <c r="B37" i="47"/>
  <c r="B34" i="47"/>
  <c r="B32" i="47"/>
  <c r="B20" i="47"/>
  <c r="B19" i="47"/>
  <c r="B33" i="47"/>
  <c r="B26" i="47"/>
  <c r="B22" i="47"/>
  <c r="B13" i="47"/>
  <c r="B35" i="47"/>
  <c r="B18" i="47"/>
  <c r="B14" i="47"/>
  <c r="B9" i="47"/>
  <c r="B15" i="47"/>
  <c r="B24" i="47"/>
  <c r="B11" i="47"/>
  <c r="B5" i="47"/>
  <c r="B10" i="47"/>
  <c r="B7" i="47"/>
  <c r="B21" i="47"/>
  <c r="B16" i="47"/>
  <c r="B6" i="47"/>
  <c r="B3" i="47"/>
  <c r="B8" i="47"/>
  <c r="B31" i="47"/>
  <c r="B38" i="47"/>
  <c r="B41" i="47"/>
  <c r="B39" i="47"/>
  <c r="B7" i="46"/>
  <c r="B2" i="46"/>
  <c r="B29" i="46"/>
  <c r="B10" i="46"/>
  <c r="B9" i="46"/>
  <c r="B35" i="46"/>
  <c r="B25" i="46"/>
  <c r="B33" i="46"/>
  <c r="B26" i="46"/>
  <c r="B13" i="46"/>
  <c r="B28" i="46"/>
  <c r="B16" i="46"/>
  <c r="B4" i="46"/>
  <c r="B6" i="46"/>
  <c r="B5" i="46"/>
  <c r="B8" i="46"/>
  <c r="B18" i="46"/>
  <c r="B12" i="46"/>
  <c r="B11" i="46"/>
  <c r="B3" i="46"/>
  <c r="B20" i="46"/>
  <c r="B21" i="46"/>
  <c r="B14" i="46"/>
  <c r="B32" i="46"/>
  <c r="B15" i="46"/>
  <c r="B19" i="46"/>
  <c r="B30" i="46"/>
  <c r="B22" i="46"/>
  <c r="B27" i="46"/>
  <c r="B23" i="46"/>
  <c r="B31" i="46"/>
  <c r="B17" i="46"/>
  <c r="B34" i="46"/>
  <c r="B24" i="46"/>
  <c r="B36" i="46"/>
  <c r="B37" i="46"/>
  <c r="B38" i="46"/>
  <c r="B40" i="46"/>
  <c r="B39" i="46"/>
  <c r="B41" i="46"/>
  <c r="B28" i="45"/>
  <c r="B23" i="45"/>
  <c r="B20" i="45"/>
  <c r="B21" i="45"/>
  <c r="B12" i="45"/>
  <c r="B22" i="45"/>
  <c r="B30" i="45"/>
  <c r="B32" i="45"/>
  <c r="B26" i="45"/>
  <c r="B40" i="45"/>
  <c r="B31" i="45"/>
  <c r="B29" i="45"/>
  <c r="B35" i="45"/>
  <c r="B39" i="45"/>
  <c r="B38" i="45"/>
  <c r="B16" i="45"/>
  <c r="B15" i="45"/>
  <c r="B37" i="45"/>
  <c r="B27" i="45"/>
  <c r="B18" i="45"/>
  <c r="B13" i="45"/>
  <c r="B25" i="45"/>
  <c r="B19" i="45"/>
  <c r="B10" i="45"/>
  <c r="B6" i="45"/>
  <c r="B11" i="45"/>
  <c r="B24" i="45"/>
  <c r="B9" i="45"/>
  <c r="B2" i="45"/>
  <c r="B8" i="45"/>
  <c r="B5" i="45"/>
  <c r="B17" i="45"/>
  <c r="B14" i="45"/>
  <c r="B3" i="45"/>
  <c r="B4" i="45"/>
  <c r="B7" i="45"/>
  <c r="B33" i="45"/>
  <c r="B34" i="45"/>
  <c r="B41" i="45"/>
  <c r="B36" i="45"/>
  <c r="B25" i="44"/>
  <c r="B23" i="44"/>
  <c r="B10" i="44"/>
  <c r="B11" i="44"/>
  <c r="B14" i="44"/>
  <c r="B15" i="44"/>
  <c r="B30" i="44"/>
  <c r="B32" i="44"/>
  <c r="B24" i="44"/>
  <c r="B39" i="44"/>
  <c r="B31" i="44"/>
  <c r="B29" i="44"/>
  <c r="B36" i="44"/>
  <c r="B41" i="44"/>
  <c r="B38" i="44"/>
  <c r="B20" i="44"/>
  <c r="B19" i="44"/>
  <c r="B37" i="44"/>
  <c r="B26" i="44"/>
  <c r="B22" i="44"/>
  <c r="B16" i="44"/>
  <c r="B27" i="44"/>
  <c r="B18" i="44"/>
  <c r="B13" i="44"/>
  <c r="B5" i="44"/>
  <c r="B12" i="44"/>
  <c r="B28" i="44"/>
  <c r="B6" i="44"/>
  <c r="B3" i="44"/>
  <c r="B9" i="44"/>
  <c r="B8" i="44"/>
  <c r="B21" i="44"/>
  <c r="B17" i="44"/>
  <c r="B4" i="44"/>
  <c r="B2" i="44"/>
  <c r="B7" i="44"/>
  <c r="B40" i="44"/>
  <c r="B35" i="44"/>
  <c r="B34" i="44"/>
  <c r="B33" i="44"/>
  <c r="B11" i="43" l="1"/>
  <c r="B20" i="43"/>
  <c r="B41" i="43"/>
  <c r="B39" i="43"/>
  <c r="B21" i="43"/>
  <c r="B40" i="43"/>
  <c r="B14" i="43"/>
  <c r="B12" i="43"/>
  <c r="B19" i="43"/>
  <c r="B4" i="43"/>
  <c r="B13" i="43"/>
  <c r="B15" i="43"/>
  <c r="B9" i="43"/>
  <c r="B3" i="43"/>
  <c r="B5" i="43"/>
  <c r="B24" i="43"/>
  <c r="B27" i="43"/>
  <c r="B7" i="43"/>
  <c r="B18" i="43"/>
  <c r="B23" i="43"/>
  <c r="B22" i="43"/>
  <c r="B17" i="43"/>
  <c r="B26" i="43"/>
  <c r="B33" i="43"/>
  <c r="B30" i="43"/>
  <c r="B35" i="43"/>
  <c r="B16" i="43"/>
  <c r="B32" i="43"/>
  <c r="B37" i="43"/>
  <c r="B29" i="43"/>
  <c r="B31" i="43"/>
  <c r="B25" i="43"/>
  <c r="B28" i="43"/>
  <c r="B36" i="43"/>
  <c r="B38" i="43"/>
  <c r="B34" i="43"/>
  <c r="B8" i="43"/>
  <c r="B6" i="43"/>
  <c r="B2" i="43"/>
  <c r="B10" i="43"/>
  <c r="B5" i="35" l="1"/>
  <c r="B4" i="35"/>
  <c r="B3" i="35"/>
  <c r="B2" i="35"/>
  <c r="B6" i="35"/>
  <c r="B7" i="35"/>
  <c r="B13" i="35"/>
  <c r="B11" i="35"/>
  <c r="B12" i="35"/>
  <c r="B14" i="35"/>
  <c r="B9" i="35"/>
  <c r="B18" i="35"/>
  <c r="B10" i="35"/>
  <c r="B15" i="35"/>
  <c r="B8" i="35"/>
  <c r="B33" i="35"/>
  <c r="B36" i="35"/>
  <c r="B17" i="35"/>
  <c r="B16" i="35"/>
  <c r="B34" i="35"/>
  <c r="B35" i="35"/>
  <c r="B21" i="35"/>
  <c r="B39" i="35"/>
  <c r="B25" i="35"/>
  <c r="B32" i="35"/>
  <c r="B31" i="35"/>
  <c r="B20" i="35"/>
  <c r="B23" i="35"/>
  <c r="B26" i="35"/>
  <c r="B24" i="35"/>
  <c r="B30" i="35"/>
  <c r="B37" i="35"/>
  <c r="B38" i="35"/>
  <c r="B28" i="35"/>
  <c r="B29" i="35"/>
  <c r="B27" i="35"/>
  <c r="B19" i="35"/>
  <c r="B22" i="35"/>
  <c r="B41" i="35"/>
  <c r="B40" i="35"/>
  <c r="B41" i="31" l="1"/>
  <c r="B40" i="31"/>
  <c r="B39" i="31"/>
  <c r="B38" i="31"/>
  <c r="B37" i="31"/>
  <c r="B36" i="31"/>
  <c r="B35" i="31"/>
  <c r="B34" i="31"/>
  <c r="B33" i="3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B2" i="31"/>
  <c r="B41" i="30"/>
  <c r="B40" i="30"/>
  <c r="B39" i="30"/>
  <c r="B38" i="30"/>
  <c r="B37" i="30"/>
  <c r="B36" i="30"/>
  <c r="B35" i="30"/>
  <c r="B34" i="30"/>
  <c r="B33" i="30"/>
  <c r="B32" i="30"/>
  <c r="B31" i="30"/>
  <c r="B30" i="30"/>
  <c r="B29" i="30"/>
  <c r="B28" i="30"/>
  <c r="B27" i="30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41" i="29"/>
  <c r="B40" i="29"/>
  <c r="B39" i="29"/>
  <c r="B38" i="29"/>
  <c r="B37" i="29"/>
  <c r="B36" i="29"/>
  <c r="B35" i="29"/>
  <c r="B34" i="29"/>
  <c r="B33" i="29"/>
  <c r="B32" i="29"/>
  <c r="B31" i="29"/>
  <c r="B30" i="29"/>
  <c r="B29" i="29"/>
  <c r="B28" i="29"/>
  <c r="B27" i="29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41" i="28" l="1"/>
  <c r="B40" i="28"/>
  <c r="B39" i="28"/>
  <c r="B38" i="28"/>
  <c r="B37" i="28"/>
  <c r="B36" i="28"/>
  <c r="B35" i="28"/>
  <c r="B34" i="28"/>
  <c r="B33" i="28"/>
  <c r="B32" i="28"/>
  <c r="B31" i="28"/>
  <c r="B30" i="28"/>
  <c r="B29" i="28"/>
  <c r="B28" i="28"/>
  <c r="B27" i="28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B41" i="27"/>
  <c r="B40" i="27"/>
  <c r="B39" i="27"/>
  <c r="B38" i="27"/>
  <c r="B37" i="27"/>
  <c r="B36" i="27"/>
  <c r="B35" i="27"/>
  <c r="B34" i="27"/>
  <c r="B33" i="27"/>
  <c r="B32" i="27"/>
  <c r="B31" i="27"/>
  <c r="B30" i="27"/>
  <c r="B29" i="27"/>
  <c r="B28" i="27"/>
  <c r="B27" i="27"/>
  <c r="B26" i="27"/>
  <c r="B25" i="27"/>
  <c r="B24" i="27"/>
  <c r="B23" i="27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4" i="27"/>
  <c r="B3" i="27"/>
  <c r="B2" i="27"/>
  <c r="B41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</calcChain>
</file>

<file path=xl/sharedStrings.xml><?xml version="1.0" encoding="utf-8"?>
<sst xmlns="http://schemas.openxmlformats.org/spreadsheetml/2006/main" count="588" uniqueCount="97">
  <si>
    <t>1.0_100_DataV1_4_0.01</t>
  </si>
  <si>
    <t>1.0_100_ControlFlowAndDataV1_4_0.6_0.4_0.55_0.15_0.3_0.01</t>
  </si>
  <si>
    <t>1.0_100_ControlFlowV1_4_0.55_0.15_0.3</t>
  </si>
  <si>
    <t>1.0_100_SameStartActivities_4_0.7857_0.2143</t>
  </si>
  <si>
    <t>1.0_100_SameStartUniqueActivities_4</t>
  </si>
  <si>
    <t>AbsoluteFrequencyKB</t>
  </si>
  <si>
    <t>ActivityInTraceFrequencyKB</t>
  </si>
  <si>
    <t>IntraTraceFrequencyNotNullV2</t>
  </si>
  <si>
    <t>IntraTraceFrequencyV1</t>
  </si>
  <si>
    <t>IntraTraceFrequencyV2</t>
  </si>
  <si>
    <t>RespondedFrequencyKB</t>
  </si>
  <si>
    <t>StepFrequencyKB</t>
  </si>
  <si>
    <t>Experiment name…</t>
  </si>
  <si>
    <t>Shown Name…</t>
  </si>
  <si>
    <t>IntraTraceFrequency</t>
  </si>
  <si>
    <t>IntraTraceFrequencyNotNull</t>
  </si>
  <si>
    <t>1.0_100_SameStartActivitiesWithBeforesAndDataV1_4_0.6_0.4_0.55_0.15_0.3_0.01</t>
  </si>
  <si>
    <t>1.0_100_SameStartActivitiesWithBefores_4_0.55_0.15_0.3</t>
  </si>
  <si>
    <t>1.0_100_UniqueActivity_4</t>
  </si>
  <si>
    <t>1.0_100_Activity_4_0.7857_0.2143</t>
  </si>
  <si>
    <t>1.0_100_ActivityUniqueTransition_4</t>
  </si>
  <si>
    <t>1.0_100_ActivityTransition_4_0.7857_0.2143</t>
  </si>
  <si>
    <t>1.0_100_ActivityWithBefores_4_0.55_0.15_0.3</t>
  </si>
  <si>
    <t>AbsoluteFrequency</t>
  </si>
  <si>
    <t>Activity</t>
  </si>
  <si>
    <t>1.0_100_ActivityBlockDistance_4</t>
  </si>
  <si>
    <t>ActivityBlockDistance</t>
  </si>
  <si>
    <t>1.0_100_ActivityCosineSimilarity_4</t>
  </si>
  <si>
    <t>ActivityCosine</t>
  </si>
  <si>
    <t>1.0_100_ActivityDice_4</t>
  </si>
  <si>
    <t>ActivityDice</t>
  </si>
  <si>
    <t>1.0_100_ActivityEuclideanDistance_4</t>
  </si>
  <si>
    <t>ActivityEuclideanDistance</t>
  </si>
  <si>
    <t>1.0_100_ActivityGeneralizedJaccard_4</t>
  </si>
  <si>
    <t>ActivityGeneralizedJaccard</t>
  </si>
  <si>
    <t>1.0_100_ActivityGeneralizedOverlapCoefficient_4</t>
  </si>
  <si>
    <t>ActivityGeneralizedOverlapCoefficient</t>
  </si>
  <si>
    <t>ActivityInTraceFrequency</t>
  </si>
  <si>
    <t>1.0_100_ActivityJaccard_4</t>
  </si>
  <si>
    <t>ActivityJaccard</t>
  </si>
  <si>
    <t>1.0_100_ActivityOverlapCoefficient_4</t>
  </si>
  <si>
    <t>ActivityOverlapCoefficient</t>
  </si>
  <si>
    <t>1.0_100_ActivitySimonWhite_4</t>
  </si>
  <si>
    <t>ActivitySimonWhite</t>
  </si>
  <si>
    <t>1.0_100_ActivityTanimotoCoefficient_4</t>
  </si>
  <si>
    <t>ActivityTanimotoCoefficient</t>
  </si>
  <si>
    <t>ActivityTransition</t>
  </si>
  <si>
    <t>ActivityUniqueTransition</t>
  </si>
  <si>
    <t>ActivityWithBefores</t>
  </si>
  <si>
    <t>1.0_100_ActivityWithBeforesAndData_4_0.6_0.4_0.55_0.15_0.3_0.01</t>
  </si>
  <si>
    <t>ActivityWithBeforesAndData</t>
  </si>
  <si>
    <t>1.0_100_ActivityWithBeforesAndDataAndKBsV1_4_0.4_0.19_0.4_0.009_0.001_0.55_0.15_0.3_0.01</t>
  </si>
  <si>
    <t>1.0_100_DataBlockDistance_4</t>
  </si>
  <si>
    <t>DataBlockDistance</t>
  </si>
  <si>
    <t>1.0_100_DataCosineSimilarity_4</t>
  </si>
  <si>
    <t>DataCosineSimilarity</t>
  </si>
  <si>
    <t>1.0_100_DataDice_4</t>
  </si>
  <si>
    <t>DataDice</t>
  </si>
  <si>
    <t>1.0_100_DataEuclideanDistance_4</t>
  </si>
  <si>
    <t>DataEuclideanDistance</t>
  </si>
  <si>
    <t>1.0_100_DataGeneralizedJaccard_4</t>
  </si>
  <si>
    <t>DataGeneralizedJaccard</t>
  </si>
  <si>
    <t>1.0_100_DataGeneralizedOverlapCoefficient_4</t>
  </si>
  <si>
    <t>DataGeneralizedOverlapCoefficient</t>
  </si>
  <si>
    <t>1.0_100_DataJaccard_4</t>
  </si>
  <si>
    <t>DataJaccard</t>
  </si>
  <si>
    <t>1.0_100_DataOverlapCoefficient_4</t>
  </si>
  <si>
    <t>DataOverlapCoefficient</t>
  </si>
  <si>
    <t>1.0_100_DataSimonWhite_4</t>
  </si>
  <si>
    <t>DataSimonWhite</t>
  </si>
  <si>
    <t>1.0_100_DataStateBlockDistance_4</t>
  </si>
  <si>
    <t>DataStateBlockDistance</t>
  </si>
  <si>
    <t>1.0_100_DataStateCosineSimilarity_4</t>
  </si>
  <si>
    <t>DataStateCosineSimilarity</t>
  </si>
  <si>
    <t>DataStateCustomOverlap</t>
  </si>
  <si>
    <t>1.0_100_DataStateDice_4</t>
  </si>
  <si>
    <t>DataStateDice</t>
  </si>
  <si>
    <t>1.0_100_DataStateEuclideanDistance_4</t>
  </si>
  <si>
    <t>DataStateEuclideanDistance</t>
  </si>
  <si>
    <t>1.0_100_DataStateGeneralizedJaccard_4</t>
  </si>
  <si>
    <t>DataStateGeneralizedJaccard</t>
  </si>
  <si>
    <t>1.0_100_DataStateGeneralizedOverlapCoefficient_4</t>
  </si>
  <si>
    <t>DataStateGeneralizedOverlapCoefficient</t>
  </si>
  <si>
    <t>1.0_100_DataStateJaccard_4</t>
  </si>
  <si>
    <t>DataStateJaccard</t>
  </si>
  <si>
    <t>1.0_100_DataStateOverlapCoefficient_4</t>
  </si>
  <si>
    <t>DataStateOverlapCoefficient</t>
  </si>
  <si>
    <t>1.0_100_DataStateSimonWhite_4</t>
  </si>
  <si>
    <t>DataStateSimonWhite</t>
  </si>
  <si>
    <t>1.0_100_DataStateTanimotoCoefficient_4</t>
  </si>
  <si>
    <t>DataStateTanimotoCoefficient</t>
  </si>
  <si>
    <t>1.0_100_DataTanimotoCoefficient_4</t>
  </si>
  <si>
    <t>DataTanimotoCoefficient</t>
  </si>
  <si>
    <t>RespondedFrequency</t>
  </si>
  <si>
    <t>StepFrequency</t>
  </si>
  <si>
    <t>UniqueActivity</t>
  </si>
  <si>
    <t>ActivityWithBeforesAndDataAndKBs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</si>
</sst>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A7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baseline="0">
                <a:effectLst/>
              </a:rPr>
              <a:t>Evolution of the average calculation time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calc!$B$2</c:f>
              <c:strCache>
                <c:ptCount val="1"/>
                <c:pt idx="0">
                  <c:v>AbsoluteFrequency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calc!$C$2:$R$2</c:f>
              <c:numCache>
                <c:formatCode>General</c:formatCode>
                <c:ptCount val="16"/>
                <c:pt idx="0">
                  <c:v>1.3906668754499274E-2</c:v>
                </c:pt>
                <c:pt idx="1">
                  <c:v>1.5647787135426541E-2</c:v>
                </c:pt>
                <c:pt idx="2">
                  <c:v>1.6780464675884919E-2</c:v>
                </c:pt>
                <c:pt idx="3">
                  <c:v>1.9834037605024651E-2</c:v>
                </c:pt>
                <c:pt idx="4">
                  <c:v>2.1956591997419672E-2</c:v>
                </c:pt>
                <c:pt idx="5">
                  <c:v>2.210388316487305E-2</c:v>
                </c:pt>
                <c:pt idx="6">
                  <c:v>2.2929337597571358E-2</c:v>
                </c:pt>
                <c:pt idx="7">
                  <c:v>1.588155399652166E-2</c:v>
                </c:pt>
                <c:pt idx="8">
                  <c:v>1.8647449374914481E-2</c:v>
                </c:pt>
                <c:pt idx="9">
                  <c:v>1.6188050869138715E-2</c:v>
                </c:pt>
                <c:pt idx="10">
                  <c:v>1.5925491817513772E-2</c:v>
                </c:pt>
                <c:pt idx="11">
                  <c:v>1.5267820378321617E-2</c:v>
                </c:pt>
                <c:pt idx="12">
                  <c:v>1.8883172156893679E-2</c:v>
                </c:pt>
                <c:pt idx="13">
                  <c:v>1.3752826576102262E-2</c:v>
                </c:pt>
                <c:pt idx="14">
                  <c:v>2.1488259828613257E-2</c:v>
                </c:pt>
                <c:pt idx="15">
                  <c:v>1.9219569970640785E-2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2B-4F74-8342-F2B2C9C82DA8}"/>
            </c:ext>
          </c:extLst>
        </c:ser>
        <c:ser>
          <c:idx val="1"/>
          <c:order val="1"/>
          <c:tx>
            <c:strRef>
              <c:f>calc!$B$3</c:f>
              <c:strCache>
                <c:ptCount val="1"/>
                <c:pt idx="0">
                  <c:v>ActivityInTraceFrequency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calc!$C$3:$R$3</c:f>
              <c:numCache>
                <c:formatCode>General</c:formatCode>
                <c:ptCount val="16"/>
                <c:pt idx="0">
                  <c:v>1.0682586193392036E-2</c:v>
                </c:pt>
                <c:pt idx="1">
                  <c:v>1.6329939516731722E-2</c:v>
                </c:pt>
                <c:pt idx="2">
                  <c:v>1.6858657176531771E-2</c:v>
                </c:pt>
                <c:pt idx="3">
                  <c:v>1.7101614326688924E-2</c:v>
                </c:pt>
                <c:pt idx="4">
                  <c:v>1.9997108114508232E-2</c:v>
                </c:pt>
                <c:pt idx="5">
                  <c:v>1.9506805840110907E-2</c:v>
                </c:pt>
                <c:pt idx="6">
                  <c:v>1.8165928831594163E-2</c:v>
                </c:pt>
                <c:pt idx="7">
                  <c:v>1.8001439614306378E-2</c:v>
                </c:pt>
                <c:pt idx="8">
                  <c:v>1.8329372007757163E-2</c:v>
                </c:pt>
                <c:pt idx="9">
                  <c:v>1.3582551064972503E-2</c:v>
                </c:pt>
                <c:pt idx="10">
                  <c:v>1.1832785603546116E-2</c:v>
                </c:pt>
                <c:pt idx="11">
                  <c:v>1.6418803294733181E-2</c:v>
                </c:pt>
                <c:pt idx="12">
                  <c:v>1.7060895874142681E-2</c:v>
                </c:pt>
                <c:pt idx="13">
                  <c:v>1.3300825523874845E-2</c:v>
                </c:pt>
                <c:pt idx="14">
                  <c:v>2.0343150392987591E-2</c:v>
                </c:pt>
                <c:pt idx="15">
                  <c:v>1.979145885450188E-2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2B-4F74-8342-F2B2C9C82DA8}"/>
            </c:ext>
          </c:extLst>
        </c:ser>
        <c:ser>
          <c:idx val="2"/>
          <c:order val="2"/>
          <c:tx>
            <c:strRef>
              <c:f>calc!$B$4</c:f>
              <c:strCache>
                <c:ptCount val="1"/>
                <c:pt idx="0">
                  <c:v>StepFrequency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calc!$C$4:$R$4</c:f>
              <c:numCache>
                <c:formatCode>General</c:formatCode>
                <c:ptCount val="16"/>
                <c:pt idx="0">
                  <c:v>5.2599197433612684E-3</c:v>
                </c:pt>
                <c:pt idx="1">
                  <c:v>8.3693023719455893E-3</c:v>
                </c:pt>
                <c:pt idx="2">
                  <c:v>1.0564842711512973E-2</c:v>
                </c:pt>
                <c:pt idx="3">
                  <c:v>1.3775800013753984E-2</c:v>
                </c:pt>
                <c:pt idx="4">
                  <c:v>1.4722181919656508E-2</c:v>
                </c:pt>
                <c:pt idx="5">
                  <c:v>1.6405748432353741E-2</c:v>
                </c:pt>
                <c:pt idx="6">
                  <c:v>1.41567248758414E-2</c:v>
                </c:pt>
                <c:pt idx="7">
                  <c:v>1.4493173795356499E-2</c:v>
                </c:pt>
                <c:pt idx="8">
                  <c:v>1.5741159959066633E-2</c:v>
                </c:pt>
                <c:pt idx="9">
                  <c:v>1.4404240532012469E-2</c:v>
                </c:pt>
                <c:pt idx="10">
                  <c:v>1.413228307408386E-2</c:v>
                </c:pt>
                <c:pt idx="11">
                  <c:v>1.1642488709914642E-2</c:v>
                </c:pt>
                <c:pt idx="12">
                  <c:v>1.7641264662006724E-2</c:v>
                </c:pt>
                <c:pt idx="13">
                  <c:v>1.0453942121786597E-2</c:v>
                </c:pt>
                <c:pt idx="14">
                  <c:v>2.0248593159775636E-2</c:v>
                </c:pt>
                <c:pt idx="15">
                  <c:v>1.9286816180045126E-2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2B-4F74-8342-F2B2C9C82DA8}"/>
            </c:ext>
          </c:extLst>
        </c:ser>
        <c:ser>
          <c:idx val="3"/>
          <c:order val="3"/>
          <c:tx>
            <c:strRef>
              <c:f>calc!$B$5</c:f>
              <c:strCache>
                <c:ptCount val="1"/>
                <c:pt idx="0">
                  <c:v>RespondedFrequency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calc!$C$5:$R$5</c:f>
              <c:numCache>
                <c:formatCode>General</c:formatCode>
                <c:ptCount val="16"/>
                <c:pt idx="0">
                  <c:v>7.4619519180390741E-3</c:v>
                </c:pt>
                <c:pt idx="1">
                  <c:v>1.0563458309755993E-2</c:v>
                </c:pt>
                <c:pt idx="2">
                  <c:v>1.156191276642627E-2</c:v>
                </c:pt>
                <c:pt idx="3">
                  <c:v>1.3983828011666788E-2</c:v>
                </c:pt>
                <c:pt idx="4">
                  <c:v>1.8121731162962833E-2</c:v>
                </c:pt>
                <c:pt idx="5">
                  <c:v>1.397562395918126E-2</c:v>
                </c:pt>
                <c:pt idx="6">
                  <c:v>2.0782848307923481E-2</c:v>
                </c:pt>
                <c:pt idx="7">
                  <c:v>1.7115017432247859E-2</c:v>
                </c:pt>
                <c:pt idx="8">
                  <c:v>1.1027289820735432E-2</c:v>
                </c:pt>
                <c:pt idx="9">
                  <c:v>1.4698856872540654E-2</c:v>
                </c:pt>
                <c:pt idx="10">
                  <c:v>1.2486276052596756E-2</c:v>
                </c:pt>
                <c:pt idx="11">
                  <c:v>1.4508929605415949E-2</c:v>
                </c:pt>
                <c:pt idx="12">
                  <c:v>1.7668432499955446E-2</c:v>
                </c:pt>
                <c:pt idx="13">
                  <c:v>1.2225761167893546E-2</c:v>
                </c:pt>
                <c:pt idx="14">
                  <c:v>1.7623802383673476E-2</c:v>
                </c:pt>
                <c:pt idx="15">
                  <c:v>2.053754342788575E-2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2B-4F74-8342-F2B2C9C82DA8}"/>
            </c:ext>
          </c:extLst>
        </c:ser>
        <c:ser>
          <c:idx val="4"/>
          <c:order val="4"/>
          <c:tx>
            <c:strRef>
              <c:f>calc!$B$6</c:f>
              <c:strCache>
                <c:ptCount val="1"/>
                <c:pt idx="0">
                  <c:v>IntraTraceFrequencyNotNull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calc!$C$6:$R$6</c:f>
              <c:numCache>
                <c:formatCode>General</c:formatCode>
                <c:ptCount val="16"/>
                <c:pt idx="0">
                  <c:v>2.2347145404052301E-2</c:v>
                </c:pt>
                <c:pt idx="1">
                  <c:v>7.5209127270420881E-2</c:v>
                </c:pt>
                <c:pt idx="2">
                  <c:v>0.14505019257577118</c:v>
                </c:pt>
                <c:pt idx="3">
                  <c:v>0.27227330995532201</c:v>
                </c:pt>
                <c:pt idx="4">
                  <c:v>0.38847002110164636</c:v>
                </c:pt>
                <c:pt idx="5">
                  <c:v>0.42775025859071691</c:v>
                </c:pt>
                <c:pt idx="6">
                  <c:v>0.60317256680631814</c:v>
                </c:pt>
                <c:pt idx="7">
                  <c:v>0.63126658041810402</c:v>
                </c:pt>
                <c:pt idx="8">
                  <c:v>0.723406200185857</c:v>
                </c:pt>
                <c:pt idx="9">
                  <c:v>0.66127002492685627</c:v>
                </c:pt>
                <c:pt idx="10">
                  <c:v>0.92881059651282494</c:v>
                </c:pt>
                <c:pt idx="11">
                  <c:v>1.227173296172813</c:v>
                </c:pt>
                <c:pt idx="12">
                  <c:v>1.3281327261245197</c:v>
                </c:pt>
                <c:pt idx="13">
                  <c:v>1.3110729859300265</c:v>
                </c:pt>
                <c:pt idx="14">
                  <c:v>1.5911418609771697</c:v>
                </c:pt>
                <c:pt idx="15">
                  <c:v>1.8355514948728322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2B-4F74-8342-F2B2C9C82DA8}"/>
            </c:ext>
          </c:extLst>
        </c:ser>
        <c:ser>
          <c:idx val="5"/>
          <c:order val="5"/>
          <c:tx>
            <c:strRef>
              <c:f>calc!$B$7</c:f>
              <c:strCache>
                <c:ptCount val="1"/>
                <c:pt idx="0">
                  <c:v>IntraTraceFrequency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calc!$C$7:$R$7</c:f>
              <c:numCache>
                <c:formatCode>General</c:formatCode>
                <c:ptCount val="16"/>
                <c:pt idx="0">
                  <c:v>2.2397095935608308E-2</c:v>
                </c:pt>
                <c:pt idx="1">
                  <c:v>7.493906935724301E-2</c:v>
                </c:pt>
                <c:pt idx="2">
                  <c:v>0.15085439347995011</c:v>
                </c:pt>
                <c:pt idx="3">
                  <c:v>0.27348157752226432</c:v>
                </c:pt>
                <c:pt idx="4">
                  <c:v>0.38683342302230384</c:v>
                </c:pt>
                <c:pt idx="5">
                  <c:v>0.43062750956208412</c:v>
                </c:pt>
                <c:pt idx="6">
                  <c:v>0.60059396166582923</c:v>
                </c:pt>
                <c:pt idx="7">
                  <c:v>0.62743410822248025</c:v>
                </c:pt>
                <c:pt idx="8">
                  <c:v>0.71332411399000495</c:v>
                </c:pt>
                <c:pt idx="9">
                  <c:v>0.66987168235676953</c:v>
                </c:pt>
                <c:pt idx="10">
                  <c:v>0.92718620262768281</c:v>
                </c:pt>
                <c:pt idx="11">
                  <c:v>1.2370589207677289</c:v>
                </c:pt>
                <c:pt idx="12">
                  <c:v>1.3373828124055567</c:v>
                </c:pt>
                <c:pt idx="13">
                  <c:v>1.3272813651530506</c:v>
                </c:pt>
                <c:pt idx="14">
                  <c:v>1.5981426974096575</c:v>
                </c:pt>
                <c:pt idx="15">
                  <c:v>1.8623696935287197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2B-4F74-8342-F2B2C9C82DA8}"/>
            </c:ext>
          </c:extLst>
        </c:ser>
        <c:ser>
          <c:idx val="6"/>
          <c:order val="6"/>
          <c:tx>
            <c:strRef>
              <c:f>calc!$B$8</c:f>
              <c:strCache>
                <c:ptCount val="1"/>
                <c:pt idx="0">
                  <c:v>ActivityBlockDistance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calc!$C$8:$R$8</c:f>
              <c:numCache>
                <c:formatCode>General</c:formatCode>
                <c:ptCount val="16"/>
                <c:pt idx="0">
                  <c:v>0.11889578978151756</c:v>
                </c:pt>
                <c:pt idx="1">
                  <c:v>1.7284818835919971</c:v>
                </c:pt>
                <c:pt idx="2">
                  <c:v>2.279337602918182</c:v>
                </c:pt>
                <c:pt idx="3">
                  <c:v>1.9544198505543355</c:v>
                </c:pt>
                <c:pt idx="4">
                  <c:v>1.5589296280417617</c:v>
                </c:pt>
                <c:pt idx="5">
                  <c:v>1.5003039926975643</c:v>
                </c:pt>
                <c:pt idx="6">
                  <c:v>2.0366345409288384</c:v>
                </c:pt>
                <c:pt idx="7">
                  <c:v>1.0958813877227385</c:v>
                </c:pt>
                <c:pt idx="8">
                  <c:v>1.6313768861424951</c:v>
                </c:pt>
                <c:pt idx="9">
                  <c:v>3.3414591631818813</c:v>
                </c:pt>
                <c:pt idx="10">
                  <c:v>1.5778658191303865</c:v>
                </c:pt>
                <c:pt idx="11">
                  <c:v>2.1538891273934819</c:v>
                </c:pt>
                <c:pt idx="12">
                  <c:v>3.5528012032085727</c:v>
                </c:pt>
                <c:pt idx="13">
                  <c:v>3.6553490861223779</c:v>
                </c:pt>
                <c:pt idx="14">
                  <c:v>4.2559085248166113</c:v>
                </c:pt>
                <c:pt idx="15">
                  <c:v>4.0180292235285657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52B-4F74-8342-F2B2C9C82DA8}"/>
            </c:ext>
          </c:extLst>
        </c:ser>
        <c:ser>
          <c:idx val="7"/>
          <c:order val="7"/>
          <c:tx>
            <c:strRef>
              <c:f>calc!$B$9</c:f>
              <c:strCache>
                <c:ptCount val="1"/>
                <c:pt idx="0">
                  <c:v>ActivityDice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calc!$C$9:$R$9</c:f>
              <c:numCache>
                <c:formatCode>General</c:formatCode>
                <c:ptCount val="16"/>
                <c:pt idx="0">
                  <c:v>9.2268139166340135E-2</c:v>
                </c:pt>
                <c:pt idx="1">
                  <c:v>0.8974068382848609</c:v>
                </c:pt>
                <c:pt idx="2">
                  <c:v>1.4657112328090431</c:v>
                </c:pt>
                <c:pt idx="3">
                  <c:v>2.7875574680699797</c:v>
                </c:pt>
                <c:pt idx="4">
                  <c:v>1.2935981574110036</c:v>
                </c:pt>
                <c:pt idx="5">
                  <c:v>1.9044140252236861</c:v>
                </c:pt>
                <c:pt idx="6">
                  <c:v>1.8668476547629391</c:v>
                </c:pt>
                <c:pt idx="7">
                  <c:v>2.6023505852303734</c:v>
                </c:pt>
                <c:pt idx="8">
                  <c:v>2.0697769445314855</c:v>
                </c:pt>
                <c:pt idx="9">
                  <c:v>1.9231124842902545</c:v>
                </c:pt>
                <c:pt idx="10">
                  <c:v>1.7124622531587033</c:v>
                </c:pt>
                <c:pt idx="11">
                  <c:v>2.6127415783559349</c:v>
                </c:pt>
                <c:pt idx="12">
                  <c:v>3.2846376627019507</c:v>
                </c:pt>
                <c:pt idx="13">
                  <c:v>3.2183372142381486</c:v>
                </c:pt>
                <c:pt idx="14">
                  <c:v>4.0083447724076828</c:v>
                </c:pt>
                <c:pt idx="15">
                  <c:v>3.3827145244921084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52B-4F74-8342-F2B2C9C82DA8}"/>
            </c:ext>
          </c:extLst>
        </c:ser>
        <c:ser>
          <c:idx val="8"/>
          <c:order val="8"/>
          <c:tx>
            <c:strRef>
              <c:f>calc!$B$10</c:f>
              <c:strCache>
                <c:ptCount val="1"/>
                <c:pt idx="0">
                  <c:v>ActivityEuclideanDistance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calc!$C$10:$R$10</c:f>
              <c:numCache>
                <c:formatCode>General</c:formatCode>
                <c:ptCount val="16"/>
                <c:pt idx="0">
                  <c:v>0.14209869012720111</c:v>
                </c:pt>
                <c:pt idx="1">
                  <c:v>1.1119389906705375</c:v>
                </c:pt>
                <c:pt idx="2">
                  <c:v>1.3743244960264254</c:v>
                </c:pt>
                <c:pt idx="3">
                  <c:v>2.0303998040609907</c:v>
                </c:pt>
                <c:pt idx="4">
                  <c:v>1.1169320540019538</c:v>
                </c:pt>
                <c:pt idx="5">
                  <c:v>1.9405882552670601</c:v>
                </c:pt>
                <c:pt idx="6">
                  <c:v>1.5523178765065084</c:v>
                </c:pt>
                <c:pt idx="7">
                  <c:v>1.4027855947384111</c:v>
                </c:pt>
                <c:pt idx="8">
                  <c:v>1.8778897235332181</c:v>
                </c:pt>
                <c:pt idx="9">
                  <c:v>1.5177656048747277</c:v>
                </c:pt>
                <c:pt idx="10">
                  <c:v>2.4991283228220165</c:v>
                </c:pt>
                <c:pt idx="11">
                  <c:v>2.9404142039407017</c:v>
                </c:pt>
                <c:pt idx="12">
                  <c:v>3.6960029237165912</c:v>
                </c:pt>
                <c:pt idx="13">
                  <c:v>3.7391076176354674</c:v>
                </c:pt>
                <c:pt idx="14">
                  <c:v>3.5434247392690223</c:v>
                </c:pt>
                <c:pt idx="15">
                  <c:v>4.5857116968475209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52B-4F74-8342-F2B2C9C82DA8}"/>
            </c:ext>
          </c:extLst>
        </c:ser>
        <c:ser>
          <c:idx val="9"/>
          <c:order val="9"/>
          <c:tx>
            <c:strRef>
              <c:f>calc!$B$11</c:f>
              <c:strCache>
                <c:ptCount val="1"/>
                <c:pt idx="0">
                  <c:v>ActivityJaccard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calc!$C$11:$R$11</c:f>
              <c:numCache>
                <c:formatCode>General</c:formatCode>
                <c:ptCount val="16"/>
                <c:pt idx="0">
                  <c:v>0.13659897075941138</c:v>
                </c:pt>
                <c:pt idx="1">
                  <c:v>1.0174138586567483</c:v>
                </c:pt>
                <c:pt idx="2">
                  <c:v>0.76717220720461798</c:v>
                </c:pt>
                <c:pt idx="3">
                  <c:v>1.6822428641117493</c:v>
                </c:pt>
                <c:pt idx="4">
                  <c:v>1.6847151171229551</c:v>
                </c:pt>
                <c:pt idx="5">
                  <c:v>2.1584356162335712</c:v>
                </c:pt>
                <c:pt idx="6">
                  <c:v>2.5174334850899149</c:v>
                </c:pt>
                <c:pt idx="7">
                  <c:v>1.3418346182003911</c:v>
                </c:pt>
                <c:pt idx="8">
                  <c:v>1.438227191110715</c:v>
                </c:pt>
                <c:pt idx="9">
                  <c:v>1.7421556538400003</c:v>
                </c:pt>
                <c:pt idx="10">
                  <c:v>1.9117693838582845</c:v>
                </c:pt>
                <c:pt idx="11">
                  <c:v>2.3270749809568185</c:v>
                </c:pt>
                <c:pt idx="12">
                  <c:v>2.8408437258134076</c:v>
                </c:pt>
                <c:pt idx="13">
                  <c:v>3.5595550224179506</c:v>
                </c:pt>
                <c:pt idx="14">
                  <c:v>4.3776227718128888</c:v>
                </c:pt>
                <c:pt idx="15">
                  <c:v>3.5433761115446178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52B-4F74-8342-F2B2C9C82DA8}"/>
            </c:ext>
          </c:extLst>
        </c:ser>
        <c:ser>
          <c:idx val="10"/>
          <c:order val="10"/>
          <c:tx>
            <c:strRef>
              <c:f>calc!$B$12</c:f>
              <c:strCache>
                <c:ptCount val="1"/>
                <c:pt idx="0">
                  <c:v>ActivityOverlapCoefficient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calc!$C$12:$R$12</c:f>
              <c:numCache>
                <c:formatCode>General</c:formatCode>
                <c:ptCount val="16"/>
                <c:pt idx="0">
                  <c:v>8.7058421534877126E-2</c:v>
                </c:pt>
                <c:pt idx="1">
                  <c:v>0.37570730130016139</c:v>
                </c:pt>
                <c:pt idx="2">
                  <c:v>1.7008237461672444</c:v>
                </c:pt>
                <c:pt idx="3">
                  <c:v>1.6572379204576939</c:v>
                </c:pt>
                <c:pt idx="4">
                  <c:v>1.163615099780319</c:v>
                </c:pt>
                <c:pt idx="5">
                  <c:v>1.9934221407572754</c:v>
                </c:pt>
                <c:pt idx="6">
                  <c:v>1.7061816588665042</c:v>
                </c:pt>
                <c:pt idx="7">
                  <c:v>1.7920443809790261</c:v>
                </c:pt>
                <c:pt idx="8">
                  <c:v>1.7987912875961143</c:v>
                </c:pt>
                <c:pt idx="9">
                  <c:v>1.7881599136910389</c:v>
                </c:pt>
                <c:pt idx="10">
                  <c:v>1.798309020387272</c:v>
                </c:pt>
                <c:pt idx="11">
                  <c:v>1.8524414392321604</c:v>
                </c:pt>
                <c:pt idx="12">
                  <c:v>2.8558292550208599</c:v>
                </c:pt>
                <c:pt idx="13">
                  <c:v>2.729452853704565</c:v>
                </c:pt>
                <c:pt idx="14">
                  <c:v>5.3689342106353051</c:v>
                </c:pt>
                <c:pt idx="15">
                  <c:v>4.0390046334839376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52B-4F74-8342-F2B2C9C82DA8}"/>
            </c:ext>
          </c:extLst>
        </c:ser>
        <c:ser>
          <c:idx val="11"/>
          <c:order val="11"/>
          <c:tx>
            <c:strRef>
              <c:f>calc!$B$13</c:f>
              <c:strCache>
                <c:ptCount val="1"/>
                <c:pt idx="0">
                  <c:v>ActivityTanimotoCoefficient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calc!$C$13:$R$13</c:f>
              <c:numCache>
                <c:formatCode>General</c:formatCode>
                <c:ptCount val="16"/>
                <c:pt idx="0">
                  <c:v>0.12298993368263486</c:v>
                </c:pt>
                <c:pt idx="1">
                  <c:v>1.382231489115721</c:v>
                </c:pt>
                <c:pt idx="2">
                  <c:v>1.8599217233797556</c:v>
                </c:pt>
                <c:pt idx="3">
                  <c:v>2.5445208967484678</c:v>
                </c:pt>
                <c:pt idx="4">
                  <c:v>1.6881341280086761</c:v>
                </c:pt>
                <c:pt idx="5">
                  <c:v>1.6922638002829067</c:v>
                </c:pt>
                <c:pt idx="6">
                  <c:v>2.358041181626731</c:v>
                </c:pt>
                <c:pt idx="7">
                  <c:v>1.8992522044979303</c:v>
                </c:pt>
                <c:pt idx="8">
                  <c:v>2.2129125012890034</c:v>
                </c:pt>
                <c:pt idx="9">
                  <c:v>2.0274533030252271</c:v>
                </c:pt>
                <c:pt idx="10">
                  <c:v>2.3463814927077569</c:v>
                </c:pt>
                <c:pt idx="11">
                  <c:v>2.2255239373839637</c:v>
                </c:pt>
                <c:pt idx="12">
                  <c:v>2.691741993599408</c:v>
                </c:pt>
                <c:pt idx="13">
                  <c:v>2.8406086853461643</c:v>
                </c:pt>
                <c:pt idx="14">
                  <c:v>3.1913210051363259</c:v>
                </c:pt>
                <c:pt idx="15">
                  <c:v>3.8350976070826035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52B-4F74-8342-F2B2C9C82DA8}"/>
            </c:ext>
          </c:extLst>
        </c:ser>
        <c:ser>
          <c:idx val="12"/>
          <c:order val="12"/>
          <c:tx>
            <c:strRef>
              <c:f>calc!$B$14</c:f>
              <c:strCache>
                <c:ptCount val="1"/>
                <c:pt idx="0">
                  <c:v>ActivityCosine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calc!$C$14:$R$14</c:f>
              <c:numCache>
                <c:formatCode>General</c:formatCode>
                <c:ptCount val="16"/>
                <c:pt idx="0">
                  <c:v>0.12422426277938195</c:v>
                </c:pt>
                <c:pt idx="1">
                  <c:v>1.4748464766469636</c:v>
                </c:pt>
                <c:pt idx="2">
                  <c:v>1.1938464497744046</c:v>
                </c:pt>
                <c:pt idx="3">
                  <c:v>2.0588382394482174</c:v>
                </c:pt>
                <c:pt idx="4">
                  <c:v>1.6971155277882304</c:v>
                </c:pt>
                <c:pt idx="5">
                  <c:v>2.2176495530640028</c:v>
                </c:pt>
                <c:pt idx="6">
                  <c:v>1.3959307456579813</c:v>
                </c:pt>
                <c:pt idx="7">
                  <c:v>2.6521394912334531</c:v>
                </c:pt>
                <c:pt idx="8">
                  <c:v>2.1540946400860173</c:v>
                </c:pt>
                <c:pt idx="9">
                  <c:v>1.5268439116936887</c:v>
                </c:pt>
                <c:pt idx="10">
                  <c:v>2.7082822267965998</c:v>
                </c:pt>
                <c:pt idx="11">
                  <c:v>2.2759808136068367</c:v>
                </c:pt>
                <c:pt idx="12">
                  <c:v>3.0176069532272947</c:v>
                </c:pt>
                <c:pt idx="13">
                  <c:v>3.4425126527630154</c:v>
                </c:pt>
                <c:pt idx="14">
                  <c:v>3.5688684530118286</c:v>
                </c:pt>
                <c:pt idx="15">
                  <c:v>4.0959109577163559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52B-4F74-8342-F2B2C9C82DA8}"/>
            </c:ext>
          </c:extLst>
        </c:ser>
        <c:ser>
          <c:idx val="13"/>
          <c:order val="13"/>
          <c:tx>
            <c:strRef>
              <c:f>calc!$B$15</c:f>
              <c:strCache>
                <c:ptCount val="1"/>
                <c:pt idx="0">
                  <c:v>ActivityGeneralizedJaccard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calc!$C$15:$R$15</c:f>
              <c:numCache>
                <c:formatCode>General</c:formatCode>
                <c:ptCount val="16"/>
                <c:pt idx="0">
                  <c:v>0.20874382690428167</c:v>
                </c:pt>
                <c:pt idx="1">
                  <c:v>0.46853414813527944</c:v>
                </c:pt>
                <c:pt idx="2">
                  <c:v>0.85266151586352223</c:v>
                </c:pt>
                <c:pt idx="3">
                  <c:v>1.4860936316038693</c:v>
                </c:pt>
                <c:pt idx="4">
                  <c:v>1.3998558104708554</c:v>
                </c:pt>
                <c:pt idx="5">
                  <c:v>2.381026763674738</c:v>
                </c:pt>
                <c:pt idx="6">
                  <c:v>2.8249267524647905</c:v>
                </c:pt>
                <c:pt idx="7">
                  <c:v>1.5158224357308827</c:v>
                </c:pt>
                <c:pt idx="8">
                  <c:v>2.5480382185419144</c:v>
                </c:pt>
                <c:pt idx="9">
                  <c:v>2.0099651379794796</c:v>
                </c:pt>
                <c:pt idx="10">
                  <c:v>2.0480110344628741</c:v>
                </c:pt>
                <c:pt idx="11">
                  <c:v>2.2830282555726948</c:v>
                </c:pt>
                <c:pt idx="12">
                  <c:v>3.9454415145281909</c:v>
                </c:pt>
                <c:pt idx="13">
                  <c:v>2.785308432384979</c:v>
                </c:pt>
                <c:pt idx="14">
                  <c:v>3.4742743859754222</c:v>
                </c:pt>
                <c:pt idx="15">
                  <c:v>3.5850251898705969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52B-4F74-8342-F2B2C9C82DA8}"/>
            </c:ext>
          </c:extLst>
        </c:ser>
        <c:ser>
          <c:idx val="14"/>
          <c:order val="14"/>
          <c:tx>
            <c:strRef>
              <c:f>calc!$B$16</c:f>
              <c:strCache>
                <c:ptCount val="1"/>
                <c:pt idx="0">
                  <c:v>ActivityGeneralizedOverlapCoefficient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calc!$C$16:$R$16</c:f>
              <c:numCache>
                <c:formatCode>General</c:formatCode>
                <c:ptCount val="16"/>
                <c:pt idx="0">
                  <c:v>9.3549959520694975E-2</c:v>
                </c:pt>
                <c:pt idx="1">
                  <c:v>0.93084951717284792</c:v>
                </c:pt>
                <c:pt idx="2">
                  <c:v>1.9105020936204666</c:v>
                </c:pt>
                <c:pt idx="3">
                  <c:v>1.4286664702825247</c:v>
                </c:pt>
                <c:pt idx="4">
                  <c:v>1.0099055793930798</c:v>
                </c:pt>
                <c:pt idx="5">
                  <c:v>1.8746107379480776</c:v>
                </c:pt>
                <c:pt idx="6">
                  <c:v>2.2476669626052783</c:v>
                </c:pt>
                <c:pt idx="7">
                  <c:v>1.6395229914866061</c:v>
                </c:pt>
                <c:pt idx="8">
                  <c:v>1.4219968828406107</c:v>
                </c:pt>
                <c:pt idx="9">
                  <c:v>1.9871712343975301</c:v>
                </c:pt>
                <c:pt idx="10">
                  <c:v>2.549229270307436</c:v>
                </c:pt>
                <c:pt idx="11">
                  <c:v>2.448333600623871</c:v>
                </c:pt>
                <c:pt idx="12">
                  <c:v>3.7042787700421917</c:v>
                </c:pt>
                <c:pt idx="13">
                  <c:v>3.0877963552944698</c:v>
                </c:pt>
                <c:pt idx="14">
                  <c:v>4.4617769814028891</c:v>
                </c:pt>
                <c:pt idx="15">
                  <c:v>4.4670096733227966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52B-4F74-8342-F2B2C9C82DA8}"/>
            </c:ext>
          </c:extLst>
        </c:ser>
        <c:ser>
          <c:idx val="15"/>
          <c:order val="15"/>
          <c:tx>
            <c:strRef>
              <c:f>calc!$B$17</c:f>
              <c:strCache>
                <c:ptCount val="1"/>
                <c:pt idx="0">
                  <c:v>ActivitySimonWhite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calc!$C$17:$R$17</c:f>
              <c:numCache>
                <c:formatCode>General</c:formatCode>
                <c:ptCount val="16"/>
                <c:pt idx="0">
                  <c:v>9.5739350341439017E-2</c:v>
                </c:pt>
                <c:pt idx="1">
                  <c:v>1.1906760452301968</c:v>
                </c:pt>
                <c:pt idx="2">
                  <c:v>1.6092025625577382</c:v>
                </c:pt>
                <c:pt idx="3">
                  <c:v>1.6659406721681733</c:v>
                </c:pt>
                <c:pt idx="4">
                  <c:v>0.94374816540871898</c:v>
                </c:pt>
                <c:pt idx="5">
                  <c:v>1.7666074890937775</c:v>
                </c:pt>
                <c:pt idx="6">
                  <c:v>2.1195876416707362</c:v>
                </c:pt>
                <c:pt idx="7">
                  <c:v>1.1883868516853737</c:v>
                </c:pt>
                <c:pt idx="8">
                  <c:v>2.7426649954315763</c:v>
                </c:pt>
                <c:pt idx="9">
                  <c:v>2.1274944387869432</c:v>
                </c:pt>
                <c:pt idx="10">
                  <c:v>2.4894481089451439</c:v>
                </c:pt>
                <c:pt idx="11">
                  <c:v>2.0560111334143105</c:v>
                </c:pt>
                <c:pt idx="12">
                  <c:v>2.7528683970803822</c:v>
                </c:pt>
                <c:pt idx="13">
                  <c:v>3.6977891438966553</c:v>
                </c:pt>
                <c:pt idx="14">
                  <c:v>3.6938508773400329</c:v>
                </c:pt>
                <c:pt idx="15">
                  <c:v>4.9791317508308062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52B-4F74-8342-F2B2C9C82DA8}"/>
            </c:ext>
          </c:extLst>
        </c:ser>
        <c:ser>
          <c:idx val="16"/>
          <c:order val="16"/>
          <c:tx>
            <c:strRef>
              <c:f>calc!$B$18</c:f>
              <c:strCache>
                <c:ptCount val="1"/>
                <c:pt idx="0">
                  <c:v>UniqueActivity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calc!$C$18:$R$18</c:f>
              <c:numCache>
                <c:formatCode>General</c:formatCode>
                <c:ptCount val="16"/>
                <c:pt idx="0">
                  <c:v>0.11082623325118446</c:v>
                </c:pt>
                <c:pt idx="1">
                  <c:v>0.53398165903441586</c:v>
                </c:pt>
                <c:pt idx="2">
                  <c:v>2.0014664596401617</c:v>
                </c:pt>
                <c:pt idx="3">
                  <c:v>1.9715520488915927</c:v>
                </c:pt>
                <c:pt idx="4">
                  <c:v>0.85413370692331336</c:v>
                </c:pt>
                <c:pt idx="5">
                  <c:v>2.0080009123472267</c:v>
                </c:pt>
                <c:pt idx="6">
                  <c:v>1.6804149433171602</c:v>
                </c:pt>
                <c:pt idx="7">
                  <c:v>2.0322468325687688</c:v>
                </c:pt>
                <c:pt idx="8">
                  <c:v>1.7184411475177737</c:v>
                </c:pt>
                <c:pt idx="9">
                  <c:v>1.6154266605797192</c:v>
                </c:pt>
                <c:pt idx="10">
                  <c:v>2.1155372879881367</c:v>
                </c:pt>
                <c:pt idx="11">
                  <c:v>2.204071428002528</c:v>
                </c:pt>
                <c:pt idx="12">
                  <c:v>2.7298860137874965</c:v>
                </c:pt>
                <c:pt idx="13">
                  <c:v>3.0856905943453574</c:v>
                </c:pt>
                <c:pt idx="14">
                  <c:v>2.8213731948891656</c:v>
                </c:pt>
                <c:pt idx="15">
                  <c:v>3.5212369238534147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52B-4F74-8342-F2B2C9C82DA8}"/>
            </c:ext>
          </c:extLst>
        </c:ser>
        <c:ser>
          <c:idx val="17"/>
          <c:order val="17"/>
          <c:tx>
            <c:strRef>
              <c:f>calc!$B$19</c:f>
              <c:strCache>
                <c:ptCount val="1"/>
                <c:pt idx="0">
                  <c:v>Activity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calc!$C$19:$R$19</c:f>
              <c:numCache>
                <c:formatCode>General</c:formatCode>
                <c:ptCount val="16"/>
                <c:pt idx="0">
                  <c:v>0.26401899043519517</c:v>
                </c:pt>
                <c:pt idx="1">
                  <c:v>1.8747259833744372</c:v>
                </c:pt>
                <c:pt idx="2">
                  <c:v>2.0336403773950349</c:v>
                </c:pt>
                <c:pt idx="3">
                  <c:v>2.4163834609200903</c:v>
                </c:pt>
                <c:pt idx="4">
                  <c:v>1.8458497046127704</c:v>
                </c:pt>
                <c:pt idx="5">
                  <c:v>2.2931786682032693</c:v>
                </c:pt>
                <c:pt idx="6">
                  <c:v>2.3039001739970177</c:v>
                </c:pt>
                <c:pt idx="7">
                  <c:v>2.77461461596948</c:v>
                </c:pt>
                <c:pt idx="8">
                  <c:v>2.6408866645969167</c:v>
                </c:pt>
                <c:pt idx="9">
                  <c:v>2.4734230044583776</c:v>
                </c:pt>
                <c:pt idx="10">
                  <c:v>1.9892736555710078</c:v>
                </c:pt>
                <c:pt idx="11">
                  <c:v>3.1678734669422179</c:v>
                </c:pt>
                <c:pt idx="12">
                  <c:v>3.4714225268292136</c:v>
                </c:pt>
                <c:pt idx="13">
                  <c:v>4.3516609370173054</c:v>
                </c:pt>
                <c:pt idx="14">
                  <c:v>4.0090482139520498</c:v>
                </c:pt>
                <c:pt idx="15">
                  <c:v>5.0472779627249107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52B-4F74-8342-F2B2C9C82DA8}"/>
            </c:ext>
          </c:extLst>
        </c:ser>
        <c:ser>
          <c:idx val="18"/>
          <c:order val="18"/>
          <c:tx>
            <c:strRef>
              <c:f>calc!$B$20</c:f>
              <c:strCache>
                <c:ptCount val="1"/>
                <c:pt idx="0">
                  <c:v>ActivityUniqueTransition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calc!$C$20:$R$20</c:f>
              <c:numCache>
                <c:formatCode>General</c:formatCode>
                <c:ptCount val="16"/>
                <c:pt idx="0">
                  <c:v>0.4192553073917531</c:v>
                </c:pt>
                <c:pt idx="1">
                  <c:v>0.3762529610775423</c:v>
                </c:pt>
                <c:pt idx="2">
                  <c:v>0.83328717221853987</c:v>
                </c:pt>
                <c:pt idx="3">
                  <c:v>1.1761014238378504</c:v>
                </c:pt>
                <c:pt idx="4">
                  <c:v>2.0248147001190269</c:v>
                </c:pt>
                <c:pt idx="5">
                  <c:v>1.840911128704579</c:v>
                </c:pt>
                <c:pt idx="6">
                  <c:v>1.8336452841966926</c:v>
                </c:pt>
                <c:pt idx="7">
                  <c:v>1.7332582395428651</c:v>
                </c:pt>
                <c:pt idx="8">
                  <c:v>3.037666746713553</c:v>
                </c:pt>
                <c:pt idx="9">
                  <c:v>2.016853264517033</c:v>
                </c:pt>
                <c:pt idx="10">
                  <c:v>2.6269713346728669</c:v>
                </c:pt>
                <c:pt idx="11">
                  <c:v>2.5513501151628102</c:v>
                </c:pt>
                <c:pt idx="12">
                  <c:v>3.5493530667590547</c:v>
                </c:pt>
                <c:pt idx="13">
                  <c:v>3.9599358396535975</c:v>
                </c:pt>
                <c:pt idx="14">
                  <c:v>4.1687377959607543</c:v>
                </c:pt>
                <c:pt idx="15">
                  <c:v>4.2361467825021508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52B-4F74-8342-F2B2C9C82DA8}"/>
            </c:ext>
          </c:extLst>
        </c:ser>
        <c:ser>
          <c:idx val="19"/>
          <c:order val="19"/>
          <c:tx>
            <c:strRef>
              <c:f>calc!$B$21</c:f>
              <c:strCache>
                <c:ptCount val="1"/>
                <c:pt idx="0">
                  <c:v>ActivityTransition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calc!$C$21:$R$21</c:f>
              <c:numCache>
                <c:formatCode>General</c:formatCode>
                <c:ptCount val="16"/>
                <c:pt idx="0">
                  <c:v>0.28009294420048736</c:v>
                </c:pt>
                <c:pt idx="1">
                  <c:v>0.94016588978272986</c:v>
                </c:pt>
                <c:pt idx="2">
                  <c:v>1.7934479514509476</c:v>
                </c:pt>
                <c:pt idx="3">
                  <c:v>1.1470411379481606</c:v>
                </c:pt>
                <c:pt idx="4">
                  <c:v>1.2599995921405789</c:v>
                </c:pt>
                <c:pt idx="5">
                  <c:v>2.3944389568960234</c:v>
                </c:pt>
                <c:pt idx="6">
                  <c:v>2.072166200633593</c:v>
                </c:pt>
                <c:pt idx="7">
                  <c:v>2.4430349822206949</c:v>
                </c:pt>
                <c:pt idx="8">
                  <c:v>2.0284055095244331</c:v>
                </c:pt>
                <c:pt idx="9">
                  <c:v>2.2788105976007063</c:v>
                </c:pt>
                <c:pt idx="10">
                  <c:v>2.0683519615861217</c:v>
                </c:pt>
                <c:pt idx="11">
                  <c:v>3.0540614530532815</c:v>
                </c:pt>
                <c:pt idx="12">
                  <c:v>3.3036982511495085</c:v>
                </c:pt>
                <c:pt idx="13">
                  <c:v>3.3710008508956761</c:v>
                </c:pt>
                <c:pt idx="14">
                  <c:v>4.3935340508045462</c:v>
                </c:pt>
                <c:pt idx="15">
                  <c:v>4.4256793796334124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52B-4F74-8342-F2B2C9C82DA8}"/>
            </c:ext>
          </c:extLst>
        </c:ser>
        <c:ser>
          <c:idx val="20"/>
          <c:order val="20"/>
          <c:tx>
            <c:strRef>
              <c:f>calc!$B$22</c:f>
              <c:strCache>
                <c:ptCount val="1"/>
                <c:pt idx="0">
                  <c:v>ActivityWithBefores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calc!$C$22:$R$22</c:f>
              <c:numCache>
                <c:formatCode>General</c:formatCode>
                <c:ptCount val="16"/>
                <c:pt idx="0">
                  <c:v>0.42435203629982754</c:v>
                </c:pt>
                <c:pt idx="1">
                  <c:v>1.3484479820378183</c:v>
                </c:pt>
                <c:pt idx="2">
                  <c:v>1.4606905821328886</c:v>
                </c:pt>
                <c:pt idx="3">
                  <c:v>2.031953111264039</c:v>
                </c:pt>
                <c:pt idx="4">
                  <c:v>2.7366544565997399</c:v>
                </c:pt>
                <c:pt idx="5">
                  <c:v>2.9504735399770072</c:v>
                </c:pt>
                <c:pt idx="6">
                  <c:v>3.4720735481056249</c:v>
                </c:pt>
                <c:pt idx="7">
                  <c:v>3.7057824092931653</c:v>
                </c:pt>
                <c:pt idx="8">
                  <c:v>4.2468154565779832</c:v>
                </c:pt>
                <c:pt idx="9">
                  <c:v>4.8692561540385162</c:v>
                </c:pt>
                <c:pt idx="10">
                  <c:v>5.5040614802281089</c:v>
                </c:pt>
                <c:pt idx="11">
                  <c:v>8.4215746775958689</c:v>
                </c:pt>
                <c:pt idx="12">
                  <c:v>9.0255911039794743</c:v>
                </c:pt>
                <c:pt idx="13">
                  <c:v>9.9377109728605078</c:v>
                </c:pt>
                <c:pt idx="14">
                  <c:v>13.380454479477121</c:v>
                </c:pt>
                <c:pt idx="15">
                  <c:v>12.544063762203338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52B-4F74-8342-F2B2C9C82DA8}"/>
            </c:ext>
          </c:extLst>
        </c:ser>
        <c:ser>
          <c:idx val="21"/>
          <c:order val="21"/>
          <c:tx>
            <c:strRef>
              <c:f>calc!$B$23</c:f>
              <c:strCache>
                <c:ptCount val="1"/>
                <c:pt idx="0">
                  <c:v>DataDice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calc!$C$23:$R$23</c:f>
              <c:numCache>
                <c:formatCode>General</c:formatCode>
                <c:ptCount val="16"/>
                <c:pt idx="0">
                  <c:v>0.13758253726339592</c:v>
                </c:pt>
                <c:pt idx="1">
                  <c:v>0.83165360324262605</c:v>
                </c:pt>
                <c:pt idx="2">
                  <c:v>1.5520337473067614</c:v>
                </c:pt>
                <c:pt idx="3">
                  <c:v>2.3904856318450785</c:v>
                </c:pt>
                <c:pt idx="4">
                  <c:v>1.4297631429989379</c:v>
                </c:pt>
                <c:pt idx="5">
                  <c:v>2.009570865510673</c:v>
                </c:pt>
                <c:pt idx="6">
                  <c:v>3.1465147873183685</c:v>
                </c:pt>
                <c:pt idx="7">
                  <c:v>1.6066638548983601</c:v>
                </c:pt>
                <c:pt idx="8">
                  <c:v>2.3601689326868267</c:v>
                </c:pt>
                <c:pt idx="9">
                  <c:v>4.8219836695284366</c:v>
                </c:pt>
                <c:pt idx="10">
                  <c:v>2.3591528192296547</c:v>
                </c:pt>
                <c:pt idx="11">
                  <c:v>2.9313945130987888</c:v>
                </c:pt>
                <c:pt idx="12">
                  <c:v>3.344650261380703</c:v>
                </c:pt>
                <c:pt idx="13">
                  <c:v>3.9972405177448267</c:v>
                </c:pt>
                <c:pt idx="14">
                  <c:v>4.6930893810565788</c:v>
                </c:pt>
                <c:pt idx="15">
                  <c:v>5.4246010111251985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52B-4F74-8342-F2B2C9C82DA8}"/>
            </c:ext>
          </c:extLst>
        </c:ser>
        <c:ser>
          <c:idx val="22"/>
          <c:order val="22"/>
          <c:tx>
            <c:strRef>
              <c:f>calc!$B$24</c:f>
              <c:strCache>
                <c:ptCount val="1"/>
                <c:pt idx="0">
                  <c:v>DataJaccard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calc!$C$24:$R$24</c:f>
              <c:numCache>
                <c:formatCode>General</c:formatCode>
                <c:ptCount val="16"/>
                <c:pt idx="0">
                  <c:v>0.13306516498208407</c:v>
                </c:pt>
                <c:pt idx="1">
                  <c:v>0.51499521892679101</c:v>
                </c:pt>
                <c:pt idx="2">
                  <c:v>1.5040861091952602</c:v>
                </c:pt>
                <c:pt idx="3">
                  <c:v>1.587236600645779</c:v>
                </c:pt>
                <c:pt idx="4">
                  <c:v>1.5376894611929086</c:v>
                </c:pt>
                <c:pt idx="5">
                  <c:v>2.1970623824387117</c:v>
                </c:pt>
                <c:pt idx="6">
                  <c:v>2.0469445609802848</c:v>
                </c:pt>
                <c:pt idx="7">
                  <c:v>1.8391565851210225</c:v>
                </c:pt>
                <c:pt idx="8">
                  <c:v>2.1239833253171407</c:v>
                </c:pt>
                <c:pt idx="9">
                  <c:v>3.9387227810501115</c:v>
                </c:pt>
                <c:pt idx="10">
                  <c:v>3.3544657683380064</c:v>
                </c:pt>
                <c:pt idx="11">
                  <c:v>3.1444546392739205</c:v>
                </c:pt>
                <c:pt idx="12">
                  <c:v>2.9076290811028378</c:v>
                </c:pt>
                <c:pt idx="13">
                  <c:v>3.9272317584346768</c:v>
                </c:pt>
                <c:pt idx="14">
                  <c:v>5.3209358934476194</c:v>
                </c:pt>
                <c:pt idx="15">
                  <c:v>5.2402423558460791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52B-4F74-8342-F2B2C9C82DA8}"/>
            </c:ext>
          </c:extLst>
        </c:ser>
        <c:ser>
          <c:idx val="23"/>
          <c:order val="23"/>
          <c:tx>
            <c:strRef>
              <c:f>calc!$B$25</c:f>
              <c:strCache>
                <c:ptCount val="1"/>
                <c:pt idx="0">
                  <c:v>DataOverlapCoefficient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calc!$C$25:$R$25</c:f>
              <c:numCache>
                <c:formatCode>General</c:formatCode>
                <c:ptCount val="16"/>
                <c:pt idx="0">
                  <c:v>0.12609551571568547</c:v>
                </c:pt>
                <c:pt idx="1">
                  <c:v>0.97255388131844955</c:v>
                </c:pt>
                <c:pt idx="2">
                  <c:v>1.4721141418770016</c:v>
                </c:pt>
                <c:pt idx="3">
                  <c:v>1.8087531767042075</c:v>
                </c:pt>
                <c:pt idx="4">
                  <c:v>1.5014915454896409</c:v>
                </c:pt>
                <c:pt idx="5">
                  <c:v>2.146726284075883</c:v>
                </c:pt>
                <c:pt idx="6">
                  <c:v>2.6862312232582184</c:v>
                </c:pt>
                <c:pt idx="7">
                  <c:v>2.9504536277421529</c:v>
                </c:pt>
                <c:pt idx="8">
                  <c:v>1.5712141353629654</c:v>
                </c:pt>
                <c:pt idx="9">
                  <c:v>2.8695854373120953</c:v>
                </c:pt>
                <c:pt idx="10">
                  <c:v>2.1427066268513122</c:v>
                </c:pt>
                <c:pt idx="11">
                  <c:v>3.0482377597530146</c:v>
                </c:pt>
                <c:pt idx="12">
                  <c:v>2.9502954016631802</c:v>
                </c:pt>
                <c:pt idx="13">
                  <c:v>3.7995474882805453</c:v>
                </c:pt>
                <c:pt idx="14">
                  <c:v>5.4949712398836441</c:v>
                </c:pt>
                <c:pt idx="15">
                  <c:v>4.5645009519281601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52B-4F74-8342-F2B2C9C82DA8}"/>
            </c:ext>
          </c:extLst>
        </c:ser>
        <c:ser>
          <c:idx val="24"/>
          <c:order val="24"/>
          <c:tx>
            <c:strRef>
              <c:f>calc!$B$26</c:f>
              <c:strCache>
                <c:ptCount val="1"/>
                <c:pt idx="0">
                  <c:v>DataTanimotoCoefficient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calc!$C$26:$R$26</c:f>
              <c:numCache>
                <c:formatCode>General</c:formatCode>
                <c:ptCount val="16"/>
                <c:pt idx="0">
                  <c:v>0.12726466333460365</c:v>
                </c:pt>
                <c:pt idx="1">
                  <c:v>0.9982648557457896</c:v>
                </c:pt>
                <c:pt idx="2">
                  <c:v>1.4317892674894512</c:v>
                </c:pt>
                <c:pt idx="3">
                  <c:v>1.61891908050949</c:v>
                </c:pt>
                <c:pt idx="4">
                  <c:v>1.7633664161893203</c:v>
                </c:pt>
                <c:pt idx="5">
                  <c:v>2.4952195228204923</c:v>
                </c:pt>
                <c:pt idx="6">
                  <c:v>3.4002462888386304</c:v>
                </c:pt>
                <c:pt idx="7">
                  <c:v>1.9569990074727299</c:v>
                </c:pt>
                <c:pt idx="8">
                  <c:v>3.7488509991805237</c:v>
                </c:pt>
                <c:pt idx="9">
                  <c:v>4.7812713223675649</c:v>
                </c:pt>
                <c:pt idx="10">
                  <c:v>2.7825758838464782</c:v>
                </c:pt>
                <c:pt idx="11">
                  <c:v>2.9997575274488373</c:v>
                </c:pt>
                <c:pt idx="12">
                  <c:v>4.2984071160923918</c:v>
                </c:pt>
                <c:pt idx="13">
                  <c:v>4.1682432613611908</c:v>
                </c:pt>
                <c:pt idx="14">
                  <c:v>5.5282856578226136</c:v>
                </c:pt>
                <c:pt idx="15">
                  <c:v>6.3523057332068733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52B-4F74-8342-F2B2C9C82DA8}"/>
            </c:ext>
          </c:extLst>
        </c:ser>
        <c:ser>
          <c:idx val="25"/>
          <c:order val="25"/>
          <c:tx>
            <c:strRef>
              <c:f>calc!$B$27</c:f>
              <c:strCache>
                <c:ptCount val="1"/>
                <c:pt idx="0">
                  <c:v>DataBlockDistance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calc!$C$27:$R$27</c:f>
              <c:numCache>
                <c:formatCode>General</c:formatCode>
                <c:ptCount val="16"/>
                <c:pt idx="0">
                  <c:v>0.21706640072564384</c:v>
                </c:pt>
                <c:pt idx="1">
                  <c:v>1.2221817976765634</c:v>
                </c:pt>
                <c:pt idx="2">
                  <c:v>2.1309023041539641</c:v>
                </c:pt>
                <c:pt idx="3">
                  <c:v>1.6500508801854035</c:v>
                </c:pt>
                <c:pt idx="4">
                  <c:v>2.3084915347388444</c:v>
                </c:pt>
                <c:pt idx="5">
                  <c:v>2.2468503939078133</c:v>
                </c:pt>
                <c:pt idx="6">
                  <c:v>3.2191096778579493</c:v>
                </c:pt>
                <c:pt idx="7">
                  <c:v>2.8377564027673023</c:v>
                </c:pt>
                <c:pt idx="8">
                  <c:v>2.6472096615876555</c:v>
                </c:pt>
                <c:pt idx="9">
                  <c:v>7.3941335228779677</c:v>
                </c:pt>
                <c:pt idx="10">
                  <c:v>3.2210110570347408</c:v>
                </c:pt>
                <c:pt idx="11">
                  <c:v>4.8760346123689748</c:v>
                </c:pt>
                <c:pt idx="12">
                  <c:v>6.2555560212094861</c:v>
                </c:pt>
                <c:pt idx="13">
                  <c:v>7.413209538455324</c:v>
                </c:pt>
                <c:pt idx="14">
                  <c:v>7.3441571782075847</c:v>
                </c:pt>
                <c:pt idx="15">
                  <c:v>8.7250506634527678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52B-4F74-8342-F2B2C9C82DA8}"/>
            </c:ext>
          </c:extLst>
        </c:ser>
        <c:ser>
          <c:idx val="26"/>
          <c:order val="26"/>
          <c:tx>
            <c:strRef>
              <c:f>calc!$B$28</c:f>
              <c:strCache>
                <c:ptCount val="1"/>
                <c:pt idx="0">
                  <c:v>DataCosineSimilarity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calc!$C$28:$R$28</c:f>
              <c:numCache>
                <c:formatCode>General</c:formatCode>
                <c:ptCount val="16"/>
                <c:pt idx="0">
                  <c:v>0.48138864222438399</c:v>
                </c:pt>
                <c:pt idx="1">
                  <c:v>1.9873510894388204</c:v>
                </c:pt>
                <c:pt idx="2">
                  <c:v>2.3330773187230927</c:v>
                </c:pt>
                <c:pt idx="3">
                  <c:v>2.441081874896057</c:v>
                </c:pt>
                <c:pt idx="4">
                  <c:v>1.8753384934796569</c:v>
                </c:pt>
                <c:pt idx="5">
                  <c:v>2.5093845612515464</c:v>
                </c:pt>
                <c:pt idx="6">
                  <c:v>3.343801574629365</c:v>
                </c:pt>
                <c:pt idx="7">
                  <c:v>2.5484852157672186</c:v>
                </c:pt>
                <c:pt idx="8">
                  <c:v>2.3357821053382257</c:v>
                </c:pt>
                <c:pt idx="9">
                  <c:v>6.4919344510957515</c:v>
                </c:pt>
                <c:pt idx="10">
                  <c:v>3.5695496507166968</c:v>
                </c:pt>
                <c:pt idx="11">
                  <c:v>5.5596764237979386</c:v>
                </c:pt>
                <c:pt idx="12">
                  <c:v>6.168315420785091</c:v>
                </c:pt>
                <c:pt idx="13">
                  <c:v>7.2300493613464258</c:v>
                </c:pt>
                <c:pt idx="14">
                  <c:v>6.9829017809742133</c:v>
                </c:pt>
                <c:pt idx="15">
                  <c:v>8.0192167787521473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52B-4F74-8342-F2B2C9C82DA8}"/>
            </c:ext>
          </c:extLst>
        </c:ser>
        <c:ser>
          <c:idx val="27"/>
          <c:order val="27"/>
          <c:tx>
            <c:strRef>
              <c:f>calc!$B$29</c:f>
              <c:strCache>
                <c:ptCount val="1"/>
                <c:pt idx="0">
                  <c:v>DataEuclideanDistance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calc!$C$29:$R$29</c:f>
              <c:numCache>
                <c:formatCode>General</c:formatCode>
                <c:ptCount val="16"/>
                <c:pt idx="0">
                  <c:v>0.24874091702794407</c:v>
                </c:pt>
                <c:pt idx="1">
                  <c:v>0.7767141838551167</c:v>
                </c:pt>
                <c:pt idx="2">
                  <c:v>1.7008838270571911</c:v>
                </c:pt>
                <c:pt idx="3">
                  <c:v>2.2636518346382877</c:v>
                </c:pt>
                <c:pt idx="4">
                  <c:v>2.167858068878818</c:v>
                </c:pt>
                <c:pt idx="5">
                  <c:v>3.5651511163144143</c:v>
                </c:pt>
                <c:pt idx="6">
                  <c:v>3.1209145725043412</c:v>
                </c:pt>
                <c:pt idx="7">
                  <c:v>2.4803553736026283</c:v>
                </c:pt>
                <c:pt idx="8">
                  <c:v>3.3445518868857378</c:v>
                </c:pt>
                <c:pt idx="9">
                  <c:v>7.4838258338146373</c:v>
                </c:pt>
                <c:pt idx="10">
                  <c:v>3.8381250226033394</c:v>
                </c:pt>
                <c:pt idx="11">
                  <c:v>5.0623988474402202</c:v>
                </c:pt>
                <c:pt idx="12">
                  <c:v>6.723825538408815</c:v>
                </c:pt>
                <c:pt idx="13">
                  <c:v>7.7094943963875497</c:v>
                </c:pt>
                <c:pt idx="14">
                  <c:v>7.6048220669596915</c:v>
                </c:pt>
                <c:pt idx="15">
                  <c:v>8.8281625589215071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552B-4F74-8342-F2B2C9C82DA8}"/>
            </c:ext>
          </c:extLst>
        </c:ser>
        <c:ser>
          <c:idx val="28"/>
          <c:order val="28"/>
          <c:tx>
            <c:strRef>
              <c:f>calc!$B$30</c:f>
              <c:strCache>
                <c:ptCount val="1"/>
                <c:pt idx="0">
                  <c:v>DataGeneralizedJaccard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calc!$C$30:$R$30</c:f>
              <c:numCache>
                <c:formatCode>General</c:formatCode>
                <c:ptCount val="16"/>
                <c:pt idx="0">
                  <c:v>0.25327994703164858</c:v>
                </c:pt>
                <c:pt idx="1">
                  <c:v>1.2680820340310319</c:v>
                </c:pt>
                <c:pt idx="2">
                  <c:v>1.379566290234322</c:v>
                </c:pt>
                <c:pt idx="3">
                  <c:v>1.6957338212088509</c:v>
                </c:pt>
                <c:pt idx="4">
                  <c:v>1.7185850981888628</c:v>
                </c:pt>
                <c:pt idx="5">
                  <c:v>2.107087656576677</c:v>
                </c:pt>
                <c:pt idx="6">
                  <c:v>3.1383832796615625</c:v>
                </c:pt>
                <c:pt idx="7">
                  <c:v>1.5382723863802734</c:v>
                </c:pt>
                <c:pt idx="8">
                  <c:v>3.3330848830298518</c:v>
                </c:pt>
                <c:pt idx="9">
                  <c:v>4.1155766858934433</c:v>
                </c:pt>
                <c:pt idx="10">
                  <c:v>2.9169629069258574</c:v>
                </c:pt>
                <c:pt idx="11">
                  <c:v>2.9833845095704778</c:v>
                </c:pt>
                <c:pt idx="12">
                  <c:v>3.9326587885592641</c:v>
                </c:pt>
                <c:pt idx="13">
                  <c:v>4.4836058803037826</c:v>
                </c:pt>
                <c:pt idx="14">
                  <c:v>4.0027777141958927</c:v>
                </c:pt>
                <c:pt idx="15">
                  <c:v>4.7947574535928981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52B-4F74-8342-F2B2C9C82DA8}"/>
            </c:ext>
          </c:extLst>
        </c:ser>
        <c:ser>
          <c:idx val="29"/>
          <c:order val="29"/>
          <c:tx>
            <c:strRef>
              <c:f>calc!$B$31</c:f>
              <c:strCache>
                <c:ptCount val="1"/>
                <c:pt idx="0">
                  <c:v>DataGeneralizedOverlapCoefficient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calc!$C$31:$R$31</c:f>
              <c:numCache>
                <c:formatCode>General</c:formatCode>
                <c:ptCount val="16"/>
                <c:pt idx="0">
                  <c:v>0.14470634623077855</c:v>
                </c:pt>
                <c:pt idx="1">
                  <c:v>1.5138900306116743</c:v>
                </c:pt>
                <c:pt idx="2">
                  <c:v>1.3678047804162394</c:v>
                </c:pt>
                <c:pt idx="3">
                  <c:v>1.7615213627855819</c:v>
                </c:pt>
                <c:pt idx="4">
                  <c:v>1.5588217645252176</c:v>
                </c:pt>
                <c:pt idx="5">
                  <c:v>2.3372159288428791</c:v>
                </c:pt>
                <c:pt idx="6">
                  <c:v>1.9808669397812506</c:v>
                </c:pt>
                <c:pt idx="7">
                  <c:v>1.785269031020644</c:v>
                </c:pt>
                <c:pt idx="8">
                  <c:v>2.7055344507478059</c:v>
                </c:pt>
                <c:pt idx="9">
                  <c:v>6.3592327107837958</c:v>
                </c:pt>
                <c:pt idx="10">
                  <c:v>1.7551355162826123</c:v>
                </c:pt>
                <c:pt idx="11">
                  <c:v>2.6493781666351919</c:v>
                </c:pt>
                <c:pt idx="12">
                  <c:v>3.4927553698054687</c:v>
                </c:pt>
                <c:pt idx="13">
                  <c:v>3.8224595360879881</c:v>
                </c:pt>
                <c:pt idx="14">
                  <c:v>5.4227649346884723</c:v>
                </c:pt>
                <c:pt idx="15">
                  <c:v>3.7078410830494959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552B-4F74-8342-F2B2C9C82DA8}"/>
            </c:ext>
          </c:extLst>
        </c:ser>
        <c:ser>
          <c:idx val="30"/>
          <c:order val="30"/>
          <c:tx>
            <c:strRef>
              <c:f>calc!$B$32</c:f>
              <c:strCache>
                <c:ptCount val="1"/>
                <c:pt idx="0">
                  <c:v>DataSimonWhite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calc!$C$32:$R$32</c:f>
              <c:numCache>
                <c:formatCode>General</c:formatCode>
                <c:ptCount val="16"/>
                <c:pt idx="0">
                  <c:v>0.30199990322184894</c:v>
                </c:pt>
                <c:pt idx="1">
                  <c:v>1.2853395411161792</c:v>
                </c:pt>
                <c:pt idx="2">
                  <c:v>1.4787257277114982</c:v>
                </c:pt>
                <c:pt idx="3">
                  <c:v>1.6571958176078319</c:v>
                </c:pt>
                <c:pt idx="4">
                  <c:v>1.8094261562961733</c:v>
                </c:pt>
                <c:pt idx="5">
                  <c:v>1.6321537200662906</c:v>
                </c:pt>
                <c:pt idx="6">
                  <c:v>2.2523989395114881</c:v>
                </c:pt>
                <c:pt idx="7">
                  <c:v>1.7402468488818805</c:v>
                </c:pt>
                <c:pt idx="8">
                  <c:v>2.6087640058577324</c:v>
                </c:pt>
                <c:pt idx="9">
                  <c:v>4.0632331091073519</c:v>
                </c:pt>
                <c:pt idx="10">
                  <c:v>1.8344182542832828</c:v>
                </c:pt>
                <c:pt idx="11">
                  <c:v>2.9501528443666927</c:v>
                </c:pt>
                <c:pt idx="12">
                  <c:v>3.6813742149048205</c:v>
                </c:pt>
                <c:pt idx="13">
                  <c:v>4.174144255277711</c:v>
                </c:pt>
                <c:pt idx="14">
                  <c:v>5.3665824517152183</c:v>
                </c:pt>
                <c:pt idx="15">
                  <c:v>5.2269206634163377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552B-4F74-8342-F2B2C9C82DA8}"/>
            </c:ext>
          </c:extLst>
        </c:ser>
        <c:ser>
          <c:idx val="31"/>
          <c:order val="31"/>
          <c:tx>
            <c:strRef>
              <c:f>calc!$B$33</c:f>
              <c:strCache>
                <c:ptCount val="1"/>
                <c:pt idx="0">
                  <c:v>DataStateDice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calc!$C$33:$R$33</c:f>
              <c:numCache>
                <c:formatCode>General</c:formatCode>
                <c:ptCount val="16"/>
                <c:pt idx="0">
                  <c:v>0.16497115293063452</c:v>
                </c:pt>
                <c:pt idx="1">
                  <c:v>1.3150461046469932</c:v>
                </c:pt>
                <c:pt idx="2">
                  <c:v>1.6798121503588184</c:v>
                </c:pt>
                <c:pt idx="3">
                  <c:v>1.9963236426579651</c:v>
                </c:pt>
                <c:pt idx="4">
                  <c:v>1.3320536592672583</c:v>
                </c:pt>
                <c:pt idx="5">
                  <c:v>2.4136503498195085</c:v>
                </c:pt>
                <c:pt idx="6">
                  <c:v>2.4786536712716063</c:v>
                </c:pt>
                <c:pt idx="7">
                  <c:v>2.6315046044660377</c:v>
                </c:pt>
                <c:pt idx="8">
                  <c:v>2.8328129949979797</c:v>
                </c:pt>
                <c:pt idx="9">
                  <c:v>3.743742147129506</c:v>
                </c:pt>
                <c:pt idx="10">
                  <c:v>2.6342909769858465</c:v>
                </c:pt>
                <c:pt idx="11">
                  <c:v>2.3841344449988076</c:v>
                </c:pt>
                <c:pt idx="12">
                  <c:v>2.8808816014311964</c:v>
                </c:pt>
                <c:pt idx="13">
                  <c:v>3.5514179805040293</c:v>
                </c:pt>
                <c:pt idx="14">
                  <c:v>3.8834523226033295</c:v>
                </c:pt>
                <c:pt idx="15">
                  <c:v>3.9979743920714044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552B-4F74-8342-F2B2C9C82DA8}"/>
            </c:ext>
          </c:extLst>
        </c:ser>
        <c:ser>
          <c:idx val="32"/>
          <c:order val="32"/>
          <c:tx>
            <c:strRef>
              <c:f>calc!$B$34</c:f>
              <c:strCache>
                <c:ptCount val="1"/>
                <c:pt idx="0">
                  <c:v>DataStateJaccard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calc!$C$34:$R$34</c:f>
              <c:numCache>
                <c:formatCode>General</c:formatCode>
                <c:ptCount val="16"/>
                <c:pt idx="0">
                  <c:v>0.15451385275690555</c:v>
                </c:pt>
                <c:pt idx="1">
                  <c:v>1.7915667355811191</c:v>
                </c:pt>
                <c:pt idx="2">
                  <c:v>2.1261994215556301</c:v>
                </c:pt>
                <c:pt idx="3">
                  <c:v>1.761364751941001</c:v>
                </c:pt>
                <c:pt idx="4">
                  <c:v>1.2394210648518265</c:v>
                </c:pt>
                <c:pt idx="5">
                  <c:v>1.8322326506656001</c:v>
                </c:pt>
                <c:pt idx="6">
                  <c:v>2.6321600992352301</c:v>
                </c:pt>
                <c:pt idx="7">
                  <c:v>1.8238653126887805</c:v>
                </c:pt>
                <c:pt idx="8">
                  <c:v>1.6138957660001851</c:v>
                </c:pt>
                <c:pt idx="9">
                  <c:v>4.8568245923698141</c:v>
                </c:pt>
                <c:pt idx="10">
                  <c:v>1.9713080403637206</c:v>
                </c:pt>
                <c:pt idx="11">
                  <c:v>2.4047603177443304</c:v>
                </c:pt>
                <c:pt idx="12">
                  <c:v>3.3427918679308388</c:v>
                </c:pt>
                <c:pt idx="13">
                  <c:v>3.5601347321826031</c:v>
                </c:pt>
                <c:pt idx="14">
                  <c:v>3.7965035188775538</c:v>
                </c:pt>
                <c:pt idx="15">
                  <c:v>3.4135590373506872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552B-4F74-8342-F2B2C9C82DA8}"/>
            </c:ext>
          </c:extLst>
        </c:ser>
        <c:ser>
          <c:idx val="33"/>
          <c:order val="33"/>
          <c:tx>
            <c:strRef>
              <c:f>calc!$B$35</c:f>
              <c:strCache>
                <c:ptCount val="1"/>
                <c:pt idx="0">
                  <c:v>DataStateOverlapCoefficient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calc!$C$35:$R$35</c:f>
              <c:numCache>
                <c:formatCode>General</c:formatCode>
                <c:ptCount val="16"/>
                <c:pt idx="0">
                  <c:v>0.14926764074314663</c:v>
                </c:pt>
                <c:pt idx="1">
                  <c:v>1.5090477856794862</c:v>
                </c:pt>
                <c:pt idx="2">
                  <c:v>1.5731924753668196</c:v>
                </c:pt>
                <c:pt idx="3">
                  <c:v>2.3228035104942695</c:v>
                </c:pt>
                <c:pt idx="4">
                  <c:v>1.5601147717579726</c:v>
                </c:pt>
                <c:pt idx="5">
                  <c:v>1.832852768301499</c:v>
                </c:pt>
                <c:pt idx="6">
                  <c:v>1.6416519215748602</c:v>
                </c:pt>
                <c:pt idx="7">
                  <c:v>1.8155508697403253</c:v>
                </c:pt>
                <c:pt idx="8">
                  <c:v>2.1951661284461204</c:v>
                </c:pt>
                <c:pt idx="9">
                  <c:v>3.6129742924241151</c:v>
                </c:pt>
                <c:pt idx="10">
                  <c:v>1.6701074348519576</c:v>
                </c:pt>
                <c:pt idx="11">
                  <c:v>2.6440822083261164</c:v>
                </c:pt>
                <c:pt idx="12">
                  <c:v>2.6785272594327876</c:v>
                </c:pt>
                <c:pt idx="13">
                  <c:v>3.388497609774717</c:v>
                </c:pt>
                <c:pt idx="14">
                  <c:v>4.5631582293928536</c:v>
                </c:pt>
                <c:pt idx="15">
                  <c:v>4.0097392318337377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552B-4F74-8342-F2B2C9C82DA8}"/>
            </c:ext>
          </c:extLst>
        </c:ser>
        <c:ser>
          <c:idx val="34"/>
          <c:order val="34"/>
          <c:tx>
            <c:strRef>
              <c:f>calc!$B$36</c:f>
              <c:strCache>
                <c:ptCount val="1"/>
                <c:pt idx="0">
                  <c:v>DataStateTanimotoCoefficient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calc!$C$36:$R$36</c:f>
              <c:numCache>
                <c:formatCode>General</c:formatCode>
                <c:ptCount val="16"/>
                <c:pt idx="0">
                  <c:v>0.14741469548443961</c:v>
                </c:pt>
                <c:pt idx="1">
                  <c:v>1.5968537275136017</c:v>
                </c:pt>
                <c:pt idx="2">
                  <c:v>1.6239326970758263</c:v>
                </c:pt>
                <c:pt idx="3">
                  <c:v>1.5481302866619036</c:v>
                </c:pt>
                <c:pt idx="4">
                  <c:v>1.3243051682503095</c:v>
                </c:pt>
                <c:pt idx="5">
                  <c:v>2.6612213355110681</c:v>
                </c:pt>
                <c:pt idx="6">
                  <c:v>2.1716893252527694</c:v>
                </c:pt>
                <c:pt idx="7">
                  <c:v>1.9225368087859513</c:v>
                </c:pt>
                <c:pt idx="8">
                  <c:v>2.5312606458865665</c:v>
                </c:pt>
                <c:pt idx="9">
                  <c:v>3.7666964128096971</c:v>
                </c:pt>
                <c:pt idx="10">
                  <c:v>3.6215287100664444</c:v>
                </c:pt>
                <c:pt idx="11">
                  <c:v>2.6200122024619401</c:v>
                </c:pt>
                <c:pt idx="12">
                  <c:v>2.6560675581617246</c:v>
                </c:pt>
                <c:pt idx="13">
                  <c:v>3.4502825292934256</c:v>
                </c:pt>
                <c:pt idx="14">
                  <c:v>3.8391588368106597</c:v>
                </c:pt>
                <c:pt idx="15">
                  <c:v>3.3327082816888143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552B-4F74-8342-F2B2C9C82DA8}"/>
            </c:ext>
          </c:extLst>
        </c:ser>
        <c:ser>
          <c:idx val="35"/>
          <c:order val="35"/>
          <c:tx>
            <c:strRef>
              <c:f>calc!$B$37</c:f>
              <c:strCache>
                <c:ptCount val="1"/>
                <c:pt idx="0">
                  <c:v>DataStateBlockDistance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calc!$C$37:$R$37</c:f>
              <c:numCache>
                <c:formatCode>General</c:formatCode>
                <c:ptCount val="16"/>
                <c:pt idx="0">
                  <c:v>0.24251796095304404</c:v>
                </c:pt>
                <c:pt idx="1">
                  <c:v>1.0520577439853747</c:v>
                </c:pt>
                <c:pt idx="2">
                  <c:v>1.8403613948375035</c:v>
                </c:pt>
                <c:pt idx="3">
                  <c:v>2.2196840492165979</c:v>
                </c:pt>
                <c:pt idx="4">
                  <c:v>1.4290645868383733</c:v>
                </c:pt>
                <c:pt idx="5">
                  <c:v>1.7534435629681222</c:v>
                </c:pt>
                <c:pt idx="6">
                  <c:v>2.4595368818325394</c:v>
                </c:pt>
                <c:pt idx="7">
                  <c:v>2.2115076070725821</c:v>
                </c:pt>
                <c:pt idx="8">
                  <c:v>2.5388783074316223</c:v>
                </c:pt>
                <c:pt idx="9">
                  <c:v>5.4073497719172572</c:v>
                </c:pt>
                <c:pt idx="10">
                  <c:v>2.7224274919409983</c:v>
                </c:pt>
                <c:pt idx="11">
                  <c:v>3.6578496981612143</c:v>
                </c:pt>
                <c:pt idx="12">
                  <c:v>5.0545185519566518</c:v>
                </c:pt>
                <c:pt idx="13">
                  <c:v>5.1801431214219393</c:v>
                </c:pt>
                <c:pt idx="14">
                  <c:v>6.6190025973626971</c:v>
                </c:pt>
                <c:pt idx="15">
                  <c:v>6.2517593045185693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552B-4F74-8342-F2B2C9C82DA8}"/>
            </c:ext>
          </c:extLst>
        </c:ser>
        <c:ser>
          <c:idx val="36"/>
          <c:order val="36"/>
          <c:tx>
            <c:strRef>
              <c:f>calc!$B$38</c:f>
              <c:strCache>
                <c:ptCount val="1"/>
                <c:pt idx="0">
                  <c:v>DataStateEuclideanDistance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calc!$C$38:$R$38</c:f>
              <c:numCache>
                <c:formatCode>General</c:formatCode>
                <c:ptCount val="16"/>
                <c:pt idx="0">
                  <c:v>0.46426779097493454</c:v>
                </c:pt>
                <c:pt idx="1">
                  <c:v>0.89774224436966144</c:v>
                </c:pt>
                <c:pt idx="2">
                  <c:v>1.5722685439926611</c:v>
                </c:pt>
                <c:pt idx="3">
                  <c:v>2.3758109826655396</c:v>
                </c:pt>
                <c:pt idx="4">
                  <c:v>1.8693143427165402</c:v>
                </c:pt>
                <c:pt idx="5">
                  <c:v>2.2669046853702497</c:v>
                </c:pt>
                <c:pt idx="6">
                  <c:v>2.0126051069229143</c:v>
                </c:pt>
                <c:pt idx="7">
                  <c:v>2.0525430467017962</c:v>
                </c:pt>
                <c:pt idx="8">
                  <c:v>2.7046055284465083</c:v>
                </c:pt>
                <c:pt idx="9">
                  <c:v>6.22732259731493</c:v>
                </c:pt>
                <c:pt idx="10">
                  <c:v>2.7575102338929103</c:v>
                </c:pt>
                <c:pt idx="11">
                  <c:v>3.2387287671520419</c:v>
                </c:pt>
                <c:pt idx="12">
                  <c:v>4.7652192488955594</c:v>
                </c:pt>
                <c:pt idx="13">
                  <c:v>5.5464885130824415</c:v>
                </c:pt>
                <c:pt idx="14">
                  <c:v>6.388635540109564</c:v>
                </c:pt>
                <c:pt idx="15">
                  <c:v>5.9570162005285541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552B-4F74-8342-F2B2C9C82DA8}"/>
            </c:ext>
          </c:extLst>
        </c:ser>
        <c:ser>
          <c:idx val="37"/>
          <c:order val="37"/>
          <c:tx>
            <c:strRef>
              <c:f>calc!$B$39</c:f>
              <c:strCache>
                <c:ptCount val="1"/>
                <c:pt idx="0">
                  <c:v>DataStateCustomOverlap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calc!$C$39:$R$39</c:f>
              <c:numCache>
                <c:formatCode>General</c:formatCode>
                <c:ptCount val="16"/>
                <c:pt idx="0">
                  <c:v>0.16325091685520782</c:v>
                </c:pt>
                <c:pt idx="1">
                  <c:v>0.93113875194686901</c:v>
                </c:pt>
                <c:pt idx="2">
                  <c:v>2.2487939440142934</c:v>
                </c:pt>
                <c:pt idx="3">
                  <c:v>1.6220016795976755</c:v>
                </c:pt>
                <c:pt idx="4">
                  <c:v>1.6711229669864174</c:v>
                </c:pt>
                <c:pt idx="5">
                  <c:v>2.3422654882133278</c:v>
                </c:pt>
                <c:pt idx="6">
                  <c:v>3.0203996910471687</c:v>
                </c:pt>
                <c:pt idx="7">
                  <c:v>2.5382295194806019</c:v>
                </c:pt>
                <c:pt idx="8">
                  <c:v>2.9248229789086935</c:v>
                </c:pt>
                <c:pt idx="9">
                  <c:v>4.1162642656798125</c:v>
                </c:pt>
                <c:pt idx="10">
                  <c:v>2.3936050620003284</c:v>
                </c:pt>
                <c:pt idx="11">
                  <c:v>2.9736715361359365</c:v>
                </c:pt>
                <c:pt idx="12">
                  <c:v>4.1114500830578358</c:v>
                </c:pt>
                <c:pt idx="13">
                  <c:v>4.5178187866601593</c:v>
                </c:pt>
                <c:pt idx="14">
                  <c:v>6.4688586894129365</c:v>
                </c:pt>
                <c:pt idx="15">
                  <c:v>3.604497881154662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552B-4F74-8342-F2B2C9C82DA8}"/>
            </c:ext>
          </c:extLst>
        </c:ser>
        <c:ser>
          <c:idx val="38"/>
          <c:order val="38"/>
          <c:tx>
            <c:strRef>
              <c:f>calc!$B$40</c:f>
              <c:strCache>
                <c:ptCount val="1"/>
                <c:pt idx="0">
                  <c:v>ActivityWithBeforesAndData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calc!$C$40:$R$40</c:f>
              <c:numCache>
                <c:formatCode>General</c:formatCode>
                <c:ptCount val="16"/>
                <c:pt idx="0">
                  <c:v>0.34152641604830769</c:v>
                </c:pt>
                <c:pt idx="1">
                  <c:v>1.9329912474059228</c:v>
                </c:pt>
                <c:pt idx="2">
                  <c:v>2.6506742042959592</c:v>
                </c:pt>
                <c:pt idx="3">
                  <c:v>3.3491535104125547</c:v>
                </c:pt>
                <c:pt idx="4">
                  <c:v>3.3674710816536511</c:v>
                </c:pt>
                <c:pt idx="5">
                  <c:v>3.5605935030500775</c:v>
                </c:pt>
                <c:pt idx="6">
                  <c:v>4.3805889786004419</c:v>
                </c:pt>
                <c:pt idx="7">
                  <c:v>4.0500039828007388</c:v>
                </c:pt>
                <c:pt idx="8">
                  <c:v>4.7187344234388631</c:v>
                </c:pt>
                <c:pt idx="9">
                  <c:v>6.4898133325743137</c:v>
                </c:pt>
                <c:pt idx="10">
                  <c:v>7.1501444431573971</c:v>
                </c:pt>
                <c:pt idx="11">
                  <c:v>9.6472505801247035</c:v>
                </c:pt>
                <c:pt idx="12">
                  <c:v>11.719521422790642</c:v>
                </c:pt>
                <c:pt idx="13">
                  <c:v>13.336002354245432</c:v>
                </c:pt>
                <c:pt idx="14">
                  <c:v>15.71993463358144</c:v>
                </c:pt>
                <c:pt idx="15">
                  <c:v>17.385994392926165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552B-4F74-8342-F2B2C9C82DA8}"/>
            </c:ext>
          </c:extLst>
        </c:ser>
        <c:ser>
          <c:idx val="39"/>
          <c:order val="39"/>
          <c:tx>
            <c:strRef>
              <c:f>calc!$B$41</c:f>
              <c:strCache>
                <c:ptCount val="1"/>
                <c:pt idx="0">
                  <c:v>ActivityWithBeforesAndDataAndKBs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calc!$C$41:$R$41</c:f>
              <c:numCache>
                <c:formatCode>General</c:formatCode>
                <c:ptCount val="16"/>
                <c:pt idx="0">
                  <c:v>0.31937679236655836</c:v>
                </c:pt>
                <c:pt idx="1">
                  <c:v>11.449006307125931</c:v>
                </c:pt>
                <c:pt idx="2">
                  <c:v>9.2185230359806987</c:v>
                </c:pt>
                <c:pt idx="3">
                  <c:v>6.9772906172587437</c:v>
                </c:pt>
                <c:pt idx="4">
                  <c:v>5.6624817822332307</c:v>
                </c:pt>
                <c:pt idx="5">
                  <c:v>4.9443397116791967</c:v>
                </c:pt>
                <c:pt idx="6">
                  <c:v>4.2527521255703604</c:v>
                </c:pt>
                <c:pt idx="7">
                  <c:v>5.658065079692487</c:v>
                </c:pt>
                <c:pt idx="8">
                  <c:v>3.4610992936085627</c:v>
                </c:pt>
                <c:pt idx="9">
                  <c:v>7.6896446748255398</c:v>
                </c:pt>
                <c:pt idx="10">
                  <c:v>4.9064402700409806</c:v>
                </c:pt>
                <c:pt idx="11">
                  <c:v>6.0783389452705316</c:v>
                </c:pt>
                <c:pt idx="12">
                  <c:v>5.4460543794091727</c:v>
                </c:pt>
                <c:pt idx="13">
                  <c:v>6.3841350474806369</c:v>
                </c:pt>
                <c:pt idx="14">
                  <c:v>6.4944666811382232</c:v>
                </c:pt>
                <c:pt idx="15">
                  <c:v>7.6919020386414871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552B-4F74-8342-F2B2C9C82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485496"/>
        <c:axId val="704490088"/>
      </c:scatterChart>
      <c:valAx>
        <c:axId val="70448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04490088"/>
        <c:crosses val="autoZero"/>
        <c:crossBetween val="midCat"/>
      </c:valAx>
      <c:valAx>
        <c:axId val="70449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04485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Evolution</a:t>
            </a:r>
            <a:r>
              <a:rPr lang="nl-BE" baseline="0"/>
              <a:t> of the </a:t>
            </a:r>
            <a:r>
              <a:rPr lang="nl-BE" sz="1400" b="0" i="0" u="none" strike="noStrike" baseline="0">
                <a:effectLst/>
              </a:rPr>
              <a:t>average Log Loss (Sepsis)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17"/>
          <c:order val="0"/>
          <c:tx>
            <c:strRef>
              <c:f>'logloss (3)'!$B$19</c:f>
              <c:strCache>
                <c:ptCount val="1"/>
                <c:pt idx="0">
                  <c:v>DataStateCustomOverlap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'logloss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'logloss (3)'!$C$19:$R$19</c:f>
              <c:numCache>
                <c:formatCode>0.0000</c:formatCode>
                <c:ptCount val="16"/>
                <c:pt idx="0">
                  <c:v>32.933051502640964</c:v>
                </c:pt>
                <c:pt idx="1">
                  <c:v>16.422018647874332</c:v>
                </c:pt>
                <c:pt idx="2">
                  <c:v>10.329353353034886</c:v>
                </c:pt>
                <c:pt idx="3">
                  <c:v>7.1969864420349312</c:v>
                </c:pt>
                <c:pt idx="4">
                  <c:v>7.1416287969274137</c:v>
                </c:pt>
                <c:pt idx="5">
                  <c:v>4.1725931984819775</c:v>
                </c:pt>
                <c:pt idx="6">
                  <c:v>4.3188329073442597</c:v>
                </c:pt>
                <c:pt idx="7">
                  <c:v>5.1199040550004682</c:v>
                </c:pt>
                <c:pt idx="8">
                  <c:v>5.8417150443094741</c:v>
                </c:pt>
                <c:pt idx="9">
                  <c:v>5.727046108723183</c:v>
                </c:pt>
                <c:pt idx="10">
                  <c:v>5.9596804344089662</c:v>
                </c:pt>
                <c:pt idx="11">
                  <c:v>5.1634603071696175</c:v>
                </c:pt>
                <c:pt idx="12">
                  <c:v>6.3197697182356203</c:v>
                </c:pt>
                <c:pt idx="13">
                  <c:v>5.8879911717013016</c:v>
                </c:pt>
                <c:pt idx="14">
                  <c:v>5.632156908456019</c:v>
                </c:pt>
                <c:pt idx="15">
                  <c:v>5.8967870482348266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31B-411A-AA4A-4B7AC4D83350}"/>
            </c:ext>
          </c:extLst>
        </c:ser>
        <c:ser>
          <c:idx val="19"/>
          <c:order val="1"/>
          <c:tx>
            <c:strRef>
              <c:f>'logloss (3)'!$B$21</c:f>
              <c:strCache>
                <c:ptCount val="1"/>
                <c:pt idx="0">
                  <c:v>AbsoluteFrequency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'logloss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'logloss (3)'!$C$21:$R$21</c:f>
              <c:numCache>
                <c:formatCode>0.0000</c:formatCode>
                <c:ptCount val="16"/>
                <c:pt idx="0">
                  <c:v>6.2649865338465291</c:v>
                </c:pt>
                <c:pt idx="1">
                  <c:v>3.7200461446518025</c:v>
                </c:pt>
                <c:pt idx="2">
                  <c:v>3.5346015226294618</c:v>
                </c:pt>
                <c:pt idx="3">
                  <c:v>3.4295269000364099</c:v>
                </c:pt>
                <c:pt idx="4">
                  <c:v>3.4343204730804699</c:v>
                </c:pt>
                <c:pt idx="5">
                  <c:v>3.3642074389687999</c:v>
                </c:pt>
                <c:pt idx="6">
                  <c:v>3.3837269455288532</c:v>
                </c:pt>
                <c:pt idx="7">
                  <c:v>3.3644753282563169</c:v>
                </c:pt>
                <c:pt idx="8">
                  <c:v>3.3836894273483913</c:v>
                </c:pt>
                <c:pt idx="9">
                  <c:v>3.3867678999822655</c:v>
                </c:pt>
                <c:pt idx="10">
                  <c:v>3.38448538940664</c:v>
                </c:pt>
                <c:pt idx="11">
                  <c:v>3.3913130223326795</c:v>
                </c:pt>
                <c:pt idx="12">
                  <c:v>3.3855958084279254</c:v>
                </c:pt>
                <c:pt idx="13">
                  <c:v>3.3885730211967462</c:v>
                </c:pt>
                <c:pt idx="14">
                  <c:v>3.3688326577611853</c:v>
                </c:pt>
                <c:pt idx="15">
                  <c:v>3.3856836298661848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31B-411A-AA4A-4B7AC4D83350}"/>
            </c:ext>
          </c:extLst>
        </c:ser>
        <c:ser>
          <c:idx val="21"/>
          <c:order val="2"/>
          <c:tx>
            <c:strRef>
              <c:f>'logloss (3)'!$B$23</c:f>
              <c:strCache>
                <c:ptCount val="1"/>
                <c:pt idx="0">
                  <c:v>StepFrequency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'logloss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'logloss (3)'!$C$23:$R$23</c:f>
              <c:numCache>
                <c:formatCode>0.0000</c:formatCode>
                <c:ptCount val="16"/>
                <c:pt idx="0">
                  <c:v>30.542264347387764</c:v>
                </c:pt>
                <c:pt idx="1">
                  <c:v>14.28985111496103</c:v>
                </c:pt>
                <c:pt idx="2">
                  <c:v>7.7337287160875592</c:v>
                </c:pt>
                <c:pt idx="3">
                  <c:v>4.7369813507577216</c:v>
                </c:pt>
                <c:pt idx="4">
                  <c:v>4.2999943535677918</c:v>
                </c:pt>
                <c:pt idx="5">
                  <c:v>3.5384297849908086</c:v>
                </c:pt>
                <c:pt idx="6">
                  <c:v>3.4236423914136243</c:v>
                </c:pt>
                <c:pt idx="7">
                  <c:v>2.9697062963669505</c:v>
                </c:pt>
                <c:pt idx="8">
                  <c:v>2.9405145461353599</c:v>
                </c:pt>
                <c:pt idx="9">
                  <c:v>2.4686307793691178</c:v>
                </c:pt>
                <c:pt idx="10">
                  <c:v>2.7156563221729102</c:v>
                </c:pt>
                <c:pt idx="11">
                  <c:v>2.4372441136300691</c:v>
                </c:pt>
                <c:pt idx="12">
                  <c:v>2.3485435497609899</c:v>
                </c:pt>
                <c:pt idx="13">
                  <c:v>2.3383452911358376</c:v>
                </c:pt>
                <c:pt idx="14">
                  <c:v>2.4128247947944073</c:v>
                </c:pt>
                <c:pt idx="15">
                  <c:v>2.3717989989110975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31B-411A-AA4A-4B7AC4D83350}"/>
            </c:ext>
          </c:extLst>
        </c:ser>
        <c:ser>
          <c:idx val="0"/>
          <c:order val="3"/>
          <c:tx>
            <c:strRef>
              <c:f>'logloss (3)'!$B$28</c:f>
              <c:strCache>
                <c:ptCount val="1"/>
                <c:pt idx="0">
                  <c:v>RespondedFrequency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'logloss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'logloss (3)'!$C$28:$R$28</c:f>
              <c:numCache>
                <c:formatCode>0.0000</c:formatCode>
                <c:ptCount val="16"/>
                <c:pt idx="0">
                  <c:v>26.621453358358384</c:v>
                </c:pt>
                <c:pt idx="1">
                  <c:v>8.0945151353344293</c:v>
                </c:pt>
                <c:pt idx="2">
                  <c:v>4.2983028253140665</c:v>
                </c:pt>
                <c:pt idx="3">
                  <c:v>3.270199584358322</c:v>
                </c:pt>
                <c:pt idx="4">
                  <c:v>2.7406145029526838</c:v>
                </c:pt>
                <c:pt idx="5">
                  <c:v>2.4299987306508166</c:v>
                </c:pt>
                <c:pt idx="6">
                  <c:v>2.1296021654021917</c:v>
                </c:pt>
                <c:pt idx="7">
                  <c:v>2.1518624615846274</c:v>
                </c:pt>
                <c:pt idx="8">
                  <c:v>2.0584091325821876</c:v>
                </c:pt>
                <c:pt idx="9">
                  <c:v>2.0460056408301579</c:v>
                </c:pt>
                <c:pt idx="10">
                  <c:v>2.0750877577466764</c:v>
                </c:pt>
                <c:pt idx="11">
                  <c:v>2.0320942548825491</c:v>
                </c:pt>
                <c:pt idx="12">
                  <c:v>2.0107384072333541</c:v>
                </c:pt>
                <c:pt idx="13">
                  <c:v>1.9624791627376623</c:v>
                </c:pt>
                <c:pt idx="14">
                  <c:v>2.0351882702637858</c:v>
                </c:pt>
                <c:pt idx="15">
                  <c:v>1.9924619225051095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731B-411A-AA4A-4B7AC4D83350}"/>
            </c:ext>
          </c:extLst>
        </c:ser>
        <c:ser>
          <c:idx val="39"/>
          <c:order val="4"/>
          <c:tx>
            <c:strRef>
              <c:f>'logloss (3)'!$B$41</c:f>
              <c:strCache>
                <c:ptCount val="1"/>
                <c:pt idx="0">
                  <c:v>ActivityWithBeforesAndDataAndKBs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'logloss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'logloss (3)'!$C$41:$R$41</c:f>
              <c:numCache>
                <c:formatCode>0.0000</c:formatCode>
                <c:ptCount val="16"/>
                <c:pt idx="0">
                  <c:v>9.103402332922153</c:v>
                </c:pt>
                <c:pt idx="1">
                  <c:v>2.5861671754431077</c:v>
                </c:pt>
                <c:pt idx="2">
                  <c:v>1.9809687295766891</c:v>
                </c:pt>
                <c:pt idx="3">
                  <c:v>1.8681460785936945</c:v>
                </c:pt>
                <c:pt idx="4">
                  <c:v>1.8581745407685328</c:v>
                </c:pt>
                <c:pt idx="5">
                  <c:v>1.7895116788791943</c:v>
                </c:pt>
                <c:pt idx="6">
                  <c:v>1.7671471020788438</c:v>
                </c:pt>
                <c:pt idx="7">
                  <c:v>1.6764978524191088</c:v>
                </c:pt>
                <c:pt idx="8">
                  <c:v>1.5935907082040035</c:v>
                </c:pt>
                <c:pt idx="9">
                  <c:v>1.6566787389390558</c:v>
                </c:pt>
                <c:pt idx="10">
                  <c:v>1.625837665825151</c:v>
                </c:pt>
                <c:pt idx="11">
                  <c:v>1.5955585458950621</c:v>
                </c:pt>
                <c:pt idx="12">
                  <c:v>1.5779193780739238</c:v>
                </c:pt>
                <c:pt idx="13">
                  <c:v>1.5644138827769734</c:v>
                </c:pt>
                <c:pt idx="14">
                  <c:v>1.5909169349141994</c:v>
                </c:pt>
                <c:pt idx="15">
                  <c:v>1.5863636813602759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731B-411A-AA4A-4B7AC4D83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46552"/>
        <c:axId val="784166968"/>
      </c:scatterChart>
      <c:valAx>
        <c:axId val="658346552"/>
        <c:scaling>
          <c:orientation val="minMax"/>
          <c:max val="9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4166968"/>
        <c:crosses val="autoZero"/>
        <c:crossBetween val="midCat"/>
        <c:majorUnit val="150"/>
      </c:valAx>
      <c:valAx>
        <c:axId val="784166968"/>
        <c:scaling>
          <c:orientation val="minMax"/>
          <c:max val="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834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Evolution</a:t>
            </a:r>
            <a:r>
              <a:rPr lang="nl-BE" baseline="0"/>
              <a:t> of the </a:t>
            </a:r>
            <a:r>
              <a:rPr lang="nl-BE" sz="1400" b="0" i="0" u="none" strike="noStrike" baseline="0">
                <a:effectLst/>
              </a:rPr>
              <a:t>average rank of the correct next-activity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rank!$B$2</c:f>
              <c:strCache>
                <c:ptCount val="1"/>
                <c:pt idx="0">
                  <c:v>ActivityWithBeforesAndData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rank!$C$2:$R$2</c:f>
              <c:numCache>
                <c:formatCode>0.000</c:formatCode>
                <c:ptCount val="16"/>
                <c:pt idx="0">
                  <c:v>5.9084269194713981</c:v>
                </c:pt>
                <c:pt idx="1">
                  <c:v>3.0800484352268098</c:v>
                </c:pt>
                <c:pt idx="2">
                  <c:v>2.4535811542839427</c:v>
                </c:pt>
                <c:pt idx="3">
                  <c:v>2.1664261238096971</c:v>
                </c:pt>
                <c:pt idx="4">
                  <c:v>2.20664189289052</c:v>
                </c:pt>
                <c:pt idx="5">
                  <c:v>2.1022179100021008</c:v>
                </c:pt>
                <c:pt idx="6">
                  <c:v>2.0445757713994062</c:v>
                </c:pt>
                <c:pt idx="7">
                  <c:v>1.9968177504454407</c:v>
                </c:pt>
                <c:pt idx="8">
                  <c:v>2.0132385824443175</c:v>
                </c:pt>
                <c:pt idx="9">
                  <c:v>1.9149762724592858</c:v>
                </c:pt>
                <c:pt idx="10">
                  <c:v>1.9425385465807044</c:v>
                </c:pt>
                <c:pt idx="11">
                  <c:v>1.9339122344762856</c:v>
                </c:pt>
                <c:pt idx="12">
                  <c:v>1.8743843240930491</c:v>
                </c:pt>
                <c:pt idx="13">
                  <c:v>1.8655404493106797</c:v>
                </c:pt>
                <c:pt idx="14">
                  <c:v>1.9499181364966398</c:v>
                </c:pt>
                <c:pt idx="15">
                  <c:v>1.8566901389469239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1-46F5-B3F8-74EA457C8B76}"/>
            </c:ext>
          </c:extLst>
        </c:ser>
        <c:ser>
          <c:idx val="1"/>
          <c:order val="1"/>
          <c:tx>
            <c:strRef>
              <c:f>rank!$B$3</c:f>
              <c:strCache>
                <c:ptCount val="1"/>
                <c:pt idx="0">
                  <c:v>ActivityWithBeforesAndDataAndKBs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rank!$C$3:$R$3</c:f>
              <c:numCache>
                <c:formatCode>0.000</c:formatCode>
                <c:ptCount val="16"/>
                <c:pt idx="0">
                  <c:v>3.8150881444053795</c:v>
                </c:pt>
                <c:pt idx="1">
                  <c:v>2.3735514990620348</c:v>
                </c:pt>
                <c:pt idx="2">
                  <c:v>2.0635556225320455</c:v>
                </c:pt>
                <c:pt idx="3">
                  <c:v>2.0257873671319375</c:v>
                </c:pt>
                <c:pt idx="4">
                  <c:v>2.027919624698435</c:v>
                </c:pt>
                <c:pt idx="5">
                  <c:v>1.9840496432779127</c:v>
                </c:pt>
                <c:pt idx="6">
                  <c:v>1.994669661233768</c:v>
                </c:pt>
                <c:pt idx="7">
                  <c:v>1.9138593370859305</c:v>
                </c:pt>
                <c:pt idx="8">
                  <c:v>1.8627480941966443</c:v>
                </c:pt>
                <c:pt idx="9">
                  <c:v>1.913860264847546</c:v>
                </c:pt>
                <c:pt idx="10">
                  <c:v>1.8627304080717002</c:v>
                </c:pt>
                <c:pt idx="11">
                  <c:v>1.8275675547492316</c:v>
                </c:pt>
                <c:pt idx="12">
                  <c:v>1.7982841428192309</c:v>
                </c:pt>
                <c:pt idx="13">
                  <c:v>1.8118438911940415</c:v>
                </c:pt>
                <c:pt idx="14">
                  <c:v>1.8470772661899162</c:v>
                </c:pt>
                <c:pt idx="15">
                  <c:v>1.8400938972429703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1-46F5-B3F8-74EA457C8B76}"/>
            </c:ext>
          </c:extLst>
        </c:ser>
        <c:ser>
          <c:idx val="2"/>
          <c:order val="2"/>
          <c:tx>
            <c:strRef>
              <c:f>rank!$B$4</c:f>
              <c:strCache>
                <c:ptCount val="1"/>
                <c:pt idx="0">
                  <c:v>ActivityWithBefores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rank!$C$4:$R$4</c:f>
              <c:numCache>
                <c:formatCode>0.000</c:formatCode>
                <c:ptCount val="16"/>
                <c:pt idx="0">
                  <c:v>5.9045074970455813</c:v>
                </c:pt>
                <c:pt idx="1">
                  <c:v>3.1086863703029901</c:v>
                </c:pt>
                <c:pt idx="2">
                  <c:v>2.473444653906685</c:v>
                </c:pt>
                <c:pt idx="3">
                  <c:v>2.1672648707302686</c:v>
                </c:pt>
                <c:pt idx="4">
                  <c:v>2.2150825938712337</c:v>
                </c:pt>
                <c:pt idx="5">
                  <c:v>2.0983850388188503</c:v>
                </c:pt>
                <c:pt idx="6">
                  <c:v>2.1147057326052408</c:v>
                </c:pt>
                <c:pt idx="7">
                  <c:v>2.0202943502036255</c:v>
                </c:pt>
                <c:pt idx="8">
                  <c:v>2.0428321341714715</c:v>
                </c:pt>
                <c:pt idx="9">
                  <c:v>1.9679680384990537</c:v>
                </c:pt>
                <c:pt idx="10">
                  <c:v>1.9848618273646679</c:v>
                </c:pt>
                <c:pt idx="11">
                  <c:v>1.9275545494122481</c:v>
                </c:pt>
                <c:pt idx="12">
                  <c:v>1.8760786447768425</c:v>
                </c:pt>
                <c:pt idx="13">
                  <c:v>1.8565338721996909</c:v>
                </c:pt>
                <c:pt idx="14">
                  <c:v>1.9245076223237232</c:v>
                </c:pt>
                <c:pt idx="15">
                  <c:v>1.8636705537671441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01-46F5-B3F8-74EA457C8B76}"/>
            </c:ext>
          </c:extLst>
        </c:ser>
        <c:ser>
          <c:idx val="3"/>
          <c:order val="3"/>
          <c:tx>
            <c:strRef>
              <c:f>rank!$B$5</c:f>
              <c:strCache>
                <c:ptCount val="1"/>
                <c:pt idx="0">
                  <c:v>Activity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rank!$C$5:$R$5</c:f>
              <c:numCache>
                <c:formatCode>0.000</c:formatCode>
                <c:ptCount val="16"/>
                <c:pt idx="0">
                  <c:v>5.9791169612355564</c:v>
                </c:pt>
                <c:pt idx="1">
                  <c:v>3.3294665567721653</c:v>
                </c:pt>
                <c:pt idx="2">
                  <c:v>2.5984958655531352</c:v>
                </c:pt>
                <c:pt idx="3">
                  <c:v>2.3378030167505681</c:v>
                </c:pt>
                <c:pt idx="4">
                  <c:v>2.3924052993599711</c:v>
                </c:pt>
                <c:pt idx="5">
                  <c:v>2.2662984433057369</c:v>
                </c:pt>
                <c:pt idx="6">
                  <c:v>2.1983647346405402</c:v>
                </c:pt>
                <c:pt idx="7">
                  <c:v>2.0754186631896783</c:v>
                </c:pt>
                <c:pt idx="8">
                  <c:v>2.026906543396978</c:v>
                </c:pt>
                <c:pt idx="9">
                  <c:v>1.9324739886108533</c:v>
                </c:pt>
                <c:pt idx="10">
                  <c:v>1.9805317377827831</c:v>
                </c:pt>
                <c:pt idx="11">
                  <c:v>1.9018493387852675</c:v>
                </c:pt>
                <c:pt idx="12">
                  <c:v>1.8465005375380581</c:v>
                </c:pt>
                <c:pt idx="13">
                  <c:v>1.8432916439244589</c:v>
                </c:pt>
                <c:pt idx="14">
                  <c:v>1.9232587803640013</c:v>
                </c:pt>
                <c:pt idx="15">
                  <c:v>1.8560195661916392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1-46F5-B3F8-74EA457C8B76}"/>
            </c:ext>
          </c:extLst>
        </c:ser>
        <c:ser>
          <c:idx val="4"/>
          <c:order val="4"/>
          <c:tx>
            <c:strRef>
              <c:f>rank!$B$6</c:f>
              <c:strCache>
                <c:ptCount val="1"/>
                <c:pt idx="0">
                  <c:v>DataBlockDistance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rank!$C$6:$R$6</c:f>
              <c:numCache>
                <c:formatCode>0.000</c:formatCode>
                <c:ptCount val="16"/>
                <c:pt idx="0">
                  <c:v>6.9001204905960778</c:v>
                </c:pt>
                <c:pt idx="1">
                  <c:v>5.4751803268869903</c:v>
                </c:pt>
                <c:pt idx="2">
                  <c:v>5.0674367016197532</c:v>
                </c:pt>
                <c:pt idx="3">
                  <c:v>4.6315717091948212</c:v>
                </c:pt>
                <c:pt idx="4">
                  <c:v>4.7619228368161055</c:v>
                </c:pt>
                <c:pt idx="5">
                  <c:v>4.0701919827142268</c:v>
                </c:pt>
                <c:pt idx="6">
                  <c:v>4.1066140722843842</c:v>
                </c:pt>
                <c:pt idx="7">
                  <c:v>4.3518130513228677</c:v>
                </c:pt>
                <c:pt idx="8">
                  <c:v>4.4769340070814199</c:v>
                </c:pt>
                <c:pt idx="9">
                  <c:v>4.4368280974591636</c:v>
                </c:pt>
                <c:pt idx="10">
                  <c:v>4.4260891825308839</c:v>
                </c:pt>
                <c:pt idx="11">
                  <c:v>4.4229102110125202</c:v>
                </c:pt>
                <c:pt idx="12">
                  <c:v>4.5064629990812115</c:v>
                </c:pt>
                <c:pt idx="13">
                  <c:v>4.4433174974023677</c:v>
                </c:pt>
                <c:pt idx="14">
                  <c:v>4.3890706383332834</c:v>
                </c:pt>
                <c:pt idx="15">
                  <c:v>4.4737247628650012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01-46F5-B3F8-74EA457C8B76}"/>
            </c:ext>
          </c:extLst>
        </c:ser>
        <c:ser>
          <c:idx val="5"/>
          <c:order val="5"/>
          <c:tx>
            <c:strRef>
              <c:f>rank!$B$7</c:f>
              <c:strCache>
                <c:ptCount val="1"/>
                <c:pt idx="0">
                  <c:v>DataEuclideanDistance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rank!$C$7:$R$7</c:f>
              <c:numCache>
                <c:formatCode>0.000</c:formatCode>
                <c:ptCount val="16"/>
                <c:pt idx="0">
                  <c:v>7.0595573471621105</c:v>
                </c:pt>
                <c:pt idx="1">
                  <c:v>5.5527455338205636</c:v>
                </c:pt>
                <c:pt idx="2">
                  <c:v>5.0474329239049167</c:v>
                </c:pt>
                <c:pt idx="3">
                  <c:v>4.5706723248597587</c:v>
                </c:pt>
                <c:pt idx="4">
                  <c:v>4.535014295918284</c:v>
                </c:pt>
                <c:pt idx="5">
                  <c:v>4.1485225028984472</c:v>
                </c:pt>
                <c:pt idx="6">
                  <c:v>4.2741568162596932</c:v>
                </c:pt>
                <c:pt idx="7">
                  <c:v>4.4283174438959545</c:v>
                </c:pt>
                <c:pt idx="8">
                  <c:v>4.5716670909361339</c:v>
                </c:pt>
                <c:pt idx="9">
                  <c:v>4.6140109943693366</c:v>
                </c:pt>
                <c:pt idx="10">
                  <c:v>4.5937611104604592</c:v>
                </c:pt>
                <c:pt idx="11">
                  <c:v>4.5788307092998091</c:v>
                </c:pt>
                <c:pt idx="12">
                  <c:v>4.7311957580666153</c:v>
                </c:pt>
                <c:pt idx="13">
                  <c:v>4.6075688837809574</c:v>
                </c:pt>
                <c:pt idx="14">
                  <c:v>4.6170877155942271</c:v>
                </c:pt>
                <c:pt idx="15">
                  <c:v>4.687234217086103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01-46F5-B3F8-74EA457C8B76}"/>
            </c:ext>
          </c:extLst>
        </c:ser>
        <c:ser>
          <c:idx val="6"/>
          <c:order val="6"/>
          <c:tx>
            <c:strRef>
              <c:f>rank!$B$8</c:f>
              <c:strCache>
                <c:ptCount val="1"/>
                <c:pt idx="0">
                  <c:v>DataCosineSimilarity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rank!$C$8:$R$8</c:f>
              <c:numCache>
                <c:formatCode>0.000</c:formatCode>
                <c:ptCount val="16"/>
                <c:pt idx="0">
                  <c:v>6.9001204905960778</c:v>
                </c:pt>
                <c:pt idx="1">
                  <c:v>5.4742016687961872</c:v>
                </c:pt>
                <c:pt idx="2">
                  <c:v>5.0691082291083394</c:v>
                </c:pt>
                <c:pt idx="3">
                  <c:v>4.6334108229555486</c:v>
                </c:pt>
                <c:pt idx="4">
                  <c:v>4.7650656627192252</c:v>
                </c:pt>
                <c:pt idx="5">
                  <c:v>4.0721727185663861</c:v>
                </c:pt>
                <c:pt idx="6">
                  <c:v>4.1134582562228266</c:v>
                </c:pt>
                <c:pt idx="7">
                  <c:v>4.3564349229136594</c:v>
                </c:pt>
                <c:pt idx="8">
                  <c:v>4.4793058263775487</c:v>
                </c:pt>
                <c:pt idx="9">
                  <c:v>4.4401549420793254</c:v>
                </c:pt>
                <c:pt idx="10">
                  <c:v>4.4367210805474881</c:v>
                </c:pt>
                <c:pt idx="11">
                  <c:v>4.4299099075218749</c:v>
                </c:pt>
                <c:pt idx="12">
                  <c:v>4.5209797288959486</c:v>
                </c:pt>
                <c:pt idx="13">
                  <c:v>4.4557163625820717</c:v>
                </c:pt>
                <c:pt idx="14">
                  <c:v>4.4001366877857047</c:v>
                </c:pt>
                <c:pt idx="15">
                  <c:v>4.4868723884712596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01-46F5-B3F8-74EA457C8B76}"/>
            </c:ext>
          </c:extLst>
        </c:ser>
        <c:ser>
          <c:idx val="7"/>
          <c:order val="7"/>
          <c:tx>
            <c:strRef>
              <c:f>rank!$B$9</c:f>
              <c:strCache>
                <c:ptCount val="1"/>
                <c:pt idx="0">
                  <c:v>DataStateEuclideanDistance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rank!$C$9:$R$9</c:f>
              <c:numCache>
                <c:formatCode>0.000</c:formatCode>
                <c:ptCount val="16"/>
                <c:pt idx="0">
                  <c:v>6.8344097523328005</c:v>
                </c:pt>
                <c:pt idx="1">
                  <c:v>4.935452284016888</c:v>
                </c:pt>
                <c:pt idx="2">
                  <c:v>4.1584430420040146</c:v>
                </c:pt>
                <c:pt idx="3">
                  <c:v>3.6996970272449365</c:v>
                </c:pt>
                <c:pt idx="4">
                  <c:v>3.6456414092613025</c:v>
                </c:pt>
                <c:pt idx="5">
                  <c:v>3.4649883267979384</c:v>
                </c:pt>
                <c:pt idx="6">
                  <c:v>3.3575440609180149</c:v>
                </c:pt>
                <c:pt idx="7">
                  <c:v>3.4142828212712555</c:v>
                </c:pt>
                <c:pt idx="8">
                  <c:v>3.5357098217622465</c:v>
                </c:pt>
                <c:pt idx="9">
                  <c:v>3.5314753448524114</c:v>
                </c:pt>
                <c:pt idx="10">
                  <c:v>3.5585354248065957</c:v>
                </c:pt>
                <c:pt idx="11">
                  <c:v>3.3538006076832558</c:v>
                </c:pt>
                <c:pt idx="12">
                  <c:v>3.510106628514194</c:v>
                </c:pt>
                <c:pt idx="13">
                  <c:v>3.451178959505667</c:v>
                </c:pt>
                <c:pt idx="14">
                  <c:v>3.5013260026661261</c:v>
                </c:pt>
                <c:pt idx="15">
                  <c:v>3.4645832858972265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01-46F5-B3F8-74EA457C8B76}"/>
            </c:ext>
          </c:extLst>
        </c:ser>
        <c:ser>
          <c:idx val="8"/>
          <c:order val="8"/>
          <c:tx>
            <c:strRef>
              <c:f>rank!$B$10</c:f>
              <c:strCache>
                <c:ptCount val="1"/>
                <c:pt idx="0">
                  <c:v>DataStateBlockDistance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rank!$C$10:$R$10</c:f>
              <c:numCache>
                <c:formatCode>0.000</c:formatCode>
                <c:ptCount val="16"/>
                <c:pt idx="0">
                  <c:v>6.6673654724846445</c:v>
                </c:pt>
                <c:pt idx="1">
                  <c:v>4.816524477478592</c:v>
                </c:pt>
                <c:pt idx="2">
                  <c:v>4.154482601066988</c:v>
                </c:pt>
                <c:pt idx="3">
                  <c:v>3.6874778532360559</c:v>
                </c:pt>
                <c:pt idx="4">
                  <c:v>3.741850856466244</c:v>
                </c:pt>
                <c:pt idx="5">
                  <c:v>3.2708502210616239</c:v>
                </c:pt>
                <c:pt idx="6">
                  <c:v>3.2886158713878451</c:v>
                </c:pt>
                <c:pt idx="7">
                  <c:v>3.442622631422124</c:v>
                </c:pt>
                <c:pt idx="8">
                  <c:v>3.5837037305356638</c:v>
                </c:pt>
                <c:pt idx="9">
                  <c:v>3.5027006630614275</c:v>
                </c:pt>
                <c:pt idx="10">
                  <c:v>3.5051109064802546</c:v>
                </c:pt>
                <c:pt idx="11">
                  <c:v>3.3107620541255813</c:v>
                </c:pt>
                <c:pt idx="12">
                  <c:v>3.4505533799817143</c:v>
                </c:pt>
                <c:pt idx="13">
                  <c:v>3.4167369254153002</c:v>
                </c:pt>
                <c:pt idx="14">
                  <c:v>3.4566561491826242</c:v>
                </c:pt>
                <c:pt idx="15">
                  <c:v>3.4055452956011365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701-46F5-B3F8-74EA457C8B76}"/>
            </c:ext>
          </c:extLst>
        </c:ser>
        <c:ser>
          <c:idx val="9"/>
          <c:order val="9"/>
          <c:tx>
            <c:strRef>
              <c:f>rank!$B$11</c:f>
              <c:strCache>
                <c:ptCount val="1"/>
                <c:pt idx="0">
                  <c:v>DataGeneralizedJaccard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rank!$C$11:$R$11</c:f>
              <c:numCache>
                <c:formatCode>0.000</c:formatCode>
                <c:ptCount val="16"/>
                <c:pt idx="0">
                  <c:v>6.9001204905960778</c:v>
                </c:pt>
                <c:pt idx="1">
                  <c:v>5.4669583817248464</c:v>
                </c:pt>
                <c:pt idx="2">
                  <c:v>5.0631110398096411</c:v>
                </c:pt>
                <c:pt idx="3">
                  <c:v>4.6310007773528428</c:v>
                </c:pt>
                <c:pt idx="4">
                  <c:v>4.7582114318355293</c:v>
                </c:pt>
                <c:pt idx="5">
                  <c:v>4.0644199523495432</c:v>
                </c:pt>
                <c:pt idx="6">
                  <c:v>4.1091722077024651</c:v>
                </c:pt>
                <c:pt idx="7">
                  <c:v>4.3513288245346393</c:v>
                </c:pt>
                <c:pt idx="8">
                  <c:v>4.4742872135447627</c:v>
                </c:pt>
                <c:pt idx="9">
                  <c:v>4.4347583273911617</c:v>
                </c:pt>
                <c:pt idx="10">
                  <c:v>4.4247401873339003</c:v>
                </c:pt>
                <c:pt idx="11">
                  <c:v>4.4191266641952938</c:v>
                </c:pt>
                <c:pt idx="12">
                  <c:v>4.5045220652134335</c:v>
                </c:pt>
                <c:pt idx="13">
                  <c:v>4.4425824991058223</c:v>
                </c:pt>
                <c:pt idx="14">
                  <c:v>4.3918264467243775</c:v>
                </c:pt>
                <c:pt idx="15">
                  <c:v>4.4742095564167288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701-46F5-B3F8-74EA457C8B76}"/>
            </c:ext>
          </c:extLst>
        </c:ser>
        <c:ser>
          <c:idx val="10"/>
          <c:order val="10"/>
          <c:tx>
            <c:strRef>
              <c:f>rank!$B$12</c:f>
              <c:strCache>
                <c:ptCount val="1"/>
                <c:pt idx="0">
                  <c:v>DataJaccard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rank!$C$12:$R$12</c:f>
              <c:numCache>
                <c:formatCode>0.000</c:formatCode>
                <c:ptCount val="16"/>
                <c:pt idx="0">
                  <c:v>6.9001204905960778</c:v>
                </c:pt>
                <c:pt idx="1">
                  <c:v>5.4669583817248464</c:v>
                </c:pt>
                <c:pt idx="2">
                  <c:v>5.0631110398096411</c:v>
                </c:pt>
                <c:pt idx="3">
                  <c:v>4.6310007773528428</c:v>
                </c:pt>
                <c:pt idx="4">
                  <c:v>4.7582114318355293</c:v>
                </c:pt>
                <c:pt idx="5">
                  <c:v>4.0643974804394301</c:v>
                </c:pt>
                <c:pt idx="6">
                  <c:v>4.1068638261198895</c:v>
                </c:pt>
                <c:pt idx="7">
                  <c:v>4.3505700490809796</c:v>
                </c:pt>
                <c:pt idx="8">
                  <c:v>4.4747757143322824</c:v>
                </c:pt>
                <c:pt idx="9">
                  <c:v>4.4340463945542519</c:v>
                </c:pt>
                <c:pt idx="10">
                  <c:v>4.4224732117341077</c:v>
                </c:pt>
                <c:pt idx="11">
                  <c:v>4.4193814140750431</c:v>
                </c:pt>
                <c:pt idx="12">
                  <c:v>4.5069543383495345</c:v>
                </c:pt>
                <c:pt idx="13">
                  <c:v>4.4421660275232515</c:v>
                </c:pt>
                <c:pt idx="14">
                  <c:v>4.3896646406891699</c:v>
                </c:pt>
                <c:pt idx="15">
                  <c:v>4.472467574247518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701-46F5-B3F8-74EA457C8B76}"/>
            </c:ext>
          </c:extLst>
        </c:ser>
        <c:ser>
          <c:idx val="11"/>
          <c:order val="11"/>
          <c:tx>
            <c:strRef>
              <c:f>rank!$B$13</c:f>
              <c:strCache>
                <c:ptCount val="1"/>
                <c:pt idx="0">
                  <c:v>DataTanimotoCoefficient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rank!$C$13:$R$13</c:f>
              <c:numCache>
                <c:formatCode>0.000</c:formatCode>
                <c:ptCount val="16"/>
                <c:pt idx="0">
                  <c:v>6.9001204905960778</c:v>
                </c:pt>
                <c:pt idx="1">
                  <c:v>5.4742016687961872</c:v>
                </c:pt>
                <c:pt idx="2">
                  <c:v>5.0691082291083394</c:v>
                </c:pt>
                <c:pt idx="3">
                  <c:v>4.6334108229555486</c:v>
                </c:pt>
                <c:pt idx="4">
                  <c:v>4.7650656627192252</c:v>
                </c:pt>
                <c:pt idx="5">
                  <c:v>4.0721727185663861</c:v>
                </c:pt>
                <c:pt idx="6">
                  <c:v>4.1166798170693886</c:v>
                </c:pt>
                <c:pt idx="7">
                  <c:v>4.3568118557004594</c:v>
                </c:pt>
                <c:pt idx="8">
                  <c:v>4.4801469080350644</c:v>
                </c:pt>
                <c:pt idx="9">
                  <c:v>4.4393907337154603</c:v>
                </c:pt>
                <c:pt idx="10">
                  <c:v>4.4364354341736068</c:v>
                </c:pt>
                <c:pt idx="11">
                  <c:v>4.4291951375423979</c:v>
                </c:pt>
                <c:pt idx="12">
                  <c:v>4.523186016072823</c:v>
                </c:pt>
                <c:pt idx="13">
                  <c:v>4.4554357495074468</c:v>
                </c:pt>
                <c:pt idx="14">
                  <c:v>4.3991257865646363</c:v>
                </c:pt>
                <c:pt idx="15">
                  <c:v>4.488511068933648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701-46F5-B3F8-74EA457C8B76}"/>
            </c:ext>
          </c:extLst>
        </c:ser>
        <c:ser>
          <c:idx val="12"/>
          <c:order val="12"/>
          <c:tx>
            <c:strRef>
              <c:f>rank!$B$14</c:f>
              <c:strCache>
                <c:ptCount val="1"/>
                <c:pt idx="0">
                  <c:v>DataDice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rank!$C$14:$R$14</c:f>
              <c:numCache>
                <c:formatCode>0.000</c:formatCode>
                <c:ptCount val="16"/>
                <c:pt idx="0">
                  <c:v>6.9001204905960778</c:v>
                </c:pt>
                <c:pt idx="1">
                  <c:v>5.474504857911521</c:v>
                </c:pt>
                <c:pt idx="2">
                  <c:v>5.0669478127308647</c:v>
                </c:pt>
                <c:pt idx="3">
                  <c:v>4.631636225323855</c:v>
                </c:pt>
                <c:pt idx="4">
                  <c:v>4.7619228368161055</c:v>
                </c:pt>
                <c:pt idx="5">
                  <c:v>4.0708334626395297</c:v>
                </c:pt>
                <c:pt idx="6">
                  <c:v>4.1092239913554041</c:v>
                </c:pt>
                <c:pt idx="7">
                  <c:v>4.3512121121563174</c:v>
                </c:pt>
                <c:pt idx="8">
                  <c:v>4.476345460007578</c:v>
                </c:pt>
                <c:pt idx="9">
                  <c:v>4.433022315154834</c:v>
                </c:pt>
                <c:pt idx="10">
                  <c:v>4.4285142062000249</c:v>
                </c:pt>
                <c:pt idx="11">
                  <c:v>4.423258690327426</c:v>
                </c:pt>
                <c:pt idx="12">
                  <c:v>4.5075280738667898</c:v>
                </c:pt>
                <c:pt idx="13">
                  <c:v>4.4440121990786778</c:v>
                </c:pt>
                <c:pt idx="14">
                  <c:v>4.3920063356681212</c:v>
                </c:pt>
                <c:pt idx="15">
                  <c:v>4.4722673198722633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701-46F5-B3F8-74EA457C8B76}"/>
            </c:ext>
          </c:extLst>
        </c:ser>
        <c:ser>
          <c:idx val="13"/>
          <c:order val="13"/>
          <c:tx>
            <c:strRef>
              <c:f>rank!$B$15</c:f>
              <c:strCache>
                <c:ptCount val="1"/>
                <c:pt idx="0">
                  <c:v>ActivityUniqueTransition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rank!$C$15:$R$15</c:f>
              <c:numCache>
                <c:formatCode>0.000</c:formatCode>
                <c:ptCount val="16"/>
                <c:pt idx="0">
                  <c:v>6.2237383794263312</c:v>
                </c:pt>
                <c:pt idx="1">
                  <c:v>3.7373738892079005</c:v>
                </c:pt>
                <c:pt idx="2">
                  <c:v>2.8563928518335291</c:v>
                </c:pt>
                <c:pt idx="3">
                  <c:v>2.6055678889533538</c:v>
                </c:pt>
                <c:pt idx="4">
                  <c:v>2.5594431968405233</c:v>
                </c:pt>
                <c:pt idx="5">
                  <c:v>2.4379648776362783</c:v>
                </c:pt>
                <c:pt idx="6">
                  <c:v>2.371458790810594</c:v>
                </c:pt>
                <c:pt idx="7">
                  <c:v>2.2222170152097385</c:v>
                </c:pt>
                <c:pt idx="8">
                  <c:v>2.3141564497080487</c:v>
                </c:pt>
                <c:pt idx="9">
                  <c:v>2.1455286942196641</c:v>
                </c:pt>
                <c:pt idx="10">
                  <c:v>2.1798545290937139</c:v>
                </c:pt>
                <c:pt idx="11">
                  <c:v>2.128952303959657</c:v>
                </c:pt>
                <c:pt idx="12">
                  <c:v>2.0691038868635663</c:v>
                </c:pt>
                <c:pt idx="13">
                  <c:v>2.0631018929575764</c:v>
                </c:pt>
                <c:pt idx="14">
                  <c:v>2.1481662245597248</c:v>
                </c:pt>
                <c:pt idx="15">
                  <c:v>2.0491591740907702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701-46F5-B3F8-74EA457C8B76}"/>
            </c:ext>
          </c:extLst>
        </c:ser>
        <c:ser>
          <c:idx val="14"/>
          <c:order val="14"/>
          <c:tx>
            <c:strRef>
              <c:f>rank!$B$16</c:f>
              <c:strCache>
                <c:ptCount val="1"/>
                <c:pt idx="0">
                  <c:v>DataGeneralizedOverlapCoefficient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rank!$C$16:$R$16</c:f>
              <c:numCache>
                <c:formatCode>0.000</c:formatCode>
                <c:ptCount val="16"/>
                <c:pt idx="0">
                  <c:v>6.794466880601445</c:v>
                </c:pt>
                <c:pt idx="1">
                  <c:v>4.8390505942723658</c:v>
                </c:pt>
                <c:pt idx="2">
                  <c:v>4.2827424881492808</c:v>
                </c:pt>
                <c:pt idx="3">
                  <c:v>3.8404166704329841</c:v>
                </c:pt>
                <c:pt idx="4">
                  <c:v>3.7582803569357472</c:v>
                </c:pt>
                <c:pt idx="5">
                  <c:v>3.4223828372996246</c:v>
                </c:pt>
                <c:pt idx="6">
                  <c:v>3.5038352749089205</c:v>
                </c:pt>
                <c:pt idx="7">
                  <c:v>3.6320697567417977</c:v>
                </c:pt>
                <c:pt idx="8">
                  <c:v>3.8250943535953437</c:v>
                </c:pt>
                <c:pt idx="9">
                  <c:v>3.7501022934836272</c:v>
                </c:pt>
                <c:pt idx="10">
                  <c:v>3.7078151165832303</c:v>
                </c:pt>
                <c:pt idx="11">
                  <c:v>3.6778010158640679</c:v>
                </c:pt>
                <c:pt idx="12">
                  <c:v>3.7940737335190797</c:v>
                </c:pt>
                <c:pt idx="13">
                  <c:v>3.7230610077641173</c:v>
                </c:pt>
                <c:pt idx="14">
                  <c:v>3.7361069408543179</c:v>
                </c:pt>
                <c:pt idx="15">
                  <c:v>3.7754070463031031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701-46F5-B3F8-74EA457C8B76}"/>
            </c:ext>
          </c:extLst>
        </c:ser>
        <c:ser>
          <c:idx val="15"/>
          <c:order val="15"/>
          <c:tx>
            <c:strRef>
              <c:f>rank!$B$17</c:f>
              <c:strCache>
                <c:ptCount val="1"/>
                <c:pt idx="0">
                  <c:v>DataSimonWhite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rank!$C$17:$R$17</c:f>
              <c:numCache>
                <c:formatCode>0.000</c:formatCode>
                <c:ptCount val="16"/>
                <c:pt idx="0">
                  <c:v>6.9001204905960778</c:v>
                </c:pt>
                <c:pt idx="1">
                  <c:v>5.4746477150543775</c:v>
                </c:pt>
                <c:pt idx="2">
                  <c:v>5.0669478127308647</c:v>
                </c:pt>
                <c:pt idx="3">
                  <c:v>4.631636225323855</c:v>
                </c:pt>
                <c:pt idx="4">
                  <c:v>4.7619228368161055</c:v>
                </c:pt>
                <c:pt idx="5">
                  <c:v>4.0708334626395297</c:v>
                </c:pt>
                <c:pt idx="6">
                  <c:v>4.1067795469109596</c:v>
                </c:pt>
                <c:pt idx="7">
                  <c:v>4.3514161292191647</c:v>
                </c:pt>
                <c:pt idx="8">
                  <c:v>4.4759192949275963</c:v>
                </c:pt>
                <c:pt idx="9">
                  <c:v>4.4337852695509445</c:v>
                </c:pt>
                <c:pt idx="10">
                  <c:v>4.4254961341304817</c:v>
                </c:pt>
                <c:pt idx="11">
                  <c:v>4.4243744134767233</c:v>
                </c:pt>
                <c:pt idx="12">
                  <c:v>4.5085332805320499</c:v>
                </c:pt>
                <c:pt idx="13">
                  <c:v>4.4429969768414255</c:v>
                </c:pt>
                <c:pt idx="14">
                  <c:v>4.3895910543381973</c:v>
                </c:pt>
                <c:pt idx="15">
                  <c:v>4.4733303184205555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701-46F5-B3F8-74EA457C8B76}"/>
            </c:ext>
          </c:extLst>
        </c:ser>
        <c:ser>
          <c:idx val="16"/>
          <c:order val="16"/>
          <c:tx>
            <c:strRef>
              <c:f>rank!$B$18</c:f>
              <c:strCache>
                <c:ptCount val="1"/>
                <c:pt idx="0">
                  <c:v>DataOverlapCoefficient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rank!$C$18:$R$18</c:f>
              <c:numCache>
                <c:formatCode>0.000</c:formatCode>
                <c:ptCount val="16"/>
                <c:pt idx="0">
                  <c:v>6.794466880601445</c:v>
                </c:pt>
                <c:pt idx="1">
                  <c:v>4.8391094178017777</c:v>
                </c:pt>
                <c:pt idx="2">
                  <c:v>4.2827996310064247</c:v>
                </c:pt>
                <c:pt idx="3">
                  <c:v>3.8404166704329841</c:v>
                </c:pt>
                <c:pt idx="4">
                  <c:v>3.7582803569357472</c:v>
                </c:pt>
                <c:pt idx="5">
                  <c:v>3.4223828372996246</c:v>
                </c:pt>
                <c:pt idx="6">
                  <c:v>3.5046319797472925</c:v>
                </c:pt>
                <c:pt idx="7">
                  <c:v>3.6318997521164973</c:v>
                </c:pt>
                <c:pt idx="8">
                  <c:v>3.8256935357585427</c:v>
                </c:pt>
                <c:pt idx="9">
                  <c:v>3.7486454851594533</c:v>
                </c:pt>
                <c:pt idx="10">
                  <c:v>3.7081642512884976</c:v>
                </c:pt>
                <c:pt idx="11">
                  <c:v>3.6776344989014977</c:v>
                </c:pt>
                <c:pt idx="12">
                  <c:v>3.7959482961075159</c:v>
                </c:pt>
                <c:pt idx="13">
                  <c:v>3.7245487173684957</c:v>
                </c:pt>
                <c:pt idx="14">
                  <c:v>3.7363834919176337</c:v>
                </c:pt>
                <c:pt idx="15">
                  <c:v>3.7783517516616012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701-46F5-B3F8-74EA457C8B76}"/>
            </c:ext>
          </c:extLst>
        </c:ser>
        <c:ser>
          <c:idx val="17"/>
          <c:order val="17"/>
          <c:tx>
            <c:strRef>
              <c:f>rank!$B$19</c:f>
              <c:strCache>
                <c:ptCount val="1"/>
                <c:pt idx="0">
                  <c:v>DataStateCustomOverlap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rank!$C$19:$R$19</c:f>
              <c:numCache>
                <c:formatCode>0.000</c:formatCode>
                <c:ptCount val="16"/>
                <c:pt idx="0">
                  <c:v>6.6650493434523863</c:v>
                </c:pt>
                <c:pt idx="1">
                  <c:v>4.8164215091421383</c:v>
                </c:pt>
                <c:pt idx="2">
                  <c:v>4.1517170290038887</c:v>
                </c:pt>
                <c:pt idx="3">
                  <c:v>3.6757293512645695</c:v>
                </c:pt>
                <c:pt idx="4">
                  <c:v>3.7371416345608375</c:v>
                </c:pt>
                <c:pt idx="5">
                  <c:v>3.2621047309620343</c:v>
                </c:pt>
                <c:pt idx="6">
                  <c:v>3.2797707399575464</c:v>
                </c:pt>
                <c:pt idx="7">
                  <c:v>3.4189367104738615</c:v>
                </c:pt>
                <c:pt idx="8">
                  <c:v>3.5593187758593134</c:v>
                </c:pt>
                <c:pt idx="9">
                  <c:v>3.4877452118592074</c:v>
                </c:pt>
                <c:pt idx="10">
                  <c:v>3.5003504103186756</c:v>
                </c:pt>
                <c:pt idx="11">
                  <c:v>3.3107035356346692</c:v>
                </c:pt>
                <c:pt idx="12">
                  <c:v>3.449081515992463</c:v>
                </c:pt>
                <c:pt idx="13">
                  <c:v>3.4032710118438017</c:v>
                </c:pt>
                <c:pt idx="14">
                  <c:v>3.4276867095738139</c:v>
                </c:pt>
                <c:pt idx="15">
                  <c:v>3.4062786346378839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701-46F5-B3F8-74EA457C8B76}"/>
            </c:ext>
          </c:extLst>
        </c:ser>
        <c:ser>
          <c:idx val="18"/>
          <c:order val="18"/>
          <c:tx>
            <c:strRef>
              <c:f>rank!$B$20</c:f>
              <c:strCache>
                <c:ptCount val="1"/>
                <c:pt idx="0">
                  <c:v>ActivityTransition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rank!$C$20:$R$20</c:f>
              <c:numCache>
                <c:formatCode>0.000</c:formatCode>
                <c:ptCount val="16"/>
                <c:pt idx="0">
                  <c:v>6.2278588640700239</c:v>
                </c:pt>
                <c:pt idx="1">
                  <c:v>3.7135758183620347</c:v>
                </c:pt>
                <c:pt idx="2">
                  <c:v>2.8925719913365011</c:v>
                </c:pt>
                <c:pt idx="3">
                  <c:v>2.6263347633062244</c:v>
                </c:pt>
                <c:pt idx="4">
                  <c:v>2.603710454755479</c:v>
                </c:pt>
                <c:pt idx="5">
                  <c:v>2.4414238423480472</c:v>
                </c:pt>
                <c:pt idx="6">
                  <c:v>2.3786690684279677</c:v>
                </c:pt>
                <c:pt idx="7">
                  <c:v>2.2125965181192639</c:v>
                </c:pt>
                <c:pt idx="8">
                  <c:v>2.3231697902879467</c:v>
                </c:pt>
                <c:pt idx="9">
                  <c:v>2.1574862769714032</c:v>
                </c:pt>
                <c:pt idx="10">
                  <c:v>2.1547081650478237</c:v>
                </c:pt>
                <c:pt idx="11">
                  <c:v>2.119193746289969</c:v>
                </c:pt>
                <c:pt idx="12">
                  <c:v>2.0719632139132993</c:v>
                </c:pt>
                <c:pt idx="13">
                  <c:v>2.0463035416447726</c:v>
                </c:pt>
                <c:pt idx="14">
                  <c:v>2.1272597036269523</c:v>
                </c:pt>
                <c:pt idx="15">
                  <c:v>2.0366344178216802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701-46F5-B3F8-74EA457C8B76}"/>
            </c:ext>
          </c:extLst>
        </c:ser>
        <c:ser>
          <c:idx val="19"/>
          <c:order val="19"/>
          <c:tx>
            <c:strRef>
              <c:f>rank!$B$21</c:f>
              <c:strCache>
                <c:ptCount val="1"/>
                <c:pt idx="0">
                  <c:v>DataStateOverlapCoefficient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rank!$C$21:$R$21</c:f>
              <c:numCache>
                <c:formatCode>0.000</c:formatCode>
                <c:ptCount val="16"/>
                <c:pt idx="0">
                  <c:v>6.6826338101293334</c:v>
                </c:pt>
                <c:pt idx="1">
                  <c:v>4.7694670562947481</c:v>
                </c:pt>
                <c:pt idx="2">
                  <c:v>4.0744836262173241</c:v>
                </c:pt>
                <c:pt idx="3">
                  <c:v>3.5637676633977486</c:v>
                </c:pt>
                <c:pt idx="4">
                  <c:v>3.5566155967855955</c:v>
                </c:pt>
                <c:pt idx="5">
                  <c:v>3.2558183786744954</c:v>
                </c:pt>
                <c:pt idx="6">
                  <c:v>3.2726987153176323</c:v>
                </c:pt>
                <c:pt idx="7">
                  <c:v>3.4057450595769807</c:v>
                </c:pt>
                <c:pt idx="8">
                  <c:v>3.5133430384041593</c:v>
                </c:pt>
                <c:pt idx="9">
                  <c:v>3.4926178184221128</c:v>
                </c:pt>
                <c:pt idx="10">
                  <c:v>3.4723767969506674</c:v>
                </c:pt>
                <c:pt idx="11">
                  <c:v>3.3262431397815289</c:v>
                </c:pt>
                <c:pt idx="12">
                  <c:v>3.4644365903868386</c:v>
                </c:pt>
                <c:pt idx="13">
                  <c:v>3.4117932959343258</c:v>
                </c:pt>
                <c:pt idx="14">
                  <c:v>3.5060526719466552</c:v>
                </c:pt>
                <c:pt idx="15">
                  <c:v>3.4627265516168309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701-46F5-B3F8-74EA457C8B76}"/>
            </c:ext>
          </c:extLst>
        </c:ser>
        <c:ser>
          <c:idx val="20"/>
          <c:order val="20"/>
          <c:tx>
            <c:strRef>
              <c:f>rank!$B$22</c:f>
              <c:strCache>
                <c:ptCount val="1"/>
                <c:pt idx="0">
                  <c:v>DataStateJaccard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rank!$C$22:$R$22</c:f>
              <c:numCache>
                <c:formatCode>0.000</c:formatCode>
                <c:ptCount val="16"/>
                <c:pt idx="0">
                  <c:v>6.6673654724846445</c:v>
                </c:pt>
                <c:pt idx="1">
                  <c:v>4.8114579503711195</c:v>
                </c:pt>
                <c:pt idx="2">
                  <c:v>4.1413520271931503</c:v>
                </c:pt>
                <c:pt idx="3">
                  <c:v>3.6854317149351559</c:v>
                </c:pt>
                <c:pt idx="4">
                  <c:v>3.7417166236353472</c:v>
                </c:pt>
                <c:pt idx="5">
                  <c:v>3.2682153792063922</c:v>
                </c:pt>
                <c:pt idx="6">
                  <c:v>3.2892783990602923</c:v>
                </c:pt>
                <c:pt idx="7">
                  <c:v>3.4350535652784462</c:v>
                </c:pt>
                <c:pt idx="8">
                  <c:v>3.5740766930810408</c:v>
                </c:pt>
                <c:pt idx="9">
                  <c:v>3.5015770524308034</c:v>
                </c:pt>
                <c:pt idx="10">
                  <c:v>3.4971215296968041</c:v>
                </c:pt>
                <c:pt idx="11">
                  <c:v>3.3063154858342885</c:v>
                </c:pt>
                <c:pt idx="12">
                  <c:v>3.4487286124647127</c:v>
                </c:pt>
                <c:pt idx="13">
                  <c:v>3.4154706717112489</c:v>
                </c:pt>
                <c:pt idx="14">
                  <c:v>3.4556069842319914</c:v>
                </c:pt>
                <c:pt idx="15">
                  <c:v>3.4041668139691872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701-46F5-B3F8-74EA457C8B76}"/>
            </c:ext>
          </c:extLst>
        </c:ser>
        <c:ser>
          <c:idx val="21"/>
          <c:order val="21"/>
          <c:tx>
            <c:strRef>
              <c:f>rank!$B$23</c:f>
              <c:strCache>
                <c:ptCount val="1"/>
                <c:pt idx="0">
                  <c:v>ActivityGeneralizedOverlapCoefficient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rank!$C$23:$R$23</c:f>
              <c:numCache>
                <c:formatCode>0.000</c:formatCode>
                <c:ptCount val="16"/>
                <c:pt idx="0">
                  <c:v>6.1595296438319735</c:v>
                </c:pt>
                <c:pt idx="1">
                  <c:v>3.5351471453018357</c:v>
                </c:pt>
                <c:pt idx="2">
                  <c:v>2.7602793760821496</c:v>
                </c:pt>
                <c:pt idx="3">
                  <c:v>2.5063895169224635</c:v>
                </c:pt>
                <c:pt idx="4">
                  <c:v>2.5133318107947606</c:v>
                </c:pt>
                <c:pt idx="5">
                  <c:v>2.3920615186003689</c:v>
                </c:pt>
                <c:pt idx="6">
                  <c:v>2.2644920075273589</c:v>
                </c:pt>
                <c:pt idx="7">
                  <c:v>2.2398436412105256</c:v>
                </c:pt>
                <c:pt idx="8">
                  <c:v>2.224265829257277</c:v>
                </c:pt>
                <c:pt idx="9">
                  <c:v>2.1596386309615543</c:v>
                </c:pt>
                <c:pt idx="10">
                  <c:v>2.1865793035266243</c:v>
                </c:pt>
                <c:pt idx="11">
                  <c:v>2.1069978372520088</c:v>
                </c:pt>
                <c:pt idx="12">
                  <c:v>2.050023388861689</c:v>
                </c:pt>
                <c:pt idx="13">
                  <c:v>2.0535491779201585</c:v>
                </c:pt>
                <c:pt idx="14">
                  <c:v>2.1385815920961799</c:v>
                </c:pt>
                <c:pt idx="15">
                  <c:v>2.1048644883733272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701-46F5-B3F8-74EA457C8B76}"/>
            </c:ext>
          </c:extLst>
        </c:ser>
        <c:ser>
          <c:idx val="22"/>
          <c:order val="22"/>
          <c:tx>
            <c:strRef>
              <c:f>rank!$B$24</c:f>
              <c:strCache>
                <c:ptCount val="1"/>
                <c:pt idx="0">
                  <c:v>ActivitySimonWhite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rank!$C$24:$R$24</c:f>
              <c:numCache>
                <c:formatCode>0.000</c:formatCode>
                <c:ptCount val="16"/>
                <c:pt idx="0">
                  <c:v>5.878880527719839</c:v>
                </c:pt>
                <c:pt idx="1">
                  <c:v>3.3561011273793406</c:v>
                </c:pt>
                <c:pt idx="2">
                  <c:v>2.6026333266308077</c:v>
                </c:pt>
                <c:pt idx="3">
                  <c:v>2.3460785941427518</c:v>
                </c:pt>
                <c:pt idx="4">
                  <c:v>2.3821598402272066</c:v>
                </c:pt>
                <c:pt idx="5">
                  <c:v>2.2453942296911604</c:v>
                </c:pt>
                <c:pt idx="6">
                  <c:v>2.1846527767087038</c:v>
                </c:pt>
                <c:pt idx="7">
                  <c:v>2.0789652531450051</c:v>
                </c:pt>
                <c:pt idx="8">
                  <c:v>2.0572233144690757</c:v>
                </c:pt>
                <c:pt idx="9">
                  <c:v>1.9030744429851489</c:v>
                </c:pt>
                <c:pt idx="10">
                  <c:v>1.9603314750495757</c:v>
                </c:pt>
                <c:pt idx="11">
                  <c:v>1.8854530558623355</c:v>
                </c:pt>
                <c:pt idx="12">
                  <c:v>1.8254997296444735</c:v>
                </c:pt>
                <c:pt idx="13">
                  <c:v>1.8220712302814559</c:v>
                </c:pt>
                <c:pt idx="14">
                  <c:v>1.9019903137835472</c:v>
                </c:pt>
                <c:pt idx="15">
                  <c:v>1.8248056120230653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701-46F5-B3F8-74EA457C8B76}"/>
            </c:ext>
          </c:extLst>
        </c:ser>
        <c:ser>
          <c:idx val="23"/>
          <c:order val="23"/>
          <c:tx>
            <c:strRef>
              <c:f>rank!$B$25</c:f>
              <c:strCache>
                <c:ptCount val="1"/>
                <c:pt idx="0">
                  <c:v>DataStateTanimotoCoefficient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rank!$C$25:$R$25</c:f>
              <c:numCache>
                <c:formatCode>0.000</c:formatCode>
                <c:ptCount val="16"/>
                <c:pt idx="0">
                  <c:v>6.6673654724846445</c:v>
                </c:pt>
                <c:pt idx="1">
                  <c:v>4.8166045987723916</c:v>
                </c:pt>
                <c:pt idx="2">
                  <c:v>4.1559081286113386</c:v>
                </c:pt>
                <c:pt idx="3">
                  <c:v>3.6881583261867577</c:v>
                </c:pt>
                <c:pt idx="4">
                  <c:v>3.7422862372780941</c:v>
                </c:pt>
                <c:pt idx="5">
                  <c:v>3.2705485265143408</c:v>
                </c:pt>
                <c:pt idx="6">
                  <c:v>3.291459859772468</c:v>
                </c:pt>
                <c:pt idx="7">
                  <c:v>3.4421215792335729</c:v>
                </c:pt>
                <c:pt idx="8">
                  <c:v>3.5845530446439291</c:v>
                </c:pt>
                <c:pt idx="9">
                  <c:v>3.5035823888815316</c:v>
                </c:pt>
                <c:pt idx="10">
                  <c:v>3.5049900506550706</c:v>
                </c:pt>
                <c:pt idx="11">
                  <c:v>3.3125309256298046</c:v>
                </c:pt>
                <c:pt idx="12">
                  <c:v>3.4546224051450629</c:v>
                </c:pt>
                <c:pt idx="13">
                  <c:v>3.4175987687583698</c:v>
                </c:pt>
                <c:pt idx="14">
                  <c:v>3.4597029993823796</c:v>
                </c:pt>
                <c:pt idx="15">
                  <c:v>3.4056691719497145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701-46F5-B3F8-74EA457C8B76}"/>
            </c:ext>
          </c:extLst>
        </c:ser>
        <c:ser>
          <c:idx val="24"/>
          <c:order val="24"/>
          <c:tx>
            <c:strRef>
              <c:f>rank!$B$26</c:f>
              <c:strCache>
                <c:ptCount val="1"/>
                <c:pt idx="0">
                  <c:v>DataStateDice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rank!$C$26:$R$26</c:f>
              <c:numCache>
                <c:formatCode>0.000</c:formatCode>
                <c:ptCount val="16"/>
                <c:pt idx="0">
                  <c:v>6.6673654724846445</c:v>
                </c:pt>
                <c:pt idx="1">
                  <c:v>4.8164867416295358</c:v>
                </c:pt>
                <c:pt idx="2">
                  <c:v>4.1549702201146061</c:v>
                </c:pt>
                <c:pt idx="3">
                  <c:v>3.6872429041244468</c:v>
                </c:pt>
                <c:pt idx="4">
                  <c:v>3.741941765557153</c:v>
                </c:pt>
                <c:pt idx="5">
                  <c:v>3.2712059867012129</c:v>
                </c:pt>
                <c:pt idx="6">
                  <c:v>3.2899532684678889</c:v>
                </c:pt>
                <c:pt idx="7">
                  <c:v>3.4414625579680611</c:v>
                </c:pt>
                <c:pt idx="8">
                  <c:v>3.5836189308274626</c:v>
                </c:pt>
                <c:pt idx="9">
                  <c:v>3.504073504596859</c:v>
                </c:pt>
                <c:pt idx="10">
                  <c:v>3.5045810243253719</c:v>
                </c:pt>
                <c:pt idx="11">
                  <c:v>3.3090428427122656</c:v>
                </c:pt>
                <c:pt idx="12">
                  <c:v>3.4497786315819661</c:v>
                </c:pt>
                <c:pt idx="13">
                  <c:v>3.4158667309508628</c:v>
                </c:pt>
                <c:pt idx="14">
                  <c:v>3.4547041056177155</c:v>
                </c:pt>
                <c:pt idx="15">
                  <c:v>3.4053090593191846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701-46F5-B3F8-74EA457C8B76}"/>
            </c:ext>
          </c:extLst>
        </c:ser>
        <c:ser>
          <c:idx val="25"/>
          <c:order val="25"/>
          <c:tx>
            <c:strRef>
              <c:f>rank!$B$27</c:f>
              <c:strCache>
                <c:ptCount val="1"/>
                <c:pt idx="0">
                  <c:v>ActivityBlockDistance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rank!$C$27:$R$27</c:f>
              <c:numCache>
                <c:formatCode>0.000</c:formatCode>
                <c:ptCount val="16"/>
                <c:pt idx="0">
                  <c:v>5.878880527719839</c:v>
                </c:pt>
                <c:pt idx="1">
                  <c:v>3.3559582702364836</c:v>
                </c:pt>
                <c:pt idx="2">
                  <c:v>2.6025083266308076</c:v>
                </c:pt>
                <c:pt idx="3">
                  <c:v>2.3460785941427518</c:v>
                </c:pt>
                <c:pt idx="4">
                  <c:v>2.3821010166977947</c:v>
                </c:pt>
                <c:pt idx="5">
                  <c:v>2.2453942296911604</c:v>
                </c:pt>
                <c:pt idx="6">
                  <c:v>2.1820825235648154</c:v>
                </c:pt>
                <c:pt idx="7">
                  <c:v>2.0777483698104748</c:v>
                </c:pt>
                <c:pt idx="8">
                  <c:v>2.0566669457670677</c:v>
                </c:pt>
                <c:pt idx="9">
                  <c:v>1.9040558238729828</c:v>
                </c:pt>
                <c:pt idx="10">
                  <c:v>1.9600620768536074</c:v>
                </c:pt>
                <c:pt idx="11">
                  <c:v>1.8864153220103601</c:v>
                </c:pt>
                <c:pt idx="12">
                  <c:v>1.8252697444757839</c:v>
                </c:pt>
                <c:pt idx="13">
                  <c:v>1.8217642937614364</c:v>
                </c:pt>
                <c:pt idx="14">
                  <c:v>1.9015527485047414</c:v>
                </c:pt>
                <c:pt idx="15">
                  <c:v>1.8244205339898178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701-46F5-B3F8-74EA457C8B76}"/>
            </c:ext>
          </c:extLst>
        </c:ser>
        <c:ser>
          <c:idx val="26"/>
          <c:order val="26"/>
          <c:tx>
            <c:strRef>
              <c:f>rank!$B$28</c:f>
              <c:strCache>
                <c:ptCount val="1"/>
                <c:pt idx="0">
                  <c:v>ActivityGeneralizedJaccard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rank!$C$28:$R$28</c:f>
              <c:numCache>
                <c:formatCode>0.000</c:formatCode>
                <c:ptCount val="16"/>
                <c:pt idx="0">
                  <c:v>5.878880527719839</c:v>
                </c:pt>
                <c:pt idx="1">
                  <c:v>3.3480692342065934</c:v>
                </c:pt>
                <c:pt idx="2">
                  <c:v>2.5928799373157339</c:v>
                </c:pt>
                <c:pt idx="3">
                  <c:v>2.3216171031699195</c:v>
                </c:pt>
                <c:pt idx="4">
                  <c:v>2.361129009838101</c:v>
                </c:pt>
                <c:pt idx="5">
                  <c:v>2.212175807924087</c:v>
                </c:pt>
                <c:pt idx="6">
                  <c:v>2.1612522714572537</c:v>
                </c:pt>
                <c:pt idx="7">
                  <c:v>2.0702376450007329</c:v>
                </c:pt>
                <c:pt idx="8">
                  <c:v>2.0452726212673755</c:v>
                </c:pt>
                <c:pt idx="9">
                  <c:v>1.8950370912056613</c:v>
                </c:pt>
                <c:pt idx="10">
                  <c:v>1.9515681707391899</c:v>
                </c:pt>
                <c:pt idx="11">
                  <c:v>1.877922379138101</c:v>
                </c:pt>
                <c:pt idx="12">
                  <c:v>1.8224896874558307</c:v>
                </c:pt>
                <c:pt idx="13">
                  <c:v>1.8178372089958856</c:v>
                </c:pt>
                <c:pt idx="14">
                  <c:v>1.8970034714488895</c:v>
                </c:pt>
                <c:pt idx="15">
                  <c:v>1.8184967464227972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701-46F5-B3F8-74EA457C8B76}"/>
            </c:ext>
          </c:extLst>
        </c:ser>
        <c:ser>
          <c:idx val="27"/>
          <c:order val="27"/>
          <c:tx>
            <c:strRef>
              <c:f>rank!$B$29</c:f>
              <c:strCache>
                <c:ptCount val="1"/>
                <c:pt idx="0">
                  <c:v>ActivityEuclideanDistance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rank!$C$29:$R$29</c:f>
              <c:numCache>
                <c:formatCode>0.000</c:formatCode>
                <c:ptCount val="16"/>
                <c:pt idx="0">
                  <c:v>6.0584095057527936</c:v>
                </c:pt>
                <c:pt idx="1">
                  <c:v>3.4005149014278344</c:v>
                </c:pt>
                <c:pt idx="2">
                  <c:v>2.6423849081678292</c:v>
                </c:pt>
                <c:pt idx="3">
                  <c:v>2.3966745220292642</c:v>
                </c:pt>
                <c:pt idx="4">
                  <c:v>2.3912377023698039</c:v>
                </c:pt>
                <c:pt idx="5">
                  <c:v>2.2683236929558985</c:v>
                </c:pt>
                <c:pt idx="6">
                  <c:v>2.1712663281959457</c:v>
                </c:pt>
                <c:pt idx="7">
                  <c:v>2.1120724747073241</c:v>
                </c:pt>
                <c:pt idx="8">
                  <c:v>2.0843358426693044</c:v>
                </c:pt>
                <c:pt idx="9">
                  <c:v>1.9360182935466381</c:v>
                </c:pt>
                <c:pt idx="10">
                  <c:v>1.9887093349695515</c:v>
                </c:pt>
                <c:pt idx="11">
                  <c:v>1.9181602654209142</c:v>
                </c:pt>
                <c:pt idx="12">
                  <c:v>1.8594351529295807</c:v>
                </c:pt>
                <c:pt idx="13">
                  <c:v>1.8407018919484581</c:v>
                </c:pt>
                <c:pt idx="14">
                  <c:v>1.9227246909765066</c:v>
                </c:pt>
                <c:pt idx="15">
                  <c:v>1.834462323372879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701-46F5-B3F8-74EA457C8B76}"/>
            </c:ext>
          </c:extLst>
        </c:ser>
        <c:ser>
          <c:idx val="28"/>
          <c:order val="28"/>
          <c:tx>
            <c:strRef>
              <c:f>rank!$B$30</c:f>
              <c:strCache>
                <c:ptCount val="1"/>
                <c:pt idx="0">
                  <c:v>UniqueActivity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rank!$C$30:$R$30</c:f>
              <c:numCache>
                <c:formatCode>0.000</c:formatCode>
                <c:ptCount val="16"/>
                <c:pt idx="0">
                  <c:v>5.9475659134530501</c:v>
                </c:pt>
                <c:pt idx="1">
                  <c:v>3.3550880031061623</c:v>
                </c:pt>
                <c:pt idx="2">
                  <c:v>2.5763240928894446</c:v>
                </c:pt>
                <c:pt idx="3">
                  <c:v>2.3553282972605736</c:v>
                </c:pt>
                <c:pt idx="4">
                  <c:v>2.3498314367291777</c:v>
                </c:pt>
                <c:pt idx="5">
                  <c:v>2.2878464643543164</c:v>
                </c:pt>
                <c:pt idx="6">
                  <c:v>2.2124571479512518</c:v>
                </c:pt>
                <c:pt idx="7">
                  <c:v>2.1350856927604451</c:v>
                </c:pt>
                <c:pt idx="8">
                  <c:v>2.0758590579926657</c:v>
                </c:pt>
                <c:pt idx="9">
                  <c:v>2.0022320672609646</c:v>
                </c:pt>
                <c:pt idx="10">
                  <c:v>2.0563848742237059</c:v>
                </c:pt>
                <c:pt idx="11">
                  <c:v>1.9651979106469255</c:v>
                </c:pt>
                <c:pt idx="12">
                  <c:v>1.9322785563738607</c:v>
                </c:pt>
                <c:pt idx="13">
                  <c:v>1.9330376072670645</c:v>
                </c:pt>
                <c:pt idx="14">
                  <c:v>2.0169999669181</c:v>
                </c:pt>
                <c:pt idx="15">
                  <c:v>1.9256381825206601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701-46F5-B3F8-74EA457C8B76}"/>
            </c:ext>
          </c:extLst>
        </c:ser>
        <c:ser>
          <c:idx val="29"/>
          <c:order val="29"/>
          <c:tx>
            <c:strRef>
              <c:f>rank!$B$31</c:f>
              <c:strCache>
                <c:ptCount val="1"/>
                <c:pt idx="0">
                  <c:v>ActivityDice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rank!$C$31:$R$31</c:f>
              <c:numCache>
                <c:formatCode>0.000</c:formatCode>
                <c:ptCount val="16"/>
                <c:pt idx="0">
                  <c:v>5.8462791558179861</c:v>
                </c:pt>
                <c:pt idx="1">
                  <c:v>3.3521716134992174</c:v>
                </c:pt>
                <c:pt idx="2">
                  <c:v>2.6003715574303419</c:v>
                </c:pt>
                <c:pt idx="3">
                  <c:v>2.3796709369251845</c:v>
                </c:pt>
                <c:pt idx="4">
                  <c:v>2.357823640951513</c:v>
                </c:pt>
                <c:pt idx="5">
                  <c:v>2.2971201828665828</c:v>
                </c:pt>
                <c:pt idx="6">
                  <c:v>2.2376547462705174</c:v>
                </c:pt>
                <c:pt idx="7">
                  <c:v>2.1648701357944868</c:v>
                </c:pt>
                <c:pt idx="8">
                  <c:v>2.1516303660012461</c:v>
                </c:pt>
                <c:pt idx="9">
                  <c:v>1.9976267683940829</c:v>
                </c:pt>
                <c:pt idx="10">
                  <c:v>2.0457825501375626</c:v>
                </c:pt>
                <c:pt idx="11">
                  <c:v>2.0074628286878653</c:v>
                </c:pt>
                <c:pt idx="12">
                  <c:v>1.9448927494027846</c:v>
                </c:pt>
                <c:pt idx="13">
                  <c:v>1.9423854643769016</c:v>
                </c:pt>
                <c:pt idx="14">
                  <c:v>2.0269163047118917</c:v>
                </c:pt>
                <c:pt idx="15">
                  <c:v>1.918853359363009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D701-46F5-B3F8-74EA457C8B76}"/>
            </c:ext>
          </c:extLst>
        </c:ser>
        <c:ser>
          <c:idx val="30"/>
          <c:order val="30"/>
          <c:tx>
            <c:strRef>
              <c:f>rank!$B$32</c:f>
              <c:strCache>
                <c:ptCount val="1"/>
                <c:pt idx="0">
                  <c:v>ActivityCosine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rank!$C$32:$R$32</c:f>
              <c:numCache>
                <c:formatCode>0.000</c:formatCode>
                <c:ptCount val="16"/>
                <c:pt idx="0">
                  <c:v>5.903366301928374</c:v>
                </c:pt>
                <c:pt idx="1">
                  <c:v>3.3161233137303499</c:v>
                </c:pt>
                <c:pt idx="2">
                  <c:v>2.587620166685686</c:v>
                </c:pt>
                <c:pt idx="3">
                  <c:v>2.380737219305499</c:v>
                </c:pt>
                <c:pt idx="4">
                  <c:v>2.4136473335556383</c:v>
                </c:pt>
                <c:pt idx="5">
                  <c:v>2.2818491315345044</c:v>
                </c:pt>
                <c:pt idx="6">
                  <c:v>2.154433258589298</c:v>
                </c:pt>
                <c:pt idx="7">
                  <c:v>2.0685394892194569</c:v>
                </c:pt>
                <c:pt idx="8">
                  <c:v>2.0641700439111639</c:v>
                </c:pt>
                <c:pt idx="9">
                  <c:v>1.8960458416701236</c:v>
                </c:pt>
                <c:pt idx="10">
                  <c:v>1.9355991954026843</c:v>
                </c:pt>
                <c:pt idx="11">
                  <c:v>1.8614940486937013</c:v>
                </c:pt>
                <c:pt idx="12">
                  <c:v>1.8380298126673307</c:v>
                </c:pt>
                <c:pt idx="13">
                  <c:v>1.8241696418455065</c:v>
                </c:pt>
                <c:pt idx="14">
                  <c:v>1.9046266966278642</c:v>
                </c:pt>
                <c:pt idx="15">
                  <c:v>1.8090351019157345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D701-46F5-B3F8-74EA457C8B76}"/>
            </c:ext>
          </c:extLst>
        </c:ser>
        <c:ser>
          <c:idx val="31"/>
          <c:order val="31"/>
          <c:tx>
            <c:strRef>
              <c:f>rank!$B$33</c:f>
              <c:strCache>
                <c:ptCount val="1"/>
                <c:pt idx="0">
                  <c:v>ActivityOverlapCoefficient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rank!$C$33:$R$33</c:f>
              <c:numCache>
                <c:formatCode>0.000</c:formatCode>
                <c:ptCount val="16"/>
                <c:pt idx="0">
                  <c:v>6.1186542207695069</c:v>
                </c:pt>
                <c:pt idx="1">
                  <c:v>3.5491496365173818</c:v>
                </c:pt>
                <c:pt idx="2">
                  <c:v>2.7756097065551462</c:v>
                </c:pt>
                <c:pt idx="3">
                  <c:v>2.5267427508311906</c:v>
                </c:pt>
                <c:pt idx="4">
                  <c:v>2.5250006160385188</c:v>
                </c:pt>
                <c:pt idx="5">
                  <c:v>2.4488335522076636</c:v>
                </c:pt>
                <c:pt idx="6">
                  <c:v>2.2665095792361956</c:v>
                </c:pt>
                <c:pt idx="7">
                  <c:v>2.2752546148715851</c:v>
                </c:pt>
                <c:pt idx="8">
                  <c:v>2.2310809704151171</c:v>
                </c:pt>
                <c:pt idx="9">
                  <c:v>2.2048599543398422</c:v>
                </c:pt>
                <c:pt idx="10">
                  <c:v>2.2523014132252812</c:v>
                </c:pt>
                <c:pt idx="11">
                  <c:v>2.1805169481190383</c:v>
                </c:pt>
                <c:pt idx="12">
                  <c:v>2.1378391832705392</c:v>
                </c:pt>
                <c:pt idx="13">
                  <c:v>2.1448294341951639</c:v>
                </c:pt>
                <c:pt idx="14">
                  <c:v>2.250866648532297</c:v>
                </c:pt>
                <c:pt idx="15">
                  <c:v>2.1990810518778026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D701-46F5-B3F8-74EA457C8B76}"/>
            </c:ext>
          </c:extLst>
        </c:ser>
        <c:ser>
          <c:idx val="32"/>
          <c:order val="32"/>
          <c:tx>
            <c:strRef>
              <c:f>rank!$B$34</c:f>
              <c:strCache>
                <c:ptCount val="1"/>
                <c:pt idx="0">
                  <c:v>ActivityJaccard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rank!$C$34:$R$34</c:f>
              <c:numCache>
                <c:formatCode>0.000</c:formatCode>
                <c:ptCount val="16"/>
                <c:pt idx="0">
                  <c:v>5.8462791558179861</c:v>
                </c:pt>
                <c:pt idx="1">
                  <c:v>3.3442115196862909</c:v>
                </c:pt>
                <c:pt idx="2">
                  <c:v>2.5855578603381359</c:v>
                </c:pt>
                <c:pt idx="3">
                  <c:v>2.3601429538196292</c:v>
                </c:pt>
                <c:pt idx="4">
                  <c:v>2.3517562926036617</c:v>
                </c:pt>
                <c:pt idx="5">
                  <c:v>2.2775089379859681</c:v>
                </c:pt>
                <c:pt idx="6">
                  <c:v>2.222722892988017</c:v>
                </c:pt>
                <c:pt idx="7">
                  <c:v>2.1535141616212781</c:v>
                </c:pt>
                <c:pt idx="8">
                  <c:v>2.143952819833304</c:v>
                </c:pt>
                <c:pt idx="9">
                  <c:v>1.9932695211587454</c:v>
                </c:pt>
                <c:pt idx="10">
                  <c:v>2.0400462277510858</c:v>
                </c:pt>
                <c:pt idx="11">
                  <c:v>2.0026424487994454</c:v>
                </c:pt>
                <c:pt idx="12">
                  <c:v>1.9411896116460732</c:v>
                </c:pt>
                <c:pt idx="13">
                  <c:v>1.9387911055837854</c:v>
                </c:pt>
                <c:pt idx="14">
                  <c:v>2.021595238841722</c:v>
                </c:pt>
                <c:pt idx="15">
                  <c:v>1.9153059479002061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D701-46F5-B3F8-74EA457C8B76}"/>
            </c:ext>
          </c:extLst>
        </c:ser>
        <c:ser>
          <c:idx val="33"/>
          <c:order val="33"/>
          <c:tx>
            <c:strRef>
              <c:f>rank!$B$35</c:f>
              <c:strCache>
                <c:ptCount val="1"/>
                <c:pt idx="0">
                  <c:v>ActivityTanimotoCoefficient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rank!$C$35:$R$35</c:f>
              <c:numCache>
                <c:formatCode>0.000</c:formatCode>
                <c:ptCount val="16"/>
                <c:pt idx="0">
                  <c:v>5.8491099250487553</c:v>
                </c:pt>
                <c:pt idx="1">
                  <c:v>3.3455357654147009</c:v>
                </c:pt>
                <c:pt idx="2">
                  <c:v>2.6009472551049422</c:v>
                </c:pt>
                <c:pt idx="3">
                  <c:v>2.3790564781682368</c:v>
                </c:pt>
                <c:pt idx="4">
                  <c:v>2.3579662277114961</c:v>
                </c:pt>
                <c:pt idx="5">
                  <c:v>2.2974804661011334</c:v>
                </c:pt>
                <c:pt idx="6">
                  <c:v>2.2395285612672176</c:v>
                </c:pt>
                <c:pt idx="7">
                  <c:v>2.1633684213026778</c:v>
                </c:pt>
                <c:pt idx="8">
                  <c:v>2.1543331414393152</c:v>
                </c:pt>
                <c:pt idx="9">
                  <c:v>1.9981873514288742</c:v>
                </c:pt>
                <c:pt idx="10">
                  <c:v>2.0438673454592</c:v>
                </c:pt>
                <c:pt idx="11">
                  <c:v>2.0081658007158376</c:v>
                </c:pt>
                <c:pt idx="12">
                  <c:v>1.9447266710367062</c:v>
                </c:pt>
                <c:pt idx="13">
                  <c:v>1.9431369122491968</c:v>
                </c:pt>
                <c:pt idx="14">
                  <c:v>2.0268985412709699</c:v>
                </c:pt>
                <c:pt idx="15">
                  <c:v>1.9190605237425871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D701-46F5-B3F8-74EA457C8B76}"/>
            </c:ext>
          </c:extLst>
        </c:ser>
        <c:ser>
          <c:idx val="34"/>
          <c:order val="34"/>
          <c:tx>
            <c:strRef>
              <c:f>rank!$B$36</c:f>
              <c:strCache>
                <c:ptCount val="1"/>
                <c:pt idx="0">
                  <c:v>IntraTraceFrequency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rank!$C$36:$R$36</c:f>
              <c:numCache>
                <c:formatCode>0.000</c:formatCode>
                <c:ptCount val="16"/>
                <c:pt idx="0">
                  <c:v>5.7396696795965525</c:v>
                </c:pt>
                <c:pt idx="1">
                  <c:v>3.7320759005287441</c:v>
                </c:pt>
                <c:pt idx="2">
                  <c:v>3.3241679438208593</c:v>
                </c:pt>
                <c:pt idx="3">
                  <c:v>3.2743312097220096</c:v>
                </c:pt>
                <c:pt idx="4">
                  <c:v>3.2090080040450282</c:v>
                </c:pt>
                <c:pt idx="5">
                  <c:v>3.2057443569115138</c:v>
                </c:pt>
                <c:pt idx="6">
                  <c:v>3.2445248505655697</c:v>
                </c:pt>
                <c:pt idx="7">
                  <c:v>3.2196699947967833</c:v>
                </c:pt>
                <c:pt idx="8">
                  <c:v>3.2247397554062882</c:v>
                </c:pt>
                <c:pt idx="9">
                  <c:v>3.0981414717587534</c:v>
                </c:pt>
                <c:pt idx="10">
                  <c:v>3.1434742032018108</c:v>
                </c:pt>
                <c:pt idx="11">
                  <c:v>3.090266152009145</c:v>
                </c:pt>
                <c:pt idx="12">
                  <c:v>3.0424919046541734</c:v>
                </c:pt>
                <c:pt idx="13">
                  <c:v>3.0766689370984137</c:v>
                </c:pt>
                <c:pt idx="14">
                  <c:v>3.246810402385758</c:v>
                </c:pt>
                <c:pt idx="15">
                  <c:v>3.0945522733031061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D701-46F5-B3F8-74EA457C8B76}"/>
            </c:ext>
          </c:extLst>
        </c:ser>
        <c:ser>
          <c:idx val="35"/>
          <c:order val="35"/>
          <c:tx>
            <c:strRef>
              <c:f>rank!$B$37</c:f>
              <c:strCache>
                <c:ptCount val="1"/>
                <c:pt idx="0">
                  <c:v>IntraTraceFrequencyNotNull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rank!$C$37:$R$37</c:f>
              <c:numCache>
                <c:formatCode>0.000</c:formatCode>
                <c:ptCount val="16"/>
                <c:pt idx="0">
                  <c:v>5.7231513042550315</c:v>
                </c:pt>
                <c:pt idx="1">
                  <c:v>3.8030880574308141</c:v>
                </c:pt>
                <c:pt idx="2">
                  <c:v>3.4435291177566016</c:v>
                </c:pt>
                <c:pt idx="3">
                  <c:v>3.4062002007388017</c:v>
                </c:pt>
                <c:pt idx="4">
                  <c:v>3.3523002621781188</c:v>
                </c:pt>
                <c:pt idx="5">
                  <c:v>3.3984620738773605</c:v>
                </c:pt>
                <c:pt idx="6">
                  <c:v>3.4456082756935724</c:v>
                </c:pt>
                <c:pt idx="7">
                  <c:v>3.3749389670059107</c:v>
                </c:pt>
                <c:pt idx="8">
                  <c:v>3.3916074787529982</c:v>
                </c:pt>
                <c:pt idx="9">
                  <c:v>3.3601266923772841</c:v>
                </c:pt>
                <c:pt idx="10">
                  <c:v>3.4100079756631936</c:v>
                </c:pt>
                <c:pt idx="11">
                  <c:v>3.3748983080391377</c:v>
                </c:pt>
                <c:pt idx="12">
                  <c:v>3.2692275602559149</c:v>
                </c:pt>
                <c:pt idx="13">
                  <c:v>3.3412333355037802</c:v>
                </c:pt>
                <c:pt idx="14">
                  <c:v>3.4511772219712218</c:v>
                </c:pt>
                <c:pt idx="15">
                  <c:v>3.3914256723268537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D701-46F5-B3F8-74EA457C8B76}"/>
            </c:ext>
          </c:extLst>
        </c:ser>
        <c:ser>
          <c:idx val="36"/>
          <c:order val="36"/>
          <c:tx>
            <c:strRef>
              <c:f>rank!$B$38</c:f>
              <c:strCache>
                <c:ptCount val="1"/>
                <c:pt idx="0">
                  <c:v>AbsoluteFrequency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rank!$C$38:$R$38</c:f>
              <c:numCache>
                <c:formatCode>0.000</c:formatCode>
                <c:ptCount val="16"/>
                <c:pt idx="0">
                  <c:v>6.1151695530581973</c:v>
                </c:pt>
                <c:pt idx="1">
                  <c:v>4.9467517400229477</c:v>
                </c:pt>
                <c:pt idx="2">
                  <c:v>5.026484632486472</c:v>
                </c:pt>
                <c:pt idx="3">
                  <c:v>4.9753421285396984</c:v>
                </c:pt>
                <c:pt idx="4">
                  <c:v>5.0183475340627037</c:v>
                </c:pt>
                <c:pt idx="5">
                  <c:v>4.9894828118117776</c:v>
                </c:pt>
                <c:pt idx="6">
                  <c:v>5.0268932775561241</c:v>
                </c:pt>
                <c:pt idx="7">
                  <c:v>4.9949505595667647</c:v>
                </c:pt>
                <c:pt idx="8">
                  <c:v>5.0151754167362057</c:v>
                </c:pt>
                <c:pt idx="9">
                  <c:v>5.0015682087431861</c:v>
                </c:pt>
                <c:pt idx="10">
                  <c:v>5.0276796356472344</c:v>
                </c:pt>
                <c:pt idx="11">
                  <c:v>5.0484384348217768</c:v>
                </c:pt>
                <c:pt idx="12">
                  <c:v>5.0159453108267043</c:v>
                </c:pt>
                <c:pt idx="13">
                  <c:v>5.0239896338146108</c:v>
                </c:pt>
                <c:pt idx="14">
                  <c:v>4.9453370583743101</c:v>
                </c:pt>
                <c:pt idx="15">
                  <c:v>5.0132651303026243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D701-46F5-B3F8-74EA457C8B76}"/>
            </c:ext>
          </c:extLst>
        </c:ser>
        <c:ser>
          <c:idx val="37"/>
          <c:order val="37"/>
          <c:tx>
            <c:strRef>
              <c:f>rank!$B$39</c:f>
              <c:strCache>
                <c:ptCount val="1"/>
                <c:pt idx="0">
                  <c:v>ActivityInTraceFrequency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rank!$C$39:$R$39</c:f>
              <c:numCache>
                <c:formatCode>0.000</c:formatCode>
                <c:ptCount val="16"/>
                <c:pt idx="0">
                  <c:v>6.534025700101795</c:v>
                </c:pt>
                <c:pt idx="1">
                  <c:v>5.5723799735273136</c:v>
                </c:pt>
                <c:pt idx="2">
                  <c:v>5.5400719396474827</c:v>
                </c:pt>
                <c:pt idx="3">
                  <c:v>5.5482557476991268</c:v>
                </c:pt>
                <c:pt idx="4">
                  <c:v>5.6581428541719498</c:v>
                </c:pt>
                <c:pt idx="5">
                  <c:v>5.6261060294060821</c:v>
                </c:pt>
                <c:pt idx="6">
                  <c:v>5.5233462097909332</c:v>
                </c:pt>
                <c:pt idx="7">
                  <c:v>5.7118870715935302</c:v>
                </c:pt>
                <c:pt idx="8">
                  <c:v>5.696187193116053</c:v>
                </c:pt>
                <c:pt idx="9">
                  <c:v>5.5750390949232029</c:v>
                </c:pt>
                <c:pt idx="10">
                  <c:v>5.5868566259254804</c:v>
                </c:pt>
                <c:pt idx="11">
                  <c:v>5.5888095866025536</c:v>
                </c:pt>
                <c:pt idx="12">
                  <c:v>5.6356116953495308</c:v>
                </c:pt>
                <c:pt idx="13">
                  <c:v>5.6104032041694776</c:v>
                </c:pt>
                <c:pt idx="14">
                  <c:v>5.6667718646006646</c:v>
                </c:pt>
                <c:pt idx="15">
                  <c:v>5.5694215511996674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D701-46F5-B3F8-74EA457C8B76}"/>
            </c:ext>
          </c:extLst>
        </c:ser>
        <c:ser>
          <c:idx val="38"/>
          <c:order val="38"/>
          <c:tx>
            <c:strRef>
              <c:f>rank!$B$40</c:f>
              <c:strCache>
                <c:ptCount val="1"/>
                <c:pt idx="0">
                  <c:v>StepFrequency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rank!$C$40:$R$40</c:f>
              <c:numCache>
                <c:formatCode>0.000</c:formatCode>
                <c:ptCount val="16"/>
                <c:pt idx="0">
                  <c:v>6.2537929737498894</c:v>
                </c:pt>
                <c:pt idx="1">
                  <c:v>4.1650002026775983</c:v>
                </c:pt>
                <c:pt idx="2">
                  <c:v>3.2625568180165145</c:v>
                </c:pt>
                <c:pt idx="3">
                  <c:v>2.8365325356345585</c:v>
                </c:pt>
                <c:pt idx="4">
                  <c:v>2.7817483393776024</c:v>
                </c:pt>
                <c:pt idx="5">
                  <c:v>2.6412586249404577</c:v>
                </c:pt>
                <c:pt idx="6">
                  <c:v>2.6118123676442191</c:v>
                </c:pt>
                <c:pt idx="7">
                  <c:v>2.5858763939888387</c:v>
                </c:pt>
                <c:pt idx="8">
                  <c:v>2.6197456668517081</c:v>
                </c:pt>
                <c:pt idx="9">
                  <c:v>2.5229331620281226</c:v>
                </c:pt>
                <c:pt idx="10">
                  <c:v>2.5407950005234263</c:v>
                </c:pt>
                <c:pt idx="11">
                  <c:v>2.492847033563613</c:v>
                </c:pt>
                <c:pt idx="12">
                  <c:v>2.4652724195422917</c:v>
                </c:pt>
                <c:pt idx="13">
                  <c:v>2.4787562995533117</c:v>
                </c:pt>
                <c:pt idx="14">
                  <c:v>2.5212025634503785</c:v>
                </c:pt>
                <c:pt idx="15">
                  <c:v>2.5022412911636143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D701-46F5-B3F8-74EA457C8B76}"/>
            </c:ext>
          </c:extLst>
        </c:ser>
        <c:ser>
          <c:idx val="39"/>
          <c:order val="39"/>
          <c:tx>
            <c:strRef>
              <c:f>rank!$B$41</c:f>
              <c:strCache>
                <c:ptCount val="1"/>
                <c:pt idx="0">
                  <c:v>RespondedFrequency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rank!$C$41:$R$41</c:f>
              <c:numCache>
                <c:formatCode>0.000</c:formatCode>
                <c:ptCount val="16"/>
                <c:pt idx="0">
                  <c:v>5.7117580693785666</c:v>
                </c:pt>
                <c:pt idx="1">
                  <c:v>3.1879174537448183</c:v>
                </c:pt>
                <c:pt idx="2">
                  <c:v>2.6164426001754477</c:v>
                </c:pt>
                <c:pt idx="3">
                  <c:v>2.4678460986200124</c:v>
                </c:pt>
                <c:pt idx="4">
                  <c:v>2.3883205907654363</c:v>
                </c:pt>
                <c:pt idx="5">
                  <c:v>2.3338324183865895</c:v>
                </c:pt>
                <c:pt idx="6">
                  <c:v>2.3046866669664325</c:v>
                </c:pt>
                <c:pt idx="7">
                  <c:v>2.3165284231741192</c:v>
                </c:pt>
                <c:pt idx="8">
                  <c:v>2.310185679191588</c:v>
                </c:pt>
                <c:pt idx="9">
                  <c:v>2.3359331212125656</c:v>
                </c:pt>
                <c:pt idx="10">
                  <c:v>2.3257416584343136</c:v>
                </c:pt>
                <c:pt idx="11">
                  <c:v>2.3069778756483657</c:v>
                </c:pt>
                <c:pt idx="12">
                  <c:v>2.2940017121473586</c:v>
                </c:pt>
                <c:pt idx="13">
                  <c:v>2.2813114160127279</c:v>
                </c:pt>
                <c:pt idx="14">
                  <c:v>2.3188812219501123</c:v>
                </c:pt>
                <c:pt idx="15">
                  <c:v>2.314219993961617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D701-46F5-B3F8-74EA457C8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46552"/>
        <c:axId val="784166968"/>
      </c:scatterChart>
      <c:valAx>
        <c:axId val="65834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4166968"/>
        <c:crosses val="autoZero"/>
        <c:crossBetween val="midCat"/>
      </c:valAx>
      <c:valAx>
        <c:axId val="7841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834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Evolution</a:t>
            </a:r>
            <a:r>
              <a:rPr lang="nl-BE" baseline="0"/>
              <a:t> of the </a:t>
            </a:r>
            <a:r>
              <a:rPr lang="nl-BE" sz="1400" b="0" i="0" u="none" strike="noStrike" baseline="0">
                <a:effectLst/>
              </a:rPr>
              <a:t>average rank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rankScore!$B$2</c:f>
              <c:strCache>
                <c:ptCount val="1"/>
                <c:pt idx="0">
                  <c:v>ActivityWithBeforesAndData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rankScore!$C$2:$R$2</c:f>
              <c:numCache>
                <c:formatCode>0.000</c:formatCode>
                <c:ptCount val="16"/>
                <c:pt idx="0">
                  <c:v>862.08199999999999</c:v>
                </c:pt>
                <c:pt idx="1">
                  <c:v>362.32599999999996</c:v>
                </c:pt>
                <c:pt idx="2">
                  <c:v>219.91800000000003</c:v>
                </c:pt>
                <c:pt idx="3">
                  <c:v>144.31</c:v>
                </c:pt>
                <c:pt idx="4">
                  <c:v>151.786</c:v>
                </c:pt>
                <c:pt idx="5">
                  <c:v>128.83800000000002</c:v>
                </c:pt>
                <c:pt idx="6">
                  <c:v>128.54</c:v>
                </c:pt>
                <c:pt idx="7">
                  <c:v>145.82</c:v>
                </c:pt>
                <c:pt idx="8">
                  <c:v>125.86000000000001</c:v>
                </c:pt>
                <c:pt idx="9">
                  <c:v>114.19333333333333</c:v>
                </c:pt>
                <c:pt idx="10">
                  <c:v>132.37</c:v>
                </c:pt>
                <c:pt idx="11">
                  <c:v>116.98333333333333</c:v>
                </c:pt>
                <c:pt idx="12">
                  <c:v>98.346666666666678</c:v>
                </c:pt>
                <c:pt idx="13">
                  <c:v>103.2</c:v>
                </c:pt>
                <c:pt idx="14">
                  <c:v>123.54</c:v>
                </c:pt>
                <c:pt idx="15">
                  <c:v>102.61333333333333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E-4D69-9038-7A9F909E67B9}"/>
            </c:ext>
          </c:extLst>
        </c:ser>
        <c:ser>
          <c:idx val="1"/>
          <c:order val="1"/>
          <c:tx>
            <c:strRef>
              <c:f>rankScore!$B$3</c:f>
              <c:strCache>
                <c:ptCount val="1"/>
                <c:pt idx="0">
                  <c:v>ActivityWithBeforesAndDataAndKBs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rankScore!$C$3:$R$3</c:f>
              <c:numCache>
                <c:formatCode>0.000</c:formatCode>
                <c:ptCount val="16"/>
                <c:pt idx="0">
                  <c:v>473.88599999999997</c:v>
                </c:pt>
                <c:pt idx="1">
                  <c:v>201.15</c:v>
                </c:pt>
                <c:pt idx="2">
                  <c:v>121.70399999999999</c:v>
                </c:pt>
                <c:pt idx="3">
                  <c:v>127.33</c:v>
                </c:pt>
                <c:pt idx="4">
                  <c:v>121.624</c:v>
                </c:pt>
                <c:pt idx="5">
                  <c:v>125.95399999999999</c:v>
                </c:pt>
                <c:pt idx="6">
                  <c:v>125.20666666666666</c:v>
                </c:pt>
                <c:pt idx="7">
                  <c:v>102.27333333333333</c:v>
                </c:pt>
                <c:pt idx="8">
                  <c:v>90.476666666666674</c:v>
                </c:pt>
                <c:pt idx="9">
                  <c:v>99.126666666666665</c:v>
                </c:pt>
                <c:pt idx="10">
                  <c:v>110.90333333333332</c:v>
                </c:pt>
                <c:pt idx="11">
                  <c:v>91.723333333333343</c:v>
                </c:pt>
                <c:pt idx="12">
                  <c:v>90.863333333333344</c:v>
                </c:pt>
                <c:pt idx="13">
                  <c:v>90.606666666666669</c:v>
                </c:pt>
                <c:pt idx="14">
                  <c:v>93.016666666666666</c:v>
                </c:pt>
                <c:pt idx="15">
                  <c:v>90.876666666666665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E-4D69-9038-7A9F909E67B9}"/>
            </c:ext>
          </c:extLst>
        </c:ser>
        <c:ser>
          <c:idx val="2"/>
          <c:order val="2"/>
          <c:tx>
            <c:strRef>
              <c:f>rankScore!$B$4</c:f>
              <c:strCache>
                <c:ptCount val="1"/>
                <c:pt idx="0">
                  <c:v>ActivityWithBefores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rankScore!$C$4:$R$4</c:f>
              <c:numCache>
                <c:formatCode>0.000</c:formatCode>
                <c:ptCount val="16"/>
                <c:pt idx="0">
                  <c:v>859.36199999999985</c:v>
                </c:pt>
                <c:pt idx="1">
                  <c:v>373.678</c:v>
                </c:pt>
                <c:pt idx="2">
                  <c:v>228.62199999999999</c:v>
                </c:pt>
                <c:pt idx="3">
                  <c:v>142.55199999999999</c:v>
                </c:pt>
                <c:pt idx="4">
                  <c:v>173.09399999999999</c:v>
                </c:pt>
                <c:pt idx="5">
                  <c:v>128.864</c:v>
                </c:pt>
                <c:pt idx="6">
                  <c:v>141.97</c:v>
                </c:pt>
                <c:pt idx="7">
                  <c:v>137.75666666666666</c:v>
                </c:pt>
                <c:pt idx="8">
                  <c:v>124.76666666666665</c:v>
                </c:pt>
                <c:pt idx="9">
                  <c:v>111.32666666666667</c:v>
                </c:pt>
                <c:pt idx="10">
                  <c:v>124.64</c:v>
                </c:pt>
                <c:pt idx="11">
                  <c:v>113.51333333333332</c:v>
                </c:pt>
                <c:pt idx="12">
                  <c:v>96.546666666666667</c:v>
                </c:pt>
                <c:pt idx="13">
                  <c:v>99.329714285714289</c:v>
                </c:pt>
                <c:pt idx="14">
                  <c:v>119.57666666666667</c:v>
                </c:pt>
                <c:pt idx="15">
                  <c:v>102.73333333333333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8E-4D69-9038-7A9F909E67B9}"/>
            </c:ext>
          </c:extLst>
        </c:ser>
        <c:ser>
          <c:idx val="3"/>
          <c:order val="3"/>
          <c:tx>
            <c:strRef>
              <c:f>rankScore!$B$5</c:f>
              <c:strCache>
                <c:ptCount val="1"/>
                <c:pt idx="0">
                  <c:v>Activity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rankScore!$C$5:$R$5</c:f>
              <c:numCache>
                <c:formatCode>0.000</c:formatCode>
                <c:ptCount val="16"/>
                <c:pt idx="0">
                  <c:v>888.00200000000007</c:v>
                </c:pt>
                <c:pt idx="1">
                  <c:v>482.24599999999998</c:v>
                </c:pt>
                <c:pt idx="2">
                  <c:v>285.90600000000001</c:v>
                </c:pt>
                <c:pt idx="3">
                  <c:v>213.67199999999997</c:v>
                </c:pt>
                <c:pt idx="4">
                  <c:v>281.91199999999998</c:v>
                </c:pt>
                <c:pt idx="5">
                  <c:v>187.16799999999998</c:v>
                </c:pt>
                <c:pt idx="6">
                  <c:v>190.59</c:v>
                </c:pt>
                <c:pt idx="7">
                  <c:v>273.82</c:v>
                </c:pt>
                <c:pt idx="8">
                  <c:v>152.93333333333337</c:v>
                </c:pt>
                <c:pt idx="9">
                  <c:v>143.16666666666666</c:v>
                </c:pt>
                <c:pt idx="10">
                  <c:v>232.57666666666668</c:v>
                </c:pt>
                <c:pt idx="11">
                  <c:v>165.55999999999997</c:v>
                </c:pt>
                <c:pt idx="12">
                  <c:v>95.523333333333326</c:v>
                </c:pt>
                <c:pt idx="13">
                  <c:v>132.24571428571431</c:v>
                </c:pt>
                <c:pt idx="14">
                  <c:v>175.41333333333333</c:v>
                </c:pt>
                <c:pt idx="15">
                  <c:v>158.62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8E-4D69-9038-7A9F909E67B9}"/>
            </c:ext>
          </c:extLst>
        </c:ser>
        <c:ser>
          <c:idx val="4"/>
          <c:order val="4"/>
          <c:tx>
            <c:strRef>
              <c:f>rankScore!$B$6</c:f>
              <c:strCache>
                <c:ptCount val="1"/>
                <c:pt idx="0">
                  <c:v>DataBlockDistance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rankScore!$C$6:$R$6</c:f>
              <c:numCache>
                <c:formatCode>0.000</c:formatCode>
                <c:ptCount val="16"/>
                <c:pt idx="0">
                  <c:v>982.56200000000013</c:v>
                </c:pt>
                <c:pt idx="1">
                  <c:v>703.81600000000003</c:v>
                </c:pt>
                <c:pt idx="2">
                  <c:v>624.09199999999998</c:v>
                </c:pt>
                <c:pt idx="3">
                  <c:v>520.02600000000007</c:v>
                </c:pt>
                <c:pt idx="4">
                  <c:v>557.73200000000008</c:v>
                </c:pt>
                <c:pt idx="5">
                  <c:v>423.98999999999995</c:v>
                </c:pt>
                <c:pt idx="6">
                  <c:v>411.6033333333333</c:v>
                </c:pt>
                <c:pt idx="7">
                  <c:v>478.92</c:v>
                </c:pt>
                <c:pt idx="8">
                  <c:v>488.01666666666671</c:v>
                </c:pt>
                <c:pt idx="9">
                  <c:v>460.7166666666667</c:v>
                </c:pt>
                <c:pt idx="10">
                  <c:v>464.44333333333333</c:v>
                </c:pt>
                <c:pt idx="11">
                  <c:v>462.45</c:v>
                </c:pt>
                <c:pt idx="12">
                  <c:v>488.79666666666668</c:v>
                </c:pt>
                <c:pt idx="13">
                  <c:v>469.93885714285716</c:v>
                </c:pt>
                <c:pt idx="14">
                  <c:v>498.12666666666672</c:v>
                </c:pt>
                <c:pt idx="15">
                  <c:v>475.99666666666667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8E-4D69-9038-7A9F909E67B9}"/>
            </c:ext>
          </c:extLst>
        </c:ser>
        <c:ser>
          <c:idx val="5"/>
          <c:order val="5"/>
          <c:tx>
            <c:strRef>
              <c:f>rankScore!$B$7</c:f>
              <c:strCache>
                <c:ptCount val="1"/>
                <c:pt idx="0">
                  <c:v>DataEuclideanDistance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rankScore!$C$7:$R$7</c:f>
              <c:numCache>
                <c:formatCode>0.000</c:formatCode>
                <c:ptCount val="16"/>
                <c:pt idx="0">
                  <c:v>1000.9619999999999</c:v>
                </c:pt>
                <c:pt idx="1">
                  <c:v>749.64799999999991</c:v>
                </c:pt>
                <c:pt idx="2">
                  <c:v>657.45399999999995</c:v>
                </c:pt>
                <c:pt idx="3">
                  <c:v>530.89999999999986</c:v>
                </c:pt>
                <c:pt idx="4">
                  <c:v>514.93399999999997</c:v>
                </c:pt>
                <c:pt idx="5">
                  <c:v>467.37999999999994</c:v>
                </c:pt>
                <c:pt idx="6">
                  <c:v>441.81333333333333</c:v>
                </c:pt>
                <c:pt idx="7">
                  <c:v>507.68333333333339</c:v>
                </c:pt>
                <c:pt idx="8">
                  <c:v>537.88333333333333</c:v>
                </c:pt>
                <c:pt idx="9">
                  <c:v>509.24333333333334</c:v>
                </c:pt>
                <c:pt idx="10">
                  <c:v>502.12000000000006</c:v>
                </c:pt>
                <c:pt idx="11">
                  <c:v>501.0266666666667</c:v>
                </c:pt>
                <c:pt idx="12">
                  <c:v>555.25333333333322</c:v>
                </c:pt>
                <c:pt idx="13">
                  <c:v>518.81600000000003</c:v>
                </c:pt>
                <c:pt idx="14">
                  <c:v>565.44000000000005</c:v>
                </c:pt>
                <c:pt idx="15">
                  <c:v>527.83333333333337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8E-4D69-9038-7A9F909E67B9}"/>
            </c:ext>
          </c:extLst>
        </c:ser>
        <c:ser>
          <c:idx val="6"/>
          <c:order val="6"/>
          <c:tx>
            <c:strRef>
              <c:f>rankScore!$B$8</c:f>
              <c:strCache>
                <c:ptCount val="1"/>
                <c:pt idx="0">
                  <c:v>DataCosineSimilarity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rankScore!$C$8:$R$8</c:f>
              <c:numCache>
                <c:formatCode>0.000</c:formatCode>
                <c:ptCount val="16"/>
                <c:pt idx="0">
                  <c:v>982.56200000000013</c:v>
                </c:pt>
                <c:pt idx="1">
                  <c:v>703.76</c:v>
                </c:pt>
                <c:pt idx="2">
                  <c:v>624.298</c:v>
                </c:pt>
                <c:pt idx="3">
                  <c:v>520.34199999999998</c:v>
                </c:pt>
                <c:pt idx="4">
                  <c:v>558.08000000000004</c:v>
                </c:pt>
                <c:pt idx="5">
                  <c:v>424.36399999999992</c:v>
                </c:pt>
                <c:pt idx="6">
                  <c:v>412.92</c:v>
                </c:pt>
                <c:pt idx="7">
                  <c:v>479.4666666666667</c:v>
                </c:pt>
                <c:pt idx="8">
                  <c:v>489.51333333333332</c:v>
                </c:pt>
                <c:pt idx="9">
                  <c:v>461.51</c:v>
                </c:pt>
                <c:pt idx="10">
                  <c:v>466.12333333333328</c:v>
                </c:pt>
                <c:pt idx="11">
                  <c:v>464.28333333333336</c:v>
                </c:pt>
                <c:pt idx="12">
                  <c:v>492.23333333333335</c:v>
                </c:pt>
                <c:pt idx="13">
                  <c:v>472.9165714285715</c:v>
                </c:pt>
                <c:pt idx="14">
                  <c:v>499.08666666666664</c:v>
                </c:pt>
                <c:pt idx="15">
                  <c:v>476.95333333333338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E8E-4D69-9038-7A9F909E67B9}"/>
            </c:ext>
          </c:extLst>
        </c:ser>
        <c:ser>
          <c:idx val="7"/>
          <c:order val="7"/>
          <c:tx>
            <c:strRef>
              <c:f>rankScore!$B$9</c:f>
              <c:strCache>
                <c:ptCount val="1"/>
                <c:pt idx="0">
                  <c:v>DataStateEuclideanDistance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rankScore!$C$9:$R$9</c:f>
              <c:numCache>
                <c:formatCode>0.000</c:formatCode>
                <c:ptCount val="16"/>
                <c:pt idx="0">
                  <c:v>976.32200000000012</c:v>
                </c:pt>
                <c:pt idx="1">
                  <c:v>686.45799999999986</c:v>
                </c:pt>
                <c:pt idx="2">
                  <c:v>469.00400000000002</c:v>
                </c:pt>
                <c:pt idx="3">
                  <c:v>363.142</c:v>
                </c:pt>
                <c:pt idx="4">
                  <c:v>349.84800000000001</c:v>
                </c:pt>
                <c:pt idx="5">
                  <c:v>319.99200000000002</c:v>
                </c:pt>
                <c:pt idx="6">
                  <c:v>288.93</c:v>
                </c:pt>
                <c:pt idx="7">
                  <c:v>367.57</c:v>
                </c:pt>
                <c:pt idx="8">
                  <c:v>344.06</c:v>
                </c:pt>
                <c:pt idx="9">
                  <c:v>340.31333333333333</c:v>
                </c:pt>
                <c:pt idx="10">
                  <c:v>382.3</c:v>
                </c:pt>
                <c:pt idx="11">
                  <c:v>312.62666666666667</c:v>
                </c:pt>
                <c:pt idx="12">
                  <c:v>316.62333333333339</c:v>
                </c:pt>
                <c:pt idx="13">
                  <c:v>321.44800000000004</c:v>
                </c:pt>
                <c:pt idx="14">
                  <c:v>349.87000000000006</c:v>
                </c:pt>
                <c:pt idx="15">
                  <c:v>329.01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E8E-4D69-9038-7A9F909E67B9}"/>
            </c:ext>
          </c:extLst>
        </c:ser>
        <c:ser>
          <c:idx val="8"/>
          <c:order val="8"/>
          <c:tx>
            <c:strRef>
              <c:f>rankScore!$B$10</c:f>
              <c:strCache>
                <c:ptCount val="1"/>
                <c:pt idx="0">
                  <c:v>DataStateBlockDistance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rankScore!$C$10:$R$10</c:f>
              <c:numCache>
                <c:formatCode>0.000</c:formatCode>
                <c:ptCount val="16"/>
                <c:pt idx="0">
                  <c:v>961.92200000000014</c:v>
                </c:pt>
                <c:pt idx="1">
                  <c:v>649.84600000000012</c:v>
                </c:pt>
                <c:pt idx="2">
                  <c:v>463.16999999999996</c:v>
                </c:pt>
                <c:pt idx="3">
                  <c:v>360.68199999999996</c:v>
                </c:pt>
                <c:pt idx="4">
                  <c:v>365.61799999999999</c:v>
                </c:pt>
                <c:pt idx="5">
                  <c:v>293.94200000000001</c:v>
                </c:pt>
                <c:pt idx="6">
                  <c:v>279.70333333333332</c:v>
                </c:pt>
                <c:pt idx="7">
                  <c:v>365.60666666666663</c:v>
                </c:pt>
                <c:pt idx="8">
                  <c:v>346.76333333333332</c:v>
                </c:pt>
                <c:pt idx="9">
                  <c:v>332.17</c:v>
                </c:pt>
                <c:pt idx="10">
                  <c:v>369.26333333333332</c:v>
                </c:pt>
                <c:pt idx="11">
                  <c:v>304.28666666666663</c:v>
                </c:pt>
                <c:pt idx="12">
                  <c:v>303.80666666666667</c:v>
                </c:pt>
                <c:pt idx="13">
                  <c:v>313.21485714285717</c:v>
                </c:pt>
                <c:pt idx="14">
                  <c:v>340.24666666666667</c:v>
                </c:pt>
                <c:pt idx="15">
                  <c:v>318.25333333333333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E8E-4D69-9038-7A9F909E67B9}"/>
            </c:ext>
          </c:extLst>
        </c:ser>
        <c:ser>
          <c:idx val="9"/>
          <c:order val="9"/>
          <c:tx>
            <c:strRef>
              <c:f>rankScore!$B$11</c:f>
              <c:strCache>
                <c:ptCount val="1"/>
                <c:pt idx="0">
                  <c:v>DataGeneralizedJaccard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rankScore!$C$11:$R$11</c:f>
              <c:numCache>
                <c:formatCode>0.000</c:formatCode>
                <c:ptCount val="16"/>
                <c:pt idx="0">
                  <c:v>982.56200000000013</c:v>
                </c:pt>
                <c:pt idx="1">
                  <c:v>703.16800000000001</c:v>
                </c:pt>
                <c:pt idx="2">
                  <c:v>623.96800000000007</c:v>
                </c:pt>
                <c:pt idx="3">
                  <c:v>519.90200000000004</c:v>
                </c:pt>
                <c:pt idx="4">
                  <c:v>557.15200000000004</c:v>
                </c:pt>
                <c:pt idx="5">
                  <c:v>423.61599999999999</c:v>
                </c:pt>
                <c:pt idx="6">
                  <c:v>412.03666666666663</c:v>
                </c:pt>
                <c:pt idx="7">
                  <c:v>478.84333333333331</c:v>
                </c:pt>
                <c:pt idx="8">
                  <c:v>487.77</c:v>
                </c:pt>
                <c:pt idx="9">
                  <c:v>460.11333333333329</c:v>
                </c:pt>
                <c:pt idx="10">
                  <c:v>464.65333333333336</c:v>
                </c:pt>
                <c:pt idx="11">
                  <c:v>461.94</c:v>
                </c:pt>
                <c:pt idx="12">
                  <c:v>488.5</c:v>
                </c:pt>
                <c:pt idx="13">
                  <c:v>470.14171428571427</c:v>
                </c:pt>
                <c:pt idx="14">
                  <c:v>498.60666666666674</c:v>
                </c:pt>
                <c:pt idx="15">
                  <c:v>476.01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E8E-4D69-9038-7A9F909E67B9}"/>
            </c:ext>
          </c:extLst>
        </c:ser>
        <c:ser>
          <c:idx val="10"/>
          <c:order val="10"/>
          <c:tx>
            <c:strRef>
              <c:f>rankScore!$B$12</c:f>
              <c:strCache>
                <c:ptCount val="1"/>
                <c:pt idx="0">
                  <c:v>DataJaccard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rankScore!$C$12:$R$12</c:f>
              <c:numCache>
                <c:formatCode>0.000</c:formatCode>
                <c:ptCount val="16"/>
                <c:pt idx="0">
                  <c:v>982.56200000000013</c:v>
                </c:pt>
                <c:pt idx="1">
                  <c:v>703.16800000000001</c:v>
                </c:pt>
                <c:pt idx="2">
                  <c:v>623.96800000000007</c:v>
                </c:pt>
                <c:pt idx="3">
                  <c:v>519.90200000000004</c:v>
                </c:pt>
                <c:pt idx="4">
                  <c:v>557.15200000000004</c:v>
                </c:pt>
                <c:pt idx="5">
                  <c:v>423.60200000000003</c:v>
                </c:pt>
                <c:pt idx="6">
                  <c:v>411.55666666666667</c:v>
                </c:pt>
                <c:pt idx="7">
                  <c:v>478.78666666666669</c:v>
                </c:pt>
                <c:pt idx="8">
                  <c:v>487.74333333333334</c:v>
                </c:pt>
                <c:pt idx="9">
                  <c:v>459.83333333333331</c:v>
                </c:pt>
                <c:pt idx="10">
                  <c:v>463.9666666666667</c:v>
                </c:pt>
                <c:pt idx="11">
                  <c:v>461.88333333333338</c:v>
                </c:pt>
                <c:pt idx="12">
                  <c:v>488.84333333333331</c:v>
                </c:pt>
                <c:pt idx="13">
                  <c:v>470.04571428571427</c:v>
                </c:pt>
                <c:pt idx="14">
                  <c:v>498.51666666666665</c:v>
                </c:pt>
                <c:pt idx="15">
                  <c:v>475.80666666666667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E8E-4D69-9038-7A9F909E67B9}"/>
            </c:ext>
          </c:extLst>
        </c:ser>
        <c:ser>
          <c:idx val="11"/>
          <c:order val="11"/>
          <c:tx>
            <c:strRef>
              <c:f>rankScore!$B$13</c:f>
              <c:strCache>
                <c:ptCount val="1"/>
                <c:pt idx="0">
                  <c:v>DataTanimotoCoefficient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rankScore!$C$13:$R$13</c:f>
              <c:numCache>
                <c:formatCode>0.000</c:formatCode>
                <c:ptCount val="16"/>
                <c:pt idx="0">
                  <c:v>982.56200000000013</c:v>
                </c:pt>
                <c:pt idx="1">
                  <c:v>703.76</c:v>
                </c:pt>
                <c:pt idx="2">
                  <c:v>624.298</c:v>
                </c:pt>
                <c:pt idx="3">
                  <c:v>520.34199999999998</c:v>
                </c:pt>
                <c:pt idx="4">
                  <c:v>558.08000000000004</c:v>
                </c:pt>
                <c:pt idx="5">
                  <c:v>424.36399999999992</c:v>
                </c:pt>
                <c:pt idx="6">
                  <c:v>413.37000000000006</c:v>
                </c:pt>
                <c:pt idx="7">
                  <c:v>479.44666666666666</c:v>
                </c:pt>
                <c:pt idx="8">
                  <c:v>489.42</c:v>
                </c:pt>
                <c:pt idx="9">
                  <c:v>461.19333333333333</c:v>
                </c:pt>
                <c:pt idx="10">
                  <c:v>466.19</c:v>
                </c:pt>
                <c:pt idx="11">
                  <c:v>464.02</c:v>
                </c:pt>
                <c:pt idx="12">
                  <c:v>492.34333333333331</c:v>
                </c:pt>
                <c:pt idx="13">
                  <c:v>472.88400000000001</c:v>
                </c:pt>
                <c:pt idx="14">
                  <c:v>498.84</c:v>
                </c:pt>
                <c:pt idx="15">
                  <c:v>477.43666666666667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E8E-4D69-9038-7A9F909E67B9}"/>
            </c:ext>
          </c:extLst>
        </c:ser>
        <c:ser>
          <c:idx val="12"/>
          <c:order val="12"/>
          <c:tx>
            <c:strRef>
              <c:f>rankScore!$B$14</c:f>
              <c:strCache>
                <c:ptCount val="1"/>
                <c:pt idx="0">
                  <c:v>DataDice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rankScore!$C$14:$R$14</c:f>
              <c:numCache>
                <c:formatCode>0.000</c:formatCode>
                <c:ptCount val="16"/>
                <c:pt idx="0">
                  <c:v>982.56200000000013</c:v>
                </c:pt>
                <c:pt idx="1">
                  <c:v>703.76400000000012</c:v>
                </c:pt>
                <c:pt idx="2">
                  <c:v>624.05399999999997</c:v>
                </c:pt>
                <c:pt idx="3">
                  <c:v>520.03600000000006</c:v>
                </c:pt>
                <c:pt idx="4">
                  <c:v>557.73200000000008</c:v>
                </c:pt>
                <c:pt idx="5">
                  <c:v>424.03599999999994</c:v>
                </c:pt>
                <c:pt idx="6">
                  <c:v>411.97666666666669</c:v>
                </c:pt>
                <c:pt idx="7">
                  <c:v>478.83</c:v>
                </c:pt>
                <c:pt idx="8">
                  <c:v>488.01333333333332</c:v>
                </c:pt>
                <c:pt idx="9">
                  <c:v>459.88666666666671</c:v>
                </c:pt>
                <c:pt idx="10">
                  <c:v>464.95</c:v>
                </c:pt>
                <c:pt idx="11">
                  <c:v>462.39000000000004</c:v>
                </c:pt>
                <c:pt idx="12">
                  <c:v>488.82666666666665</c:v>
                </c:pt>
                <c:pt idx="13">
                  <c:v>470.20971428571431</c:v>
                </c:pt>
                <c:pt idx="14">
                  <c:v>498.73333333333335</c:v>
                </c:pt>
                <c:pt idx="15">
                  <c:v>475.67666666666668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E8E-4D69-9038-7A9F909E67B9}"/>
            </c:ext>
          </c:extLst>
        </c:ser>
        <c:ser>
          <c:idx val="13"/>
          <c:order val="13"/>
          <c:tx>
            <c:strRef>
              <c:f>rankScore!$B$15</c:f>
              <c:strCache>
                <c:ptCount val="1"/>
                <c:pt idx="0">
                  <c:v>ActivityUniqueTransition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rankScore!$C$15:$R$15</c:f>
              <c:numCache>
                <c:formatCode>0.000</c:formatCode>
                <c:ptCount val="16"/>
                <c:pt idx="0">
                  <c:v>918.72199999999998</c:v>
                </c:pt>
                <c:pt idx="1">
                  <c:v>552.33799999999997</c:v>
                </c:pt>
                <c:pt idx="2">
                  <c:v>323.26399999999995</c:v>
                </c:pt>
                <c:pt idx="3">
                  <c:v>236.45</c:v>
                </c:pt>
                <c:pt idx="4">
                  <c:v>294.798</c:v>
                </c:pt>
                <c:pt idx="5">
                  <c:v>202.38800000000001</c:v>
                </c:pt>
                <c:pt idx="6">
                  <c:v>189.44666666666669</c:v>
                </c:pt>
                <c:pt idx="7">
                  <c:v>274.49666666666667</c:v>
                </c:pt>
                <c:pt idx="8">
                  <c:v>181.85</c:v>
                </c:pt>
                <c:pt idx="9">
                  <c:v>168.98666666666668</c:v>
                </c:pt>
                <c:pt idx="10">
                  <c:v>258.11333333333334</c:v>
                </c:pt>
                <c:pt idx="11">
                  <c:v>181.88</c:v>
                </c:pt>
                <c:pt idx="12">
                  <c:v>121.23</c:v>
                </c:pt>
                <c:pt idx="13">
                  <c:v>149.65028571428573</c:v>
                </c:pt>
                <c:pt idx="14">
                  <c:v>196.56333333333336</c:v>
                </c:pt>
                <c:pt idx="15">
                  <c:v>184.97666666666669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E8E-4D69-9038-7A9F909E67B9}"/>
            </c:ext>
          </c:extLst>
        </c:ser>
        <c:ser>
          <c:idx val="14"/>
          <c:order val="14"/>
          <c:tx>
            <c:strRef>
              <c:f>rankScore!$B$16</c:f>
              <c:strCache>
                <c:ptCount val="1"/>
                <c:pt idx="0">
                  <c:v>DataGeneralizedOverlapCoefficient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rankScore!$C$16:$R$16</c:f>
              <c:numCache>
                <c:formatCode>0.000</c:formatCode>
                <c:ptCount val="16"/>
                <c:pt idx="0">
                  <c:v>982.40200000000004</c:v>
                </c:pt>
                <c:pt idx="1">
                  <c:v>590.37599999999998</c:v>
                </c:pt>
                <c:pt idx="2">
                  <c:v>453.63199999999995</c:v>
                </c:pt>
                <c:pt idx="3">
                  <c:v>365.58</c:v>
                </c:pt>
                <c:pt idx="4">
                  <c:v>350.36200000000002</c:v>
                </c:pt>
                <c:pt idx="5">
                  <c:v>291.64600000000007</c:v>
                </c:pt>
                <c:pt idx="6">
                  <c:v>292.98333333333335</c:v>
                </c:pt>
                <c:pt idx="7">
                  <c:v>342.91333333333336</c:v>
                </c:pt>
                <c:pt idx="8">
                  <c:v>363.72</c:v>
                </c:pt>
                <c:pt idx="9">
                  <c:v>335.49666666666667</c:v>
                </c:pt>
                <c:pt idx="10">
                  <c:v>339.77333333333337</c:v>
                </c:pt>
                <c:pt idx="11">
                  <c:v>326.8966666666667</c:v>
                </c:pt>
                <c:pt idx="12">
                  <c:v>353.91</c:v>
                </c:pt>
                <c:pt idx="13">
                  <c:v>338.11085714285707</c:v>
                </c:pt>
                <c:pt idx="14">
                  <c:v>360.52333333333337</c:v>
                </c:pt>
                <c:pt idx="15">
                  <c:v>344.59999999999997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E8E-4D69-9038-7A9F909E67B9}"/>
            </c:ext>
          </c:extLst>
        </c:ser>
        <c:ser>
          <c:idx val="15"/>
          <c:order val="15"/>
          <c:tx>
            <c:strRef>
              <c:f>rankScore!$B$17</c:f>
              <c:strCache>
                <c:ptCount val="1"/>
                <c:pt idx="0">
                  <c:v>DataSimonWhite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rankScore!$C$17:$R$17</c:f>
              <c:numCache>
                <c:formatCode>0.000</c:formatCode>
                <c:ptCount val="16"/>
                <c:pt idx="0">
                  <c:v>982.56200000000013</c:v>
                </c:pt>
                <c:pt idx="1">
                  <c:v>703.78600000000006</c:v>
                </c:pt>
                <c:pt idx="2">
                  <c:v>624.05399999999997</c:v>
                </c:pt>
                <c:pt idx="3">
                  <c:v>520.03600000000006</c:v>
                </c:pt>
                <c:pt idx="4">
                  <c:v>557.73200000000008</c:v>
                </c:pt>
                <c:pt idx="5">
                  <c:v>424.03599999999994</c:v>
                </c:pt>
                <c:pt idx="6">
                  <c:v>411.58666666666664</c:v>
                </c:pt>
                <c:pt idx="7">
                  <c:v>478.8966666666667</c:v>
                </c:pt>
                <c:pt idx="8">
                  <c:v>487.98666666666668</c:v>
                </c:pt>
                <c:pt idx="9">
                  <c:v>460.22333333333336</c:v>
                </c:pt>
                <c:pt idx="10">
                  <c:v>464.36666666666662</c:v>
                </c:pt>
                <c:pt idx="11">
                  <c:v>462.41</c:v>
                </c:pt>
                <c:pt idx="12">
                  <c:v>488.94666666666672</c:v>
                </c:pt>
                <c:pt idx="13">
                  <c:v>469.9817142857143</c:v>
                </c:pt>
                <c:pt idx="14">
                  <c:v>498.28999999999996</c:v>
                </c:pt>
                <c:pt idx="15">
                  <c:v>475.94333333333333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E8E-4D69-9038-7A9F909E67B9}"/>
            </c:ext>
          </c:extLst>
        </c:ser>
        <c:ser>
          <c:idx val="16"/>
          <c:order val="16"/>
          <c:tx>
            <c:strRef>
              <c:f>rankScore!$B$18</c:f>
              <c:strCache>
                <c:ptCount val="1"/>
                <c:pt idx="0">
                  <c:v>DataOverlapCoefficient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rankScore!$C$18:$R$18</c:f>
              <c:numCache>
                <c:formatCode>0.000</c:formatCode>
                <c:ptCount val="16"/>
                <c:pt idx="0">
                  <c:v>982.40200000000004</c:v>
                </c:pt>
                <c:pt idx="1">
                  <c:v>590.39</c:v>
                </c:pt>
                <c:pt idx="2">
                  <c:v>453.642</c:v>
                </c:pt>
                <c:pt idx="3">
                  <c:v>365.58</c:v>
                </c:pt>
                <c:pt idx="4">
                  <c:v>350.36200000000002</c:v>
                </c:pt>
                <c:pt idx="5">
                  <c:v>291.64600000000007</c:v>
                </c:pt>
                <c:pt idx="6">
                  <c:v>292.97000000000003</c:v>
                </c:pt>
                <c:pt idx="7">
                  <c:v>342.86666666666662</c:v>
                </c:pt>
                <c:pt idx="8">
                  <c:v>363.90000000000003</c:v>
                </c:pt>
                <c:pt idx="9">
                  <c:v>335.41</c:v>
                </c:pt>
                <c:pt idx="10">
                  <c:v>339.36666666666662</c:v>
                </c:pt>
                <c:pt idx="11">
                  <c:v>326.82</c:v>
                </c:pt>
                <c:pt idx="12">
                  <c:v>354.32333333333332</c:v>
                </c:pt>
                <c:pt idx="13">
                  <c:v>338.19314285714285</c:v>
                </c:pt>
                <c:pt idx="14">
                  <c:v>360.32333333333332</c:v>
                </c:pt>
                <c:pt idx="15">
                  <c:v>345.1466666666667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E8E-4D69-9038-7A9F909E67B9}"/>
            </c:ext>
          </c:extLst>
        </c:ser>
        <c:ser>
          <c:idx val="17"/>
          <c:order val="17"/>
          <c:tx>
            <c:strRef>
              <c:f>rankScore!$B$19</c:f>
              <c:strCache>
                <c:ptCount val="1"/>
                <c:pt idx="0">
                  <c:v>DataStateCustomOverlap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rankScore!$C$19:$R$19</c:f>
              <c:numCache>
                <c:formatCode>0.000</c:formatCode>
                <c:ptCount val="16"/>
                <c:pt idx="0">
                  <c:v>961.60200000000009</c:v>
                </c:pt>
                <c:pt idx="1">
                  <c:v>654.58799999999997</c:v>
                </c:pt>
                <c:pt idx="2">
                  <c:v>462.80199999999996</c:v>
                </c:pt>
                <c:pt idx="3">
                  <c:v>358.416</c:v>
                </c:pt>
                <c:pt idx="4">
                  <c:v>366.41199999999998</c:v>
                </c:pt>
                <c:pt idx="5">
                  <c:v>292.93999999999994</c:v>
                </c:pt>
                <c:pt idx="6">
                  <c:v>276.65000000000003</c:v>
                </c:pt>
                <c:pt idx="7">
                  <c:v>364.86333333333329</c:v>
                </c:pt>
                <c:pt idx="8">
                  <c:v>343.51666666666665</c:v>
                </c:pt>
                <c:pt idx="9">
                  <c:v>329.27666666666664</c:v>
                </c:pt>
                <c:pt idx="10">
                  <c:v>374.96999999999997</c:v>
                </c:pt>
                <c:pt idx="11">
                  <c:v>306.73333333333335</c:v>
                </c:pt>
                <c:pt idx="12">
                  <c:v>304.97000000000003</c:v>
                </c:pt>
                <c:pt idx="13">
                  <c:v>314.32742857142858</c:v>
                </c:pt>
                <c:pt idx="14">
                  <c:v>337.90666666666669</c:v>
                </c:pt>
                <c:pt idx="15">
                  <c:v>319.24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E8E-4D69-9038-7A9F909E67B9}"/>
            </c:ext>
          </c:extLst>
        </c:ser>
        <c:ser>
          <c:idx val="18"/>
          <c:order val="18"/>
          <c:tx>
            <c:strRef>
              <c:f>rankScore!$B$20</c:f>
              <c:strCache>
                <c:ptCount val="1"/>
                <c:pt idx="0">
                  <c:v>ActivityTransition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rankScore!$C$20:$R$20</c:f>
              <c:numCache>
                <c:formatCode>0.000</c:formatCode>
                <c:ptCount val="16"/>
                <c:pt idx="0">
                  <c:v>919.36199999999985</c:v>
                </c:pt>
                <c:pt idx="1">
                  <c:v>520.702</c:v>
                </c:pt>
                <c:pt idx="2">
                  <c:v>309.10199999999998</c:v>
                </c:pt>
                <c:pt idx="3">
                  <c:v>221.608</c:v>
                </c:pt>
                <c:pt idx="4">
                  <c:v>275.32</c:v>
                </c:pt>
                <c:pt idx="5">
                  <c:v>183.13200000000001</c:v>
                </c:pt>
                <c:pt idx="6">
                  <c:v>180.29333333333332</c:v>
                </c:pt>
                <c:pt idx="7">
                  <c:v>235.21666666666667</c:v>
                </c:pt>
                <c:pt idx="8">
                  <c:v>171.58666666666667</c:v>
                </c:pt>
                <c:pt idx="9">
                  <c:v>157.69000000000003</c:v>
                </c:pt>
                <c:pt idx="10">
                  <c:v>197.94999999999996</c:v>
                </c:pt>
                <c:pt idx="11">
                  <c:v>154.31</c:v>
                </c:pt>
                <c:pt idx="12">
                  <c:v>118.80666666666666</c:v>
                </c:pt>
                <c:pt idx="13">
                  <c:v>130.27028571428571</c:v>
                </c:pt>
                <c:pt idx="14">
                  <c:v>159.62</c:v>
                </c:pt>
                <c:pt idx="15">
                  <c:v>149.03333333333333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E8E-4D69-9038-7A9F909E67B9}"/>
            </c:ext>
          </c:extLst>
        </c:ser>
        <c:ser>
          <c:idx val="19"/>
          <c:order val="19"/>
          <c:tx>
            <c:strRef>
              <c:f>rankScore!$B$21</c:f>
              <c:strCache>
                <c:ptCount val="1"/>
                <c:pt idx="0">
                  <c:v>DataStateOverlapCoefficient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rankScore!$C$21:$R$21</c:f>
              <c:numCache>
                <c:formatCode>0.000</c:formatCode>
                <c:ptCount val="16"/>
                <c:pt idx="0">
                  <c:v>973.60200000000009</c:v>
                </c:pt>
                <c:pt idx="1">
                  <c:v>653.07799999999997</c:v>
                </c:pt>
                <c:pt idx="2">
                  <c:v>453.07799999999997</c:v>
                </c:pt>
                <c:pt idx="3">
                  <c:v>350.05200000000002</c:v>
                </c:pt>
                <c:pt idx="4">
                  <c:v>342.26799999999997</c:v>
                </c:pt>
                <c:pt idx="5">
                  <c:v>298.61800000000005</c:v>
                </c:pt>
                <c:pt idx="6">
                  <c:v>277.22333333333336</c:v>
                </c:pt>
                <c:pt idx="7">
                  <c:v>401.52333333333331</c:v>
                </c:pt>
                <c:pt idx="8">
                  <c:v>347.07666666666665</c:v>
                </c:pt>
                <c:pt idx="9">
                  <c:v>340.81</c:v>
                </c:pt>
                <c:pt idx="10">
                  <c:v>379.24666666666667</c:v>
                </c:pt>
                <c:pt idx="11">
                  <c:v>319.65000000000003</c:v>
                </c:pt>
                <c:pt idx="12">
                  <c:v>322.83666666666664</c:v>
                </c:pt>
                <c:pt idx="13">
                  <c:v>331.24857142857138</c:v>
                </c:pt>
                <c:pt idx="14">
                  <c:v>376.46000000000004</c:v>
                </c:pt>
                <c:pt idx="15">
                  <c:v>351.6466666666667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E8E-4D69-9038-7A9F909E67B9}"/>
            </c:ext>
          </c:extLst>
        </c:ser>
        <c:ser>
          <c:idx val="20"/>
          <c:order val="20"/>
          <c:tx>
            <c:strRef>
              <c:f>rankScore!$B$22</c:f>
              <c:strCache>
                <c:ptCount val="1"/>
                <c:pt idx="0">
                  <c:v>DataStateJaccard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rankScore!$C$22:$R$22</c:f>
              <c:numCache>
                <c:formatCode>0.000</c:formatCode>
                <c:ptCount val="16"/>
                <c:pt idx="0">
                  <c:v>961.92200000000014</c:v>
                </c:pt>
                <c:pt idx="1">
                  <c:v>649.49</c:v>
                </c:pt>
                <c:pt idx="2">
                  <c:v>462.02</c:v>
                </c:pt>
                <c:pt idx="3">
                  <c:v>361.25200000000001</c:v>
                </c:pt>
                <c:pt idx="4">
                  <c:v>367.10399999999998</c:v>
                </c:pt>
                <c:pt idx="5">
                  <c:v>294.61599999999999</c:v>
                </c:pt>
                <c:pt idx="6">
                  <c:v>279.04333333333335</c:v>
                </c:pt>
                <c:pt idx="7">
                  <c:v>364.66333333333336</c:v>
                </c:pt>
                <c:pt idx="8">
                  <c:v>345.34666666666664</c:v>
                </c:pt>
                <c:pt idx="9">
                  <c:v>332.51666666666665</c:v>
                </c:pt>
                <c:pt idx="10">
                  <c:v>368.60999999999996</c:v>
                </c:pt>
                <c:pt idx="11">
                  <c:v>303.26333333333332</c:v>
                </c:pt>
                <c:pt idx="12">
                  <c:v>303.65000000000003</c:v>
                </c:pt>
                <c:pt idx="13">
                  <c:v>313.05085714285713</c:v>
                </c:pt>
                <c:pt idx="14">
                  <c:v>339.94</c:v>
                </c:pt>
                <c:pt idx="15">
                  <c:v>318.16333333333336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E8E-4D69-9038-7A9F909E67B9}"/>
            </c:ext>
          </c:extLst>
        </c:ser>
        <c:ser>
          <c:idx val="21"/>
          <c:order val="21"/>
          <c:tx>
            <c:strRef>
              <c:f>rankScore!$B$23</c:f>
              <c:strCache>
                <c:ptCount val="1"/>
                <c:pt idx="0">
                  <c:v>ActivityGeneralizedOverlapCoefficient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rankScore!$C$23:$R$23</c:f>
              <c:numCache>
                <c:formatCode>0.000</c:formatCode>
                <c:ptCount val="16"/>
                <c:pt idx="0">
                  <c:v>911.68200000000002</c:v>
                </c:pt>
                <c:pt idx="1">
                  <c:v>533.69200000000001</c:v>
                </c:pt>
                <c:pt idx="2">
                  <c:v>316.322</c:v>
                </c:pt>
                <c:pt idx="3">
                  <c:v>245.36999999999998</c:v>
                </c:pt>
                <c:pt idx="4">
                  <c:v>295.38199999999995</c:v>
                </c:pt>
                <c:pt idx="5">
                  <c:v>210.03200000000001</c:v>
                </c:pt>
                <c:pt idx="6">
                  <c:v>205.65</c:v>
                </c:pt>
                <c:pt idx="7">
                  <c:v>292.65000000000003</c:v>
                </c:pt>
                <c:pt idx="8">
                  <c:v>185.13</c:v>
                </c:pt>
                <c:pt idx="9">
                  <c:v>165.78333333333333</c:v>
                </c:pt>
                <c:pt idx="10">
                  <c:v>264.12666666666667</c:v>
                </c:pt>
                <c:pt idx="11">
                  <c:v>176.32000000000002</c:v>
                </c:pt>
                <c:pt idx="12">
                  <c:v>113.41666666666667</c:v>
                </c:pt>
                <c:pt idx="13">
                  <c:v>145.59257142857143</c:v>
                </c:pt>
                <c:pt idx="14">
                  <c:v>187.61666666666667</c:v>
                </c:pt>
                <c:pt idx="15">
                  <c:v>176.16666666666666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E8E-4D69-9038-7A9F909E67B9}"/>
            </c:ext>
          </c:extLst>
        </c:ser>
        <c:ser>
          <c:idx val="22"/>
          <c:order val="22"/>
          <c:tx>
            <c:strRef>
              <c:f>rankScore!$B$24</c:f>
              <c:strCache>
                <c:ptCount val="1"/>
                <c:pt idx="0">
                  <c:v>ActivitySimonWhite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rankScore!$C$24:$R$24</c:f>
              <c:numCache>
                <c:formatCode>0.000</c:formatCode>
                <c:ptCount val="16"/>
                <c:pt idx="0">
                  <c:v>875.202</c:v>
                </c:pt>
                <c:pt idx="1">
                  <c:v>500.78199999999998</c:v>
                </c:pt>
                <c:pt idx="2">
                  <c:v>294.84399999999999</c:v>
                </c:pt>
                <c:pt idx="3">
                  <c:v>223.78800000000001</c:v>
                </c:pt>
                <c:pt idx="4">
                  <c:v>281.56000000000006</c:v>
                </c:pt>
                <c:pt idx="5">
                  <c:v>189.744</c:v>
                </c:pt>
                <c:pt idx="6">
                  <c:v>182.82333333333335</c:v>
                </c:pt>
                <c:pt idx="7">
                  <c:v>263.77</c:v>
                </c:pt>
                <c:pt idx="8">
                  <c:v>155.22666666666666</c:v>
                </c:pt>
                <c:pt idx="9">
                  <c:v>137.25333333333336</c:v>
                </c:pt>
                <c:pt idx="10">
                  <c:v>230.67</c:v>
                </c:pt>
                <c:pt idx="11">
                  <c:v>157.74</c:v>
                </c:pt>
                <c:pt idx="12">
                  <c:v>93.193333333333328</c:v>
                </c:pt>
                <c:pt idx="13">
                  <c:v>126.5462857142857</c:v>
                </c:pt>
                <c:pt idx="14">
                  <c:v>169.52</c:v>
                </c:pt>
                <c:pt idx="15">
                  <c:v>155.93666666666667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E8E-4D69-9038-7A9F909E67B9}"/>
            </c:ext>
          </c:extLst>
        </c:ser>
        <c:ser>
          <c:idx val="23"/>
          <c:order val="23"/>
          <c:tx>
            <c:strRef>
              <c:f>rankScore!$B$25</c:f>
              <c:strCache>
                <c:ptCount val="1"/>
                <c:pt idx="0">
                  <c:v>DataStateTanimotoCoefficient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rankScore!$C$25:$R$25</c:f>
              <c:numCache>
                <c:formatCode>0.000</c:formatCode>
                <c:ptCount val="16"/>
                <c:pt idx="0">
                  <c:v>961.92200000000014</c:v>
                </c:pt>
                <c:pt idx="1">
                  <c:v>649.85799999999995</c:v>
                </c:pt>
                <c:pt idx="2">
                  <c:v>463.40200000000004</c:v>
                </c:pt>
                <c:pt idx="3">
                  <c:v>360.58800000000002</c:v>
                </c:pt>
                <c:pt idx="4">
                  <c:v>365.54399999999998</c:v>
                </c:pt>
                <c:pt idx="5">
                  <c:v>293.99799999999999</c:v>
                </c:pt>
                <c:pt idx="6">
                  <c:v>280.40666666666669</c:v>
                </c:pt>
                <c:pt idx="7">
                  <c:v>365.24</c:v>
                </c:pt>
                <c:pt idx="8">
                  <c:v>346.89000000000004</c:v>
                </c:pt>
                <c:pt idx="9">
                  <c:v>332.47666666666669</c:v>
                </c:pt>
                <c:pt idx="10">
                  <c:v>368.98333333333335</c:v>
                </c:pt>
                <c:pt idx="11">
                  <c:v>304.04000000000002</c:v>
                </c:pt>
                <c:pt idx="12">
                  <c:v>304.31666666666666</c:v>
                </c:pt>
                <c:pt idx="13">
                  <c:v>313.1925714285714</c:v>
                </c:pt>
                <c:pt idx="14">
                  <c:v>340.16333333333336</c:v>
                </c:pt>
                <c:pt idx="15">
                  <c:v>318.32666666666665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E8E-4D69-9038-7A9F909E67B9}"/>
            </c:ext>
          </c:extLst>
        </c:ser>
        <c:ser>
          <c:idx val="24"/>
          <c:order val="24"/>
          <c:tx>
            <c:strRef>
              <c:f>rankScore!$B$26</c:f>
              <c:strCache>
                <c:ptCount val="1"/>
                <c:pt idx="0">
                  <c:v>DataStateDice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rankScore!$C$26:$R$26</c:f>
              <c:numCache>
                <c:formatCode>0.000</c:formatCode>
                <c:ptCount val="16"/>
                <c:pt idx="0">
                  <c:v>961.92200000000014</c:v>
                </c:pt>
                <c:pt idx="1">
                  <c:v>649.84</c:v>
                </c:pt>
                <c:pt idx="2">
                  <c:v>463.21600000000001</c:v>
                </c:pt>
                <c:pt idx="3">
                  <c:v>360.68799999999999</c:v>
                </c:pt>
                <c:pt idx="4">
                  <c:v>365.65199999999999</c:v>
                </c:pt>
                <c:pt idx="5">
                  <c:v>293.97400000000005</c:v>
                </c:pt>
                <c:pt idx="6">
                  <c:v>279.79666666666668</c:v>
                </c:pt>
                <c:pt idx="7">
                  <c:v>365.31</c:v>
                </c:pt>
                <c:pt idx="8">
                  <c:v>346.78000000000003</c:v>
                </c:pt>
                <c:pt idx="9">
                  <c:v>332.37666666666667</c:v>
                </c:pt>
                <c:pt idx="10">
                  <c:v>369.37333333333328</c:v>
                </c:pt>
                <c:pt idx="11">
                  <c:v>303.69333333333333</c:v>
                </c:pt>
                <c:pt idx="12">
                  <c:v>303.82666666666665</c:v>
                </c:pt>
                <c:pt idx="13">
                  <c:v>312.98057142857141</c:v>
                </c:pt>
                <c:pt idx="14">
                  <c:v>339.66</c:v>
                </c:pt>
                <c:pt idx="15">
                  <c:v>318.27000000000004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E8E-4D69-9038-7A9F909E67B9}"/>
            </c:ext>
          </c:extLst>
        </c:ser>
        <c:ser>
          <c:idx val="25"/>
          <c:order val="25"/>
          <c:tx>
            <c:strRef>
              <c:f>rankScore!$B$27</c:f>
              <c:strCache>
                <c:ptCount val="1"/>
                <c:pt idx="0">
                  <c:v>ActivityBlockDistance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rankScore!$C$27:$R$27</c:f>
              <c:numCache>
                <c:formatCode>0.000</c:formatCode>
                <c:ptCount val="16"/>
                <c:pt idx="0">
                  <c:v>875.202</c:v>
                </c:pt>
                <c:pt idx="1">
                  <c:v>500.77200000000005</c:v>
                </c:pt>
                <c:pt idx="2">
                  <c:v>294.822</c:v>
                </c:pt>
                <c:pt idx="3">
                  <c:v>223.78800000000001</c:v>
                </c:pt>
                <c:pt idx="4">
                  <c:v>281.52600000000001</c:v>
                </c:pt>
                <c:pt idx="5">
                  <c:v>189.744</c:v>
                </c:pt>
                <c:pt idx="6">
                  <c:v>182.55333333333331</c:v>
                </c:pt>
                <c:pt idx="7">
                  <c:v>263.57666666666665</c:v>
                </c:pt>
                <c:pt idx="8">
                  <c:v>155.15666666666667</c:v>
                </c:pt>
                <c:pt idx="9">
                  <c:v>137.35666666666665</c:v>
                </c:pt>
                <c:pt idx="10">
                  <c:v>230.73333333333332</c:v>
                </c:pt>
                <c:pt idx="11">
                  <c:v>157.80333333333334</c:v>
                </c:pt>
                <c:pt idx="12">
                  <c:v>93.14</c:v>
                </c:pt>
                <c:pt idx="13">
                  <c:v>126.52057142857143</c:v>
                </c:pt>
                <c:pt idx="14">
                  <c:v>169.41333333333333</c:v>
                </c:pt>
                <c:pt idx="15">
                  <c:v>155.97333333333333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E8E-4D69-9038-7A9F909E67B9}"/>
            </c:ext>
          </c:extLst>
        </c:ser>
        <c:ser>
          <c:idx val="26"/>
          <c:order val="26"/>
          <c:tx>
            <c:strRef>
              <c:f>rankScore!$B$28</c:f>
              <c:strCache>
                <c:ptCount val="1"/>
                <c:pt idx="0">
                  <c:v>ActivityGeneralizedJaccard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rankScore!$C$28:$R$28</c:f>
              <c:numCache>
                <c:formatCode>0.000</c:formatCode>
                <c:ptCount val="16"/>
                <c:pt idx="0">
                  <c:v>875.202</c:v>
                </c:pt>
                <c:pt idx="1">
                  <c:v>499.92800000000005</c:v>
                </c:pt>
                <c:pt idx="2">
                  <c:v>293.178</c:v>
                </c:pt>
                <c:pt idx="3">
                  <c:v>220.07399999999998</c:v>
                </c:pt>
                <c:pt idx="4">
                  <c:v>278.45</c:v>
                </c:pt>
                <c:pt idx="5">
                  <c:v>184.45599999999999</c:v>
                </c:pt>
                <c:pt idx="6">
                  <c:v>178.28666666666666</c:v>
                </c:pt>
                <c:pt idx="7">
                  <c:v>262.13</c:v>
                </c:pt>
                <c:pt idx="8">
                  <c:v>152.81</c:v>
                </c:pt>
                <c:pt idx="9">
                  <c:v>132.58666666666667</c:v>
                </c:pt>
                <c:pt idx="10">
                  <c:v>228.48666666666668</c:v>
                </c:pt>
                <c:pt idx="11">
                  <c:v>154.53666666666666</c:v>
                </c:pt>
                <c:pt idx="12">
                  <c:v>92.21</c:v>
                </c:pt>
                <c:pt idx="13">
                  <c:v>124.73257142857145</c:v>
                </c:pt>
                <c:pt idx="14">
                  <c:v>167.71333333333334</c:v>
                </c:pt>
                <c:pt idx="15">
                  <c:v>153.07333333333335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E8E-4D69-9038-7A9F909E67B9}"/>
            </c:ext>
          </c:extLst>
        </c:ser>
        <c:ser>
          <c:idx val="27"/>
          <c:order val="27"/>
          <c:tx>
            <c:strRef>
              <c:f>rankScore!$B$29</c:f>
              <c:strCache>
                <c:ptCount val="1"/>
                <c:pt idx="0">
                  <c:v>ActivityEuclideanDistance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rankScore!$C$29:$R$29</c:f>
              <c:numCache>
                <c:formatCode>0.000</c:formatCode>
                <c:ptCount val="16"/>
                <c:pt idx="0">
                  <c:v>898.24199999999996</c:v>
                </c:pt>
                <c:pt idx="1">
                  <c:v>482.93</c:v>
                </c:pt>
                <c:pt idx="2">
                  <c:v>280.77199999999999</c:v>
                </c:pt>
                <c:pt idx="3">
                  <c:v>219.096</c:v>
                </c:pt>
                <c:pt idx="4">
                  <c:v>243.048</c:v>
                </c:pt>
                <c:pt idx="5">
                  <c:v>173.512</c:v>
                </c:pt>
                <c:pt idx="6">
                  <c:v>168.79</c:v>
                </c:pt>
                <c:pt idx="7">
                  <c:v>217.35</c:v>
                </c:pt>
                <c:pt idx="8">
                  <c:v>153.91333333333333</c:v>
                </c:pt>
                <c:pt idx="9">
                  <c:v>122.68333333333335</c:v>
                </c:pt>
                <c:pt idx="10">
                  <c:v>189.98000000000002</c:v>
                </c:pt>
                <c:pt idx="11">
                  <c:v>141.71666666666667</c:v>
                </c:pt>
                <c:pt idx="12">
                  <c:v>97.016666666666666</c:v>
                </c:pt>
                <c:pt idx="13">
                  <c:v>116.124</c:v>
                </c:pt>
                <c:pt idx="14">
                  <c:v>153.83333333333334</c:v>
                </c:pt>
                <c:pt idx="15">
                  <c:v>130.73999999999998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E8E-4D69-9038-7A9F909E67B9}"/>
            </c:ext>
          </c:extLst>
        </c:ser>
        <c:ser>
          <c:idx val="28"/>
          <c:order val="28"/>
          <c:tx>
            <c:strRef>
              <c:f>rankScore!$B$30</c:f>
              <c:strCache>
                <c:ptCount val="1"/>
                <c:pt idx="0">
                  <c:v>UniqueActivity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rankScore!$C$30:$R$30</c:f>
              <c:numCache>
                <c:formatCode>0.000</c:formatCode>
                <c:ptCount val="16"/>
                <c:pt idx="0">
                  <c:v>882.24199999999996</c:v>
                </c:pt>
                <c:pt idx="1">
                  <c:v>496.13</c:v>
                </c:pt>
                <c:pt idx="2">
                  <c:v>267.22199999999998</c:v>
                </c:pt>
                <c:pt idx="3">
                  <c:v>217.16200000000003</c:v>
                </c:pt>
                <c:pt idx="4">
                  <c:v>203.84</c:v>
                </c:pt>
                <c:pt idx="5">
                  <c:v>181.50399999999999</c:v>
                </c:pt>
                <c:pt idx="6">
                  <c:v>167.42</c:v>
                </c:pt>
                <c:pt idx="7">
                  <c:v>282.56666666666666</c:v>
                </c:pt>
                <c:pt idx="8">
                  <c:v>153.73666666666665</c:v>
                </c:pt>
                <c:pt idx="9">
                  <c:v>144.72333333333333</c:v>
                </c:pt>
                <c:pt idx="10">
                  <c:v>219.84000000000003</c:v>
                </c:pt>
                <c:pt idx="11">
                  <c:v>133.85666666666665</c:v>
                </c:pt>
                <c:pt idx="12">
                  <c:v>108.70666666666666</c:v>
                </c:pt>
                <c:pt idx="13">
                  <c:v>134.78342857142857</c:v>
                </c:pt>
                <c:pt idx="14">
                  <c:v>181.45666666666668</c:v>
                </c:pt>
                <c:pt idx="15">
                  <c:v>163.06333333333333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E8E-4D69-9038-7A9F909E67B9}"/>
            </c:ext>
          </c:extLst>
        </c:ser>
        <c:ser>
          <c:idx val="29"/>
          <c:order val="29"/>
          <c:tx>
            <c:strRef>
              <c:f>rankScore!$B$31</c:f>
              <c:strCache>
                <c:ptCount val="1"/>
                <c:pt idx="0">
                  <c:v>ActivityDice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rankScore!$C$31:$R$31</c:f>
              <c:numCache>
                <c:formatCode>0.000</c:formatCode>
                <c:ptCount val="16"/>
                <c:pt idx="0">
                  <c:v>869.76199999999994</c:v>
                </c:pt>
                <c:pt idx="1">
                  <c:v>502.24599999999998</c:v>
                </c:pt>
                <c:pt idx="2">
                  <c:v>273.89999999999998</c:v>
                </c:pt>
                <c:pt idx="3">
                  <c:v>223.07800000000003</c:v>
                </c:pt>
                <c:pt idx="4">
                  <c:v>209.262</c:v>
                </c:pt>
                <c:pt idx="5">
                  <c:v>185.97200000000001</c:v>
                </c:pt>
                <c:pt idx="6">
                  <c:v>173.26333333333332</c:v>
                </c:pt>
                <c:pt idx="7">
                  <c:v>284.10666666666663</c:v>
                </c:pt>
                <c:pt idx="8">
                  <c:v>171.23</c:v>
                </c:pt>
                <c:pt idx="9">
                  <c:v>145.12666666666667</c:v>
                </c:pt>
                <c:pt idx="10">
                  <c:v>220.13333333333333</c:v>
                </c:pt>
                <c:pt idx="11">
                  <c:v>143.4</c:v>
                </c:pt>
                <c:pt idx="12">
                  <c:v>112.97333333333334</c:v>
                </c:pt>
                <c:pt idx="13">
                  <c:v>139.72685714285714</c:v>
                </c:pt>
                <c:pt idx="14">
                  <c:v>182.92333333333332</c:v>
                </c:pt>
                <c:pt idx="15">
                  <c:v>162.91999999999999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E8E-4D69-9038-7A9F909E67B9}"/>
            </c:ext>
          </c:extLst>
        </c:ser>
        <c:ser>
          <c:idx val="30"/>
          <c:order val="30"/>
          <c:tx>
            <c:strRef>
              <c:f>rankScore!$B$32</c:f>
              <c:strCache>
                <c:ptCount val="1"/>
                <c:pt idx="0">
                  <c:v>ActivityCosine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rankScore!$C$32:$R$32</c:f>
              <c:numCache>
                <c:formatCode>0.000</c:formatCode>
                <c:ptCount val="16"/>
                <c:pt idx="0">
                  <c:v>880.00200000000007</c:v>
                </c:pt>
                <c:pt idx="1">
                  <c:v>475.19200000000001</c:v>
                </c:pt>
                <c:pt idx="2">
                  <c:v>287.53399999999999</c:v>
                </c:pt>
                <c:pt idx="3">
                  <c:v>236.49799999999999</c:v>
                </c:pt>
                <c:pt idx="4">
                  <c:v>282.89600000000002</c:v>
                </c:pt>
                <c:pt idx="5">
                  <c:v>205.654</c:v>
                </c:pt>
                <c:pt idx="6">
                  <c:v>168.52666666666667</c:v>
                </c:pt>
                <c:pt idx="7">
                  <c:v>203.71666666666667</c:v>
                </c:pt>
                <c:pt idx="8">
                  <c:v>152.93333333333334</c:v>
                </c:pt>
                <c:pt idx="9">
                  <c:v>117.11999999999999</c:v>
                </c:pt>
                <c:pt idx="10">
                  <c:v>154.93</c:v>
                </c:pt>
                <c:pt idx="11">
                  <c:v>120.62666666666667</c:v>
                </c:pt>
                <c:pt idx="12">
                  <c:v>92.956666666666663</c:v>
                </c:pt>
                <c:pt idx="13">
                  <c:v>102.81714285714285</c:v>
                </c:pt>
                <c:pt idx="14">
                  <c:v>132.24666666666667</c:v>
                </c:pt>
                <c:pt idx="15">
                  <c:v>99.853333333333339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E8E-4D69-9038-7A9F909E67B9}"/>
            </c:ext>
          </c:extLst>
        </c:ser>
        <c:ser>
          <c:idx val="31"/>
          <c:order val="31"/>
          <c:tx>
            <c:strRef>
              <c:f>rankScore!$B$33</c:f>
              <c:strCache>
                <c:ptCount val="1"/>
                <c:pt idx="0">
                  <c:v>ActivityOverlapCoefficient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rankScore!$C$33:$R$33</c:f>
              <c:numCache>
                <c:formatCode>0.000</c:formatCode>
                <c:ptCount val="16"/>
                <c:pt idx="0">
                  <c:v>905.44200000000023</c:v>
                </c:pt>
                <c:pt idx="1">
                  <c:v>538.13800000000015</c:v>
                </c:pt>
                <c:pt idx="2">
                  <c:v>296.642</c:v>
                </c:pt>
                <c:pt idx="3">
                  <c:v>243.48599999999996</c:v>
                </c:pt>
                <c:pt idx="4">
                  <c:v>240.42600000000002</c:v>
                </c:pt>
                <c:pt idx="5">
                  <c:v>211.56</c:v>
                </c:pt>
                <c:pt idx="6">
                  <c:v>183.93666666666664</c:v>
                </c:pt>
                <c:pt idx="7">
                  <c:v>302.62</c:v>
                </c:pt>
                <c:pt idx="8">
                  <c:v>170.47333333333336</c:v>
                </c:pt>
                <c:pt idx="9">
                  <c:v>164.29</c:v>
                </c:pt>
                <c:pt idx="10">
                  <c:v>239.44666666666669</c:v>
                </c:pt>
                <c:pt idx="11">
                  <c:v>160.53</c:v>
                </c:pt>
                <c:pt idx="12">
                  <c:v>128.78666666666666</c:v>
                </c:pt>
                <c:pt idx="13">
                  <c:v>151.85142857142858</c:v>
                </c:pt>
                <c:pt idx="14">
                  <c:v>209.95000000000002</c:v>
                </c:pt>
                <c:pt idx="15">
                  <c:v>185.07000000000002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E8E-4D69-9038-7A9F909E67B9}"/>
            </c:ext>
          </c:extLst>
        </c:ser>
        <c:ser>
          <c:idx val="32"/>
          <c:order val="32"/>
          <c:tx>
            <c:strRef>
              <c:f>rankScore!$B$34</c:f>
              <c:strCache>
                <c:ptCount val="1"/>
                <c:pt idx="0">
                  <c:v>ActivityJaccard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rankScore!$C$34:$R$34</c:f>
              <c:numCache>
                <c:formatCode>0.000</c:formatCode>
                <c:ptCount val="16"/>
                <c:pt idx="0">
                  <c:v>869.76199999999994</c:v>
                </c:pt>
                <c:pt idx="1">
                  <c:v>501.48399999999992</c:v>
                </c:pt>
                <c:pt idx="2">
                  <c:v>272.78000000000003</c:v>
                </c:pt>
                <c:pt idx="3">
                  <c:v>221.01599999999999</c:v>
                </c:pt>
                <c:pt idx="4">
                  <c:v>208.63000000000002</c:v>
                </c:pt>
                <c:pt idx="5">
                  <c:v>184.30599999999998</c:v>
                </c:pt>
                <c:pt idx="6">
                  <c:v>171.70666666666668</c:v>
                </c:pt>
                <c:pt idx="7">
                  <c:v>283.63</c:v>
                </c:pt>
                <c:pt idx="8">
                  <c:v>170.92666666666665</c:v>
                </c:pt>
                <c:pt idx="9">
                  <c:v>144.80666666666667</c:v>
                </c:pt>
                <c:pt idx="10">
                  <c:v>219.71333333333334</c:v>
                </c:pt>
                <c:pt idx="11">
                  <c:v>143.05666666666667</c:v>
                </c:pt>
                <c:pt idx="12">
                  <c:v>112.55</c:v>
                </c:pt>
                <c:pt idx="13">
                  <c:v>139.34342857142855</c:v>
                </c:pt>
                <c:pt idx="14">
                  <c:v>182.52333333333334</c:v>
                </c:pt>
                <c:pt idx="15">
                  <c:v>162.48333333333335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AE8E-4D69-9038-7A9F909E67B9}"/>
            </c:ext>
          </c:extLst>
        </c:ser>
        <c:ser>
          <c:idx val="33"/>
          <c:order val="33"/>
          <c:tx>
            <c:strRef>
              <c:f>rankScore!$B$35</c:f>
              <c:strCache>
                <c:ptCount val="1"/>
                <c:pt idx="0">
                  <c:v>ActivityTanimotoCoefficient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rankScore!$C$35:$R$35</c:f>
              <c:numCache>
                <c:formatCode>0.000</c:formatCode>
                <c:ptCount val="16"/>
                <c:pt idx="0">
                  <c:v>870.08199999999999</c:v>
                </c:pt>
                <c:pt idx="1">
                  <c:v>501.392</c:v>
                </c:pt>
                <c:pt idx="2">
                  <c:v>274.05599999999998</c:v>
                </c:pt>
                <c:pt idx="3">
                  <c:v>222.93400000000003</c:v>
                </c:pt>
                <c:pt idx="4">
                  <c:v>209.52600000000001</c:v>
                </c:pt>
                <c:pt idx="5">
                  <c:v>186.02799999999999</c:v>
                </c:pt>
                <c:pt idx="6">
                  <c:v>173.36666666666667</c:v>
                </c:pt>
                <c:pt idx="7">
                  <c:v>283.97666666666663</c:v>
                </c:pt>
                <c:pt idx="8">
                  <c:v>171.53</c:v>
                </c:pt>
                <c:pt idx="9">
                  <c:v>145.09333333333333</c:v>
                </c:pt>
                <c:pt idx="10">
                  <c:v>219.7533333333333</c:v>
                </c:pt>
                <c:pt idx="11">
                  <c:v>143.46666666666667</c:v>
                </c:pt>
                <c:pt idx="12">
                  <c:v>112.93666666666667</c:v>
                </c:pt>
                <c:pt idx="13">
                  <c:v>139.66114285714286</c:v>
                </c:pt>
                <c:pt idx="14">
                  <c:v>182.98</c:v>
                </c:pt>
                <c:pt idx="15">
                  <c:v>162.88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AE8E-4D69-9038-7A9F909E67B9}"/>
            </c:ext>
          </c:extLst>
        </c:ser>
        <c:ser>
          <c:idx val="34"/>
          <c:order val="34"/>
          <c:tx>
            <c:strRef>
              <c:f>rankScore!$B$36</c:f>
              <c:strCache>
                <c:ptCount val="1"/>
                <c:pt idx="0">
                  <c:v>IntraTraceFrequency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rankScore!$C$36:$R$36</c:f>
              <c:numCache>
                <c:formatCode>0.000</c:formatCode>
                <c:ptCount val="16"/>
                <c:pt idx="0">
                  <c:v>780.47399999999993</c:v>
                </c:pt>
                <c:pt idx="1">
                  <c:v>460.27799999999996</c:v>
                </c:pt>
                <c:pt idx="2">
                  <c:v>336.01399999999995</c:v>
                </c:pt>
                <c:pt idx="3">
                  <c:v>300.98</c:v>
                </c:pt>
                <c:pt idx="4">
                  <c:v>363.95200000000006</c:v>
                </c:pt>
                <c:pt idx="5">
                  <c:v>282.17999999999995</c:v>
                </c:pt>
                <c:pt idx="6">
                  <c:v>296.75333333333333</c:v>
                </c:pt>
                <c:pt idx="7">
                  <c:v>414.71999999999997</c:v>
                </c:pt>
                <c:pt idx="8">
                  <c:v>300.94333333333333</c:v>
                </c:pt>
                <c:pt idx="9">
                  <c:v>272.71333333333331</c:v>
                </c:pt>
                <c:pt idx="10">
                  <c:v>405.06666666666661</c:v>
                </c:pt>
                <c:pt idx="11">
                  <c:v>304.50666666666666</c:v>
                </c:pt>
                <c:pt idx="12">
                  <c:v>233.04999999999998</c:v>
                </c:pt>
                <c:pt idx="13">
                  <c:v>282.35314285714287</c:v>
                </c:pt>
                <c:pt idx="14">
                  <c:v>368.68</c:v>
                </c:pt>
                <c:pt idx="15">
                  <c:v>328.48333333333335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AE8E-4D69-9038-7A9F909E67B9}"/>
            </c:ext>
          </c:extLst>
        </c:ser>
        <c:ser>
          <c:idx val="35"/>
          <c:order val="35"/>
          <c:tx>
            <c:strRef>
              <c:f>rankScore!$B$37</c:f>
              <c:strCache>
                <c:ptCount val="1"/>
                <c:pt idx="0">
                  <c:v>IntraTraceFrequencyNotNull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rankScore!$C$37:$R$37</c:f>
              <c:numCache>
                <c:formatCode>0.000</c:formatCode>
                <c:ptCount val="16"/>
                <c:pt idx="0">
                  <c:v>762.99599999999998</c:v>
                </c:pt>
                <c:pt idx="1">
                  <c:v>504.24400000000003</c:v>
                </c:pt>
                <c:pt idx="2">
                  <c:v>408.298</c:v>
                </c:pt>
                <c:pt idx="3">
                  <c:v>382.17</c:v>
                </c:pt>
                <c:pt idx="4">
                  <c:v>442.26400000000001</c:v>
                </c:pt>
                <c:pt idx="5">
                  <c:v>379.488</c:v>
                </c:pt>
                <c:pt idx="6">
                  <c:v>393.77000000000004</c:v>
                </c:pt>
                <c:pt idx="7">
                  <c:v>509.76666666666671</c:v>
                </c:pt>
                <c:pt idx="8">
                  <c:v>396.87333333333328</c:v>
                </c:pt>
                <c:pt idx="9">
                  <c:v>385.45666666666671</c:v>
                </c:pt>
                <c:pt idx="10">
                  <c:v>505.65000000000003</c:v>
                </c:pt>
                <c:pt idx="11">
                  <c:v>420.17666666666668</c:v>
                </c:pt>
                <c:pt idx="12">
                  <c:v>351.63333333333338</c:v>
                </c:pt>
                <c:pt idx="13">
                  <c:v>399.14457142857145</c:v>
                </c:pt>
                <c:pt idx="14">
                  <c:v>467.41</c:v>
                </c:pt>
                <c:pt idx="15">
                  <c:v>440.40000000000003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AE8E-4D69-9038-7A9F909E67B9}"/>
            </c:ext>
          </c:extLst>
        </c:ser>
        <c:ser>
          <c:idx val="36"/>
          <c:order val="36"/>
          <c:tx>
            <c:strRef>
              <c:f>rankScore!$B$38</c:f>
              <c:strCache>
                <c:ptCount val="1"/>
                <c:pt idx="0">
                  <c:v>AbsoluteFrequency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rankScore!$C$38:$R$38</c:f>
              <c:numCache>
                <c:formatCode>0.000</c:formatCode>
                <c:ptCount val="16"/>
                <c:pt idx="0">
                  <c:v>772.82</c:v>
                </c:pt>
                <c:pt idx="1">
                  <c:v>547.48400000000004</c:v>
                </c:pt>
                <c:pt idx="2">
                  <c:v>519.53199999999993</c:v>
                </c:pt>
                <c:pt idx="3">
                  <c:v>518.43799999999999</c:v>
                </c:pt>
                <c:pt idx="4">
                  <c:v>517.80599999999993</c:v>
                </c:pt>
                <c:pt idx="5">
                  <c:v>516.83199999999999</c:v>
                </c:pt>
                <c:pt idx="6">
                  <c:v>511.10999999999996</c:v>
                </c:pt>
                <c:pt idx="7">
                  <c:v>532.17666666666673</c:v>
                </c:pt>
                <c:pt idx="8">
                  <c:v>525.6633333333333</c:v>
                </c:pt>
                <c:pt idx="9">
                  <c:v>504.24666666666667</c:v>
                </c:pt>
                <c:pt idx="10">
                  <c:v>512.90333333333342</c:v>
                </c:pt>
                <c:pt idx="11">
                  <c:v>505.95</c:v>
                </c:pt>
                <c:pt idx="12">
                  <c:v>516.65666666666675</c:v>
                </c:pt>
                <c:pt idx="13">
                  <c:v>510.44914285714287</c:v>
                </c:pt>
                <c:pt idx="14">
                  <c:v>529.34333333333336</c:v>
                </c:pt>
                <c:pt idx="15">
                  <c:v>503.36999999999995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AE8E-4D69-9038-7A9F909E67B9}"/>
            </c:ext>
          </c:extLst>
        </c:ser>
        <c:ser>
          <c:idx val="37"/>
          <c:order val="37"/>
          <c:tx>
            <c:strRef>
              <c:f>rankScore!$B$39</c:f>
              <c:strCache>
                <c:ptCount val="1"/>
                <c:pt idx="0">
                  <c:v>ActivityInTraceFrequency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rankScore!$C$39:$R$39</c:f>
              <c:numCache>
                <c:formatCode>0.000</c:formatCode>
                <c:ptCount val="16"/>
                <c:pt idx="0">
                  <c:v>871.67000000000007</c:v>
                </c:pt>
                <c:pt idx="1">
                  <c:v>685.45400000000006</c:v>
                </c:pt>
                <c:pt idx="2">
                  <c:v>645.41200000000003</c:v>
                </c:pt>
                <c:pt idx="3">
                  <c:v>638.50400000000002</c:v>
                </c:pt>
                <c:pt idx="4">
                  <c:v>666.12999999999988</c:v>
                </c:pt>
                <c:pt idx="5">
                  <c:v>653.79399999999998</c:v>
                </c:pt>
                <c:pt idx="6">
                  <c:v>629.92000000000007</c:v>
                </c:pt>
                <c:pt idx="7">
                  <c:v>708.20666666666659</c:v>
                </c:pt>
                <c:pt idx="8">
                  <c:v>673.1633333333333</c:v>
                </c:pt>
                <c:pt idx="9">
                  <c:v>642.21</c:v>
                </c:pt>
                <c:pt idx="10">
                  <c:v>677.34</c:v>
                </c:pt>
                <c:pt idx="11">
                  <c:v>648.70333333333326</c:v>
                </c:pt>
                <c:pt idx="12">
                  <c:v>648.54333333333341</c:v>
                </c:pt>
                <c:pt idx="13">
                  <c:v>649.04742857142867</c:v>
                </c:pt>
                <c:pt idx="14">
                  <c:v>704.48666666666668</c:v>
                </c:pt>
                <c:pt idx="15">
                  <c:v>651.29333333333341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E8E-4D69-9038-7A9F909E67B9}"/>
            </c:ext>
          </c:extLst>
        </c:ser>
        <c:ser>
          <c:idx val="38"/>
          <c:order val="38"/>
          <c:tx>
            <c:strRef>
              <c:f>rankScore!$B$40</c:f>
              <c:strCache>
                <c:ptCount val="1"/>
                <c:pt idx="0">
                  <c:v>StepFrequency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rankScore!$C$40:$R$40</c:f>
              <c:numCache>
                <c:formatCode>0.000</c:formatCode>
                <c:ptCount val="16"/>
                <c:pt idx="0">
                  <c:v>924.16200000000003</c:v>
                </c:pt>
                <c:pt idx="1">
                  <c:v>611.19400000000007</c:v>
                </c:pt>
                <c:pt idx="2">
                  <c:v>374.01800000000003</c:v>
                </c:pt>
                <c:pt idx="3">
                  <c:v>270.29599999999999</c:v>
                </c:pt>
                <c:pt idx="4">
                  <c:v>284.04399999999998</c:v>
                </c:pt>
                <c:pt idx="5">
                  <c:v>223.63600000000002</c:v>
                </c:pt>
                <c:pt idx="6">
                  <c:v>213.98000000000002</c:v>
                </c:pt>
                <c:pt idx="7">
                  <c:v>266.90333333333336</c:v>
                </c:pt>
                <c:pt idx="8">
                  <c:v>207.25</c:v>
                </c:pt>
                <c:pt idx="9">
                  <c:v>183.27333333333331</c:v>
                </c:pt>
                <c:pt idx="10">
                  <c:v>245.65333333333334</c:v>
                </c:pt>
                <c:pt idx="11">
                  <c:v>183.19666666666669</c:v>
                </c:pt>
                <c:pt idx="12">
                  <c:v>158.42666666666665</c:v>
                </c:pt>
                <c:pt idx="13">
                  <c:v>172.15085714285712</c:v>
                </c:pt>
                <c:pt idx="14">
                  <c:v>190.60000000000002</c:v>
                </c:pt>
                <c:pt idx="15">
                  <c:v>177.40333333333334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AE8E-4D69-9038-7A9F909E67B9}"/>
            </c:ext>
          </c:extLst>
        </c:ser>
        <c:ser>
          <c:idx val="39"/>
          <c:order val="39"/>
          <c:tx>
            <c:strRef>
              <c:f>rankScore!$B$41</c:f>
              <c:strCache>
                <c:ptCount val="1"/>
                <c:pt idx="0">
                  <c:v>RespondedFrequency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rankScore!$C$41:$R$41</c:f>
              <c:numCache>
                <c:formatCode>0.000</c:formatCode>
                <c:ptCount val="16"/>
                <c:pt idx="0">
                  <c:v>805.42600000000004</c:v>
                </c:pt>
                <c:pt idx="1">
                  <c:v>336.04599999999999</c:v>
                </c:pt>
                <c:pt idx="2">
                  <c:v>200.90199999999999</c:v>
                </c:pt>
                <c:pt idx="3">
                  <c:v>184.25399999999999</c:v>
                </c:pt>
                <c:pt idx="4">
                  <c:v>166.04599999999999</c:v>
                </c:pt>
                <c:pt idx="5">
                  <c:v>155.358</c:v>
                </c:pt>
                <c:pt idx="6">
                  <c:v>147.73999999999998</c:v>
                </c:pt>
                <c:pt idx="7">
                  <c:v>158.79999999999998</c:v>
                </c:pt>
                <c:pt idx="8">
                  <c:v>148.73333333333332</c:v>
                </c:pt>
                <c:pt idx="9">
                  <c:v>146.70000000000002</c:v>
                </c:pt>
                <c:pt idx="10">
                  <c:v>157.19333333333336</c:v>
                </c:pt>
                <c:pt idx="11">
                  <c:v>144.94666666666669</c:v>
                </c:pt>
                <c:pt idx="12">
                  <c:v>142.97333333333336</c:v>
                </c:pt>
                <c:pt idx="13">
                  <c:v>140.67599999999999</c:v>
                </c:pt>
                <c:pt idx="14">
                  <c:v>156.47</c:v>
                </c:pt>
                <c:pt idx="15">
                  <c:v>146.28666666666666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AE8E-4D69-9038-7A9F909E6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46552"/>
        <c:axId val="784166968"/>
      </c:scatterChart>
      <c:valAx>
        <c:axId val="65834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4166968"/>
        <c:crosses val="autoZero"/>
        <c:crossBetween val="midCat"/>
      </c:valAx>
      <c:valAx>
        <c:axId val="7841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834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Evolution</a:t>
            </a:r>
            <a:r>
              <a:rPr lang="nl-BE" baseline="0"/>
              <a:t> of the </a:t>
            </a:r>
            <a:r>
              <a:rPr lang="nl-BE" sz="1400" b="0" i="0" u="none" strike="noStrike" baseline="0">
                <a:effectLst/>
              </a:rPr>
              <a:t>average Rank Score (Sepsis)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'rankScore (3)'!$B$4</c:f>
              <c:strCache>
                <c:ptCount val="1"/>
                <c:pt idx="0">
                  <c:v>AbsoluteFrequency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'rankScore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'rankScore (3)'!$C$4:$R$4</c:f>
              <c:numCache>
                <c:formatCode>0.000</c:formatCode>
                <c:ptCount val="16"/>
                <c:pt idx="0">
                  <c:v>772.82</c:v>
                </c:pt>
                <c:pt idx="1">
                  <c:v>547.48400000000004</c:v>
                </c:pt>
                <c:pt idx="2">
                  <c:v>519.53199999999993</c:v>
                </c:pt>
                <c:pt idx="3">
                  <c:v>518.43799999999999</c:v>
                </c:pt>
                <c:pt idx="4">
                  <c:v>517.80599999999993</c:v>
                </c:pt>
                <c:pt idx="5">
                  <c:v>516.83199999999999</c:v>
                </c:pt>
                <c:pt idx="6">
                  <c:v>511.10999999999996</c:v>
                </c:pt>
                <c:pt idx="7">
                  <c:v>532.17666666666673</c:v>
                </c:pt>
                <c:pt idx="8">
                  <c:v>525.6633333333333</c:v>
                </c:pt>
                <c:pt idx="9">
                  <c:v>504.24666666666667</c:v>
                </c:pt>
                <c:pt idx="10">
                  <c:v>512.90333333333342</c:v>
                </c:pt>
                <c:pt idx="11">
                  <c:v>505.95</c:v>
                </c:pt>
                <c:pt idx="12">
                  <c:v>516.65666666666675</c:v>
                </c:pt>
                <c:pt idx="13">
                  <c:v>510.44914285714287</c:v>
                </c:pt>
                <c:pt idx="14">
                  <c:v>529.34333333333336</c:v>
                </c:pt>
                <c:pt idx="15">
                  <c:v>503.36999999999995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40-4ADD-9B42-B450AF754C78}"/>
            </c:ext>
          </c:extLst>
        </c:ser>
        <c:ser>
          <c:idx val="15"/>
          <c:order val="1"/>
          <c:tx>
            <c:strRef>
              <c:f>'rankScore (3)'!$B$17</c:f>
              <c:strCache>
                <c:ptCount val="1"/>
                <c:pt idx="0">
                  <c:v>IntraTraceFrequency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'rankScore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'rankScore (3)'!$C$17:$R$17</c:f>
              <c:numCache>
                <c:formatCode>0.000</c:formatCode>
                <c:ptCount val="16"/>
                <c:pt idx="0">
                  <c:v>780.47399999999993</c:v>
                </c:pt>
                <c:pt idx="1">
                  <c:v>460.27799999999996</c:v>
                </c:pt>
                <c:pt idx="2">
                  <c:v>336.01399999999995</c:v>
                </c:pt>
                <c:pt idx="3">
                  <c:v>300.98</c:v>
                </c:pt>
                <c:pt idx="4">
                  <c:v>363.95200000000006</c:v>
                </c:pt>
                <c:pt idx="5">
                  <c:v>282.17999999999995</c:v>
                </c:pt>
                <c:pt idx="6">
                  <c:v>296.75333333333333</c:v>
                </c:pt>
                <c:pt idx="7">
                  <c:v>414.71999999999997</c:v>
                </c:pt>
                <c:pt idx="8">
                  <c:v>300.94333333333333</c:v>
                </c:pt>
                <c:pt idx="9">
                  <c:v>272.71333333333331</c:v>
                </c:pt>
                <c:pt idx="10">
                  <c:v>405.06666666666661</c:v>
                </c:pt>
                <c:pt idx="11">
                  <c:v>304.50666666666666</c:v>
                </c:pt>
                <c:pt idx="12">
                  <c:v>233.04999999999998</c:v>
                </c:pt>
                <c:pt idx="13">
                  <c:v>282.35314285714287</c:v>
                </c:pt>
                <c:pt idx="14">
                  <c:v>368.68</c:v>
                </c:pt>
                <c:pt idx="15">
                  <c:v>328.48333333333335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D40-4ADD-9B42-B450AF754C78}"/>
            </c:ext>
          </c:extLst>
        </c:ser>
        <c:ser>
          <c:idx val="20"/>
          <c:order val="2"/>
          <c:tx>
            <c:strRef>
              <c:f>'rankScore (3)'!$B$18</c:f>
              <c:strCache>
                <c:ptCount val="1"/>
                <c:pt idx="0">
                  <c:v>DataStateCustomOverlap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'rankScore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'rankScore (3)'!$C$18:$R$18</c:f>
              <c:numCache>
                <c:formatCode>0.000</c:formatCode>
                <c:ptCount val="16"/>
                <c:pt idx="0">
                  <c:v>961.60200000000009</c:v>
                </c:pt>
                <c:pt idx="1">
                  <c:v>654.58799999999997</c:v>
                </c:pt>
                <c:pt idx="2">
                  <c:v>462.80199999999996</c:v>
                </c:pt>
                <c:pt idx="3">
                  <c:v>358.416</c:v>
                </c:pt>
                <c:pt idx="4">
                  <c:v>366.41199999999998</c:v>
                </c:pt>
                <c:pt idx="5">
                  <c:v>292.93999999999994</c:v>
                </c:pt>
                <c:pt idx="6">
                  <c:v>276.65000000000003</c:v>
                </c:pt>
                <c:pt idx="7">
                  <c:v>364.86333333333329</c:v>
                </c:pt>
                <c:pt idx="8">
                  <c:v>343.51666666666665</c:v>
                </c:pt>
                <c:pt idx="9">
                  <c:v>329.27666666666664</c:v>
                </c:pt>
                <c:pt idx="10">
                  <c:v>374.96999999999997</c:v>
                </c:pt>
                <c:pt idx="11">
                  <c:v>306.73333333333335</c:v>
                </c:pt>
                <c:pt idx="12">
                  <c:v>304.97000000000003</c:v>
                </c:pt>
                <c:pt idx="13">
                  <c:v>314.32742857142858</c:v>
                </c:pt>
                <c:pt idx="14">
                  <c:v>337.90666666666669</c:v>
                </c:pt>
                <c:pt idx="15">
                  <c:v>319.24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D40-4ADD-9B42-B450AF754C78}"/>
            </c:ext>
          </c:extLst>
        </c:ser>
        <c:ser>
          <c:idx val="23"/>
          <c:order val="3"/>
          <c:tx>
            <c:strRef>
              <c:f>'rankScore (3)'!$B$25</c:f>
              <c:strCache>
                <c:ptCount val="1"/>
                <c:pt idx="0">
                  <c:v>StepFrequency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'rankScore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'rankScore (3)'!$C$25:$R$25</c:f>
              <c:numCache>
                <c:formatCode>0.000</c:formatCode>
                <c:ptCount val="16"/>
                <c:pt idx="0">
                  <c:v>924.16200000000003</c:v>
                </c:pt>
                <c:pt idx="1">
                  <c:v>611.19400000000007</c:v>
                </c:pt>
                <c:pt idx="2">
                  <c:v>374.01800000000003</c:v>
                </c:pt>
                <c:pt idx="3">
                  <c:v>270.29599999999999</c:v>
                </c:pt>
                <c:pt idx="4">
                  <c:v>284.04399999999998</c:v>
                </c:pt>
                <c:pt idx="5">
                  <c:v>223.63600000000002</c:v>
                </c:pt>
                <c:pt idx="6">
                  <c:v>213.98000000000002</c:v>
                </c:pt>
                <c:pt idx="7">
                  <c:v>266.90333333333336</c:v>
                </c:pt>
                <c:pt idx="8">
                  <c:v>207.25</c:v>
                </c:pt>
                <c:pt idx="9">
                  <c:v>183.27333333333331</c:v>
                </c:pt>
                <c:pt idx="10">
                  <c:v>245.65333333333334</c:v>
                </c:pt>
                <c:pt idx="11">
                  <c:v>183.19666666666669</c:v>
                </c:pt>
                <c:pt idx="12">
                  <c:v>158.42666666666665</c:v>
                </c:pt>
                <c:pt idx="13">
                  <c:v>172.15085714285712</c:v>
                </c:pt>
                <c:pt idx="14">
                  <c:v>190.60000000000002</c:v>
                </c:pt>
                <c:pt idx="15">
                  <c:v>177.40333333333334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D40-4ADD-9B42-B450AF754C78}"/>
            </c:ext>
          </c:extLst>
        </c:ser>
        <c:ser>
          <c:idx val="34"/>
          <c:order val="4"/>
          <c:tx>
            <c:strRef>
              <c:f>'rankScore (3)'!$B$36</c:f>
              <c:strCache>
                <c:ptCount val="1"/>
                <c:pt idx="0">
                  <c:v>RespondedFrequency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'rankScore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'rankScore (3)'!$C$36:$R$36</c:f>
              <c:numCache>
                <c:formatCode>0.000</c:formatCode>
                <c:ptCount val="16"/>
                <c:pt idx="0">
                  <c:v>805.42600000000004</c:v>
                </c:pt>
                <c:pt idx="1">
                  <c:v>336.04599999999999</c:v>
                </c:pt>
                <c:pt idx="2">
                  <c:v>200.90199999999999</c:v>
                </c:pt>
                <c:pt idx="3">
                  <c:v>184.25399999999999</c:v>
                </c:pt>
                <c:pt idx="4">
                  <c:v>166.04599999999999</c:v>
                </c:pt>
                <c:pt idx="5">
                  <c:v>155.358</c:v>
                </c:pt>
                <c:pt idx="6">
                  <c:v>147.73999999999998</c:v>
                </c:pt>
                <c:pt idx="7">
                  <c:v>158.79999999999998</c:v>
                </c:pt>
                <c:pt idx="8">
                  <c:v>148.73333333333332</c:v>
                </c:pt>
                <c:pt idx="9">
                  <c:v>146.70000000000002</c:v>
                </c:pt>
                <c:pt idx="10">
                  <c:v>157.19333333333336</c:v>
                </c:pt>
                <c:pt idx="11">
                  <c:v>144.94666666666669</c:v>
                </c:pt>
                <c:pt idx="12">
                  <c:v>142.97333333333336</c:v>
                </c:pt>
                <c:pt idx="13">
                  <c:v>140.67599999999999</c:v>
                </c:pt>
                <c:pt idx="14">
                  <c:v>156.47</c:v>
                </c:pt>
                <c:pt idx="15">
                  <c:v>146.28666666666666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7D40-4ADD-9B42-B450AF754C78}"/>
            </c:ext>
          </c:extLst>
        </c:ser>
        <c:ser>
          <c:idx val="39"/>
          <c:order val="5"/>
          <c:tx>
            <c:strRef>
              <c:f>'rankScore (3)'!$B$41</c:f>
              <c:strCache>
                <c:ptCount val="1"/>
                <c:pt idx="0">
                  <c:v>ActivityWithBeforesAndDataAndKBs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'rankScore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'rankScore (3)'!$C$41:$R$41</c:f>
              <c:numCache>
                <c:formatCode>0.000</c:formatCode>
                <c:ptCount val="16"/>
                <c:pt idx="0">
                  <c:v>473.88599999999997</c:v>
                </c:pt>
                <c:pt idx="1">
                  <c:v>201.15</c:v>
                </c:pt>
                <c:pt idx="2">
                  <c:v>121.70399999999999</c:v>
                </c:pt>
                <c:pt idx="3">
                  <c:v>127.33</c:v>
                </c:pt>
                <c:pt idx="4">
                  <c:v>121.624</c:v>
                </c:pt>
                <c:pt idx="5">
                  <c:v>125.95399999999999</c:v>
                </c:pt>
                <c:pt idx="6">
                  <c:v>125.20666666666666</c:v>
                </c:pt>
                <c:pt idx="7">
                  <c:v>102.27333333333333</c:v>
                </c:pt>
                <c:pt idx="8">
                  <c:v>90.476666666666674</c:v>
                </c:pt>
                <c:pt idx="9">
                  <c:v>99.126666666666665</c:v>
                </c:pt>
                <c:pt idx="10">
                  <c:v>110.90333333333332</c:v>
                </c:pt>
                <c:pt idx="11">
                  <c:v>91.723333333333343</c:v>
                </c:pt>
                <c:pt idx="12">
                  <c:v>90.863333333333344</c:v>
                </c:pt>
                <c:pt idx="13">
                  <c:v>90.606666666666669</c:v>
                </c:pt>
                <c:pt idx="14">
                  <c:v>93.016666666666666</c:v>
                </c:pt>
                <c:pt idx="15">
                  <c:v>90.876666666666665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7D40-4ADD-9B42-B450AF754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46552"/>
        <c:axId val="784166968"/>
      </c:scatterChart>
      <c:valAx>
        <c:axId val="658346552"/>
        <c:scaling>
          <c:orientation val="minMax"/>
          <c:max val="9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4166968"/>
        <c:crosses val="autoZero"/>
        <c:crossBetween val="midCat"/>
        <c:majorUnit val="150"/>
      </c:valAx>
      <c:valAx>
        <c:axId val="784166968"/>
        <c:scaling>
          <c:orientation val="minMax"/>
          <c:max val="5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834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baseline="0">
                <a:effectLst/>
              </a:rPr>
              <a:t>Evolution of the average calculation time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calc!$B$2</c:f>
              <c:strCache>
                <c:ptCount val="1"/>
                <c:pt idx="0">
                  <c:v>AbsoluteFrequency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calc!$C$2:$R$2</c:f>
              <c:numCache>
                <c:formatCode>General</c:formatCode>
                <c:ptCount val="16"/>
                <c:pt idx="0">
                  <c:v>1.3906668754499274E-2</c:v>
                </c:pt>
                <c:pt idx="1">
                  <c:v>1.5647787135426541E-2</c:v>
                </c:pt>
                <c:pt idx="2">
                  <c:v>1.6780464675884919E-2</c:v>
                </c:pt>
                <c:pt idx="3">
                  <c:v>1.9834037605024651E-2</c:v>
                </c:pt>
                <c:pt idx="4">
                  <c:v>2.1956591997419672E-2</c:v>
                </c:pt>
                <c:pt idx="5">
                  <c:v>2.210388316487305E-2</c:v>
                </c:pt>
                <c:pt idx="6">
                  <c:v>2.2929337597571358E-2</c:v>
                </c:pt>
                <c:pt idx="7">
                  <c:v>1.588155399652166E-2</c:v>
                </c:pt>
                <c:pt idx="8">
                  <c:v>1.8647449374914481E-2</c:v>
                </c:pt>
                <c:pt idx="9">
                  <c:v>1.6188050869138715E-2</c:v>
                </c:pt>
                <c:pt idx="10">
                  <c:v>1.5925491817513772E-2</c:v>
                </c:pt>
                <c:pt idx="11">
                  <c:v>1.5267820378321617E-2</c:v>
                </c:pt>
                <c:pt idx="12">
                  <c:v>1.8883172156893679E-2</c:v>
                </c:pt>
                <c:pt idx="13">
                  <c:v>1.3752826576102262E-2</c:v>
                </c:pt>
                <c:pt idx="14">
                  <c:v>2.1488259828613257E-2</c:v>
                </c:pt>
                <c:pt idx="15">
                  <c:v>1.9219569970640785E-2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B-46DF-A2BB-557EAE4BFEB8}"/>
            </c:ext>
          </c:extLst>
        </c:ser>
        <c:ser>
          <c:idx val="1"/>
          <c:order val="1"/>
          <c:tx>
            <c:strRef>
              <c:f>calc!$B$3</c:f>
              <c:strCache>
                <c:ptCount val="1"/>
                <c:pt idx="0">
                  <c:v>ActivityInTraceFrequency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calc!$C$3:$R$3</c:f>
              <c:numCache>
                <c:formatCode>General</c:formatCode>
                <c:ptCount val="16"/>
                <c:pt idx="0">
                  <c:v>1.0682586193392036E-2</c:v>
                </c:pt>
                <c:pt idx="1">
                  <c:v>1.6329939516731722E-2</c:v>
                </c:pt>
                <c:pt idx="2">
                  <c:v>1.6858657176531771E-2</c:v>
                </c:pt>
                <c:pt idx="3">
                  <c:v>1.7101614326688924E-2</c:v>
                </c:pt>
                <c:pt idx="4">
                  <c:v>1.9997108114508232E-2</c:v>
                </c:pt>
                <c:pt idx="5">
                  <c:v>1.9506805840110907E-2</c:v>
                </c:pt>
                <c:pt idx="6">
                  <c:v>1.8165928831594163E-2</c:v>
                </c:pt>
                <c:pt idx="7">
                  <c:v>1.8001439614306378E-2</c:v>
                </c:pt>
                <c:pt idx="8">
                  <c:v>1.8329372007757163E-2</c:v>
                </c:pt>
                <c:pt idx="9">
                  <c:v>1.3582551064972503E-2</c:v>
                </c:pt>
                <c:pt idx="10">
                  <c:v>1.1832785603546116E-2</c:v>
                </c:pt>
                <c:pt idx="11">
                  <c:v>1.6418803294733181E-2</c:v>
                </c:pt>
                <c:pt idx="12">
                  <c:v>1.7060895874142681E-2</c:v>
                </c:pt>
                <c:pt idx="13">
                  <c:v>1.3300825523874845E-2</c:v>
                </c:pt>
                <c:pt idx="14">
                  <c:v>2.0343150392987591E-2</c:v>
                </c:pt>
                <c:pt idx="15">
                  <c:v>1.979145885450188E-2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FB-46DF-A2BB-557EAE4BFEB8}"/>
            </c:ext>
          </c:extLst>
        </c:ser>
        <c:ser>
          <c:idx val="2"/>
          <c:order val="2"/>
          <c:tx>
            <c:strRef>
              <c:f>calc!$B$4</c:f>
              <c:strCache>
                <c:ptCount val="1"/>
                <c:pt idx="0">
                  <c:v>StepFrequency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calc!$C$4:$R$4</c:f>
              <c:numCache>
                <c:formatCode>General</c:formatCode>
                <c:ptCount val="16"/>
                <c:pt idx="0">
                  <c:v>5.2599197433612684E-3</c:v>
                </c:pt>
                <c:pt idx="1">
                  <c:v>8.3693023719455893E-3</c:v>
                </c:pt>
                <c:pt idx="2">
                  <c:v>1.0564842711512973E-2</c:v>
                </c:pt>
                <c:pt idx="3">
                  <c:v>1.3775800013753984E-2</c:v>
                </c:pt>
                <c:pt idx="4">
                  <c:v>1.4722181919656508E-2</c:v>
                </c:pt>
                <c:pt idx="5">
                  <c:v>1.6405748432353741E-2</c:v>
                </c:pt>
                <c:pt idx="6">
                  <c:v>1.41567248758414E-2</c:v>
                </c:pt>
                <c:pt idx="7">
                  <c:v>1.4493173795356499E-2</c:v>
                </c:pt>
                <c:pt idx="8">
                  <c:v>1.5741159959066633E-2</c:v>
                </c:pt>
                <c:pt idx="9">
                  <c:v>1.4404240532012469E-2</c:v>
                </c:pt>
                <c:pt idx="10">
                  <c:v>1.413228307408386E-2</c:v>
                </c:pt>
                <c:pt idx="11">
                  <c:v>1.1642488709914642E-2</c:v>
                </c:pt>
                <c:pt idx="12">
                  <c:v>1.7641264662006724E-2</c:v>
                </c:pt>
                <c:pt idx="13">
                  <c:v>1.0453942121786597E-2</c:v>
                </c:pt>
                <c:pt idx="14">
                  <c:v>2.0248593159775636E-2</c:v>
                </c:pt>
                <c:pt idx="15">
                  <c:v>1.9286816180045126E-2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FB-46DF-A2BB-557EAE4BFEB8}"/>
            </c:ext>
          </c:extLst>
        </c:ser>
        <c:ser>
          <c:idx val="3"/>
          <c:order val="3"/>
          <c:tx>
            <c:strRef>
              <c:f>calc!$B$5</c:f>
              <c:strCache>
                <c:ptCount val="1"/>
                <c:pt idx="0">
                  <c:v>RespondedFrequency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calc!$C$5:$R$5</c:f>
              <c:numCache>
                <c:formatCode>General</c:formatCode>
                <c:ptCount val="16"/>
                <c:pt idx="0">
                  <c:v>7.4619519180390741E-3</c:v>
                </c:pt>
                <c:pt idx="1">
                  <c:v>1.0563458309755993E-2</c:v>
                </c:pt>
                <c:pt idx="2">
                  <c:v>1.156191276642627E-2</c:v>
                </c:pt>
                <c:pt idx="3">
                  <c:v>1.3983828011666788E-2</c:v>
                </c:pt>
                <c:pt idx="4">
                  <c:v>1.8121731162962833E-2</c:v>
                </c:pt>
                <c:pt idx="5">
                  <c:v>1.397562395918126E-2</c:v>
                </c:pt>
                <c:pt idx="6">
                  <c:v>2.0782848307923481E-2</c:v>
                </c:pt>
                <c:pt idx="7">
                  <c:v>1.7115017432247859E-2</c:v>
                </c:pt>
                <c:pt idx="8">
                  <c:v>1.1027289820735432E-2</c:v>
                </c:pt>
                <c:pt idx="9">
                  <c:v>1.4698856872540654E-2</c:v>
                </c:pt>
                <c:pt idx="10">
                  <c:v>1.2486276052596756E-2</c:v>
                </c:pt>
                <c:pt idx="11">
                  <c:v>1.4508929605415949E-2</c:v>
                </c:pt>
                <c:pt idx="12">
                  <c:v>1.7668432499955446E-2</c:v>
                </c:pt>
                <c:pt idx="13">
                  <c:v>1.2225761167893546E-2</c:v>
                </c:pt>
                <c:pt idx="14">
                  <c:v>1.7623802383673476E-2</c:v>
                </c:pt>
                <c:pt idx="15">
                  <c:v>2.053754342788575E-2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FB-46DF-A2BB-557EAE4BF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485496"/>
        <c:axId val="704490088"/>
      </c:scatterChart>
      <c:valAx>
        <c:axId val="70448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04490088"/>
        <c:crosses val="autoZero"/>
        <c:crossBetween val="midCat"/>
      </c:valAx>
      <c:valAx>
        <c:axId val="70449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04485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baseline="0">
                <a:effectLst/>
              </a:rPr>
              <a:t>Evolution of the average Calculation Time (Sepsis)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 (3)'!$B$2</c:f>
              <c:strCache>
                <c:ptCount val="1"/>
                <c:pt idx="0">
                  <c:v>ActivityWithBeforesAndData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dash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'calc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'calc (3)'!$C$2:$R$2</c:f>
              <c:numCache>
                <c:formatCode>General</c:formatCode>
                <c:ptCount val="16"/>
                <c:pt idx="0">
                  <c:v>0.34152641604830769</c:v>
                </c:pt>
                <c:pt idx="1">
                  <c:v>1.9329912474059228</c:v>
                </c:pt>
                <c:pt idx="2">
                  <c:v>2.6506742042959592</c:v>
                </c:pt>
                <c:pt idx="3">
                  <c:v>3.3491535104125547</c:v>
                </c:pt>
                <c:pt idx="4">
                  <c:v>3.3674710816536511</c:v>
                </c:pt>
                <c:pt idx="5">
                  <c:v>3.5605935030500775</c:v>
                </c:pt>
                <c:pt idx="6">
                  <c:v>4.3805889786004419</c:v>
                </c:pt>
                <c:pt idx="7">
                  <c:v>4.0500039828007388</c:v>
                </c:pt>
                <c:pt idx="8">
                  <c:v>4.7187344234388631</c:v>
                </c:pt>
                <c:pt idx="9">
                  <c:v>6.4898133325743137</c:v>
                </c:pt>
                <c:pt idx="10">
                  <c:v>7.1501444431573971</c:v>
                </c:pt>
                <c:pt idx="11">
                  <c:v>9.6472505801247035</c:v>
                </c:pt>
                <c:pt idx="12">
                  <c:v>11.719521422790642</c:v>
                </c:pt>
                <c:pt idx="13">
                  <c:v>13.336002354245432</c:v>
                </c:pt>
                <c:pt idx="14">
                  <c:v>15.71993463358144</c:v>
                </c:pt>
                <c:pt idx="15">
                  <c:v>17.385994392926165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A-449D-AD06-3DCBD3C113B1}"/>
            </c:ext>
          </c:extLst>
        </c:ser>
        <c:ser>
          <c:idx val="5"/>
          <c:order val="1"/>
          <c:tx>
            <c:strRef>
              <c:f>'calc (3)'!$B$7</c:f>
              <c:strCache>
                <c:ptCount val="1"/>
                <c:pt idx="0">
                  <c:v>ActivityWithBeforesAndDataAndKBs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'calc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'calc (3)'!$C$7:$R$7</c:f>
              <c:numCache>
                <c:formatCode>General</c:formatCode>
                <c:ptCount val="16"/>
                <c:pt idx="0">
                  <c:v>0.31937679236655836</c:v>
                </c:pt>
                <c:pt idx="1">
                  <c:v>11.449006307125931</c:v>
                </c:pt>
                <c:pt idx="2">
                  <c:v>9.2185230359806987</c:v>
                </c:pt>
                <c:pt idx="3">
                  <c:v>6.9772906172587437</c:v>
                </c:pt>
                <c:pt idx="4">
                  <c:v>5.6624817822332307</c:v>
                </c:pt>
                <c:pt idx="5">
                  <c:v>4.9443397116791967</c:v>
                </c:pt>
                <c:pt idx="6">
                  <c:v>4.2527521255703604</c:v>
                </c:pt>
                <c:pt idx="7">
                  <c:v>5.658065079692487</c:v>
                </c:pt>
                <c:pt idx="8">
                  <c:v>3.4610992936085627</c:v>
                </c:pt>
                <c:pt idx="9">
                  <c:v>7.6896446748255398</c:v>
                </c:pt>
                <c:pt idx="10">
                  <c:v>4.9064402700409806</c:v>
                </c:pt>
                <c:pt idx="11">
                  <c:v>6.0783389452705316</c:v>
                </c:pt>
                <c:pt idx="12">
                  <c:v>5.4460543794091727</c:v>
                </c:pt>
                <c:pt idx="13">
                  <c:v>6.3841350474806369</c:v>
                </c:pt>
                <c:pt idx="14">
                  <c:v>6.4944666811382232</c:v>
                </c:pt>
                <c:pt idx="15">
                  <c:v>7.6919020386414871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BA-449D-AD06-3DCBD3C113B1}"/>
            </c:ext>
          </c:extLst>
        </c:ser>
        <c:ser>
          <c:idx val="27"/>
          <c:order val="2"/>
          <c:tx>
            <c:strRef>
              <c:f>'calc (3)'!$B$29</c:f>
              <c:strCache>
                <c:ptCount val="1"/>
                <c:pt idx="0">
                  <c:v>DataStateCustomOverlap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'calc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'calc (3)'!$C$29:$R$29</c:f>
              <c:numCache>
                <c:formatCode>General</c:formatCode>
                <c:ptCount val="16"/>
                <c:pt idx="0">
                  <c:v>0.16325091685520782</c:v>
                </c:pt>
                <c:pt idx="1">
                  <c:v>0.93113875194686901</c:v>
                </c:pt>
                <c:pt idx="2">
                  <c:v>2.2487939440142934</c:v>
                </c:pt>
                <c:pt idx="3">
                  <c:v>1.6220016795976755</c:v>
                </c:pt>
                <c:pt idx="4">
                  <c:v>1.6711229669864174</c:v>
                </c:pt>
                <c:pt idx="5">
                  <c:v>2.3422654882133278</c:v>
                </c:pt>
                <c:pt idx="6">
                  <c:v>3.0203996910471687</c:v>
                </c:pt>
                <c:pt idx="7">
                  <c:v>2.5382295194806019</c:v>
                </c:pt>
                <c:pt idx="8">
                  <c:v>2.9248229789086935</c:v>
                </c:pt>
                <c:pt idx="9">
                  <c:v>4.1162642656798125</c:v>
                </c:pt>
                <c:pt idx="10">
                  <c:v>2.3936050620003284</c:v>
                </c:pt>
                <c:pt idx="11">
                  <c:v>2.9736715361359365</c:v>
                </c:pt>
                <c:pt idx="12">
                  <c:v>4.1114500830578358</c:v>
                </c:pt>
                <c:pt idx="13">
                  <c:v>4.5178187866601593</c:v>
                </c:pt>
                <c:pt idx="14">
                  <c:v>6.4688586894129365</c:v>
                </c:pt>
                <c:pt idx="15">
                  <c:v>3.604497881154662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C6BA-449D-AD06-3DCBD3C113B1}"/>
            </c:ext>
          </c:extLst>
        </c:ser>
        <c:ser>
          <c:idx val="34"/>
          <c:order val="3"/>
          <c:tx>
            <c:strRef>
              <c:f>'calc (3)'!$B$36</c:f>
              <c:strCache>
                <c:ptCount val="1"/>
                <c:pt idx="0">
                  <c:v>IntraTraceFrequency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'calc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'calc (3)'!$C$36:$R$36</c:f>
              <c:numCache>
                <c:formatCode>General</c:formatCode>
                <c:ptCount val="16"/>
                <c:pt idx="0">
                  <c:v>2.2397095935608308E-2</c:v>
                </c:pt>
                <c:pt idx="1">
                  <c:v>7.493906935724301E-2</c:v>
                </c:pt>
                <c:pt idx="2">
                  <c:v>0.15085439347995011</c:v>
                </c:pt>
                <c:pt idx="3">
                  <c:v>0.27348157752226432</c:v>
                </c:pt>
                <c:pt idx="4">
                  <c:v>0.38683342302230384</c:v>
                </c:pt>
                <c:pt idx="5">
                  <c:v>0.43062750956208412</c:v>
                </c:pt>
                <c:pt idx="6">
                  <c:v>0.60059396166582923</c:v>
                </c:pt>
                <c:pt idx="7">
                  <c:v>0.62743410822248025</c:v>
                </c:pt>
                <c:pt idx="8">
                  <c:v>0.71332411399000495</c:v>
                </c:pt>
                <c:pt idx="9">
                  <c:v>0.66987168235676953</c:v>
                </c:pt>
                <c:pt idx="10">
                  <c:v>0.92718620262768281</c:v>
                </c:pt>
                <c:pt idx="11">
                  <c:v>1.2370589207677289</c:v>
                </c:pt>
                <c:pt idx="12">
                  <c:v>1.3373828124055567</c:v>
                </c:pt>
                <c:pt idx="13">
                  <c:v>1.3272813651530506</c:v>
                </c:pt>
                <c:pt idx="14">
                  <c:v>1.5981426974096575</c:v>
                </c:pt>
                <c:pt idx="15">
                  <c:v>1.8623696935287197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C6BA-449D-AD06-3DCBD3C11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485496"/>
        <c:axId val="704490088"/>
      </c:scatterChart>
      <c:valAx>
        <c:axId val="704485496"/>
        <c:scaling>
          <c:orientation val="minMax"/>
          <c:max val="9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04490088"/>
        <c:crosses val="autoZero"/>
        <c:crossBetween val="midCat"/>
        <c:majorUnit val="150"/>
      </c:valAx>
      <c:valAx>
        <c:axId val="70449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0448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Evolution</a:t>
            </a:r>
            <a:r>
              <a:rPr lang="nl-BE" baseline="0"/>
              <a:t> of the </a:t>
            </a:r>
            <a:r>
              <a:rPr lang="nl-BE" sz="1400" b="0" i="0" u="none" strike="noStrike" baseline="0">
                <a:effectLst/>
              </a:rPr>
              <a:t>average </a:t>
            </a:r>
            <a:r>
              <a:rPr lang="nl-BE" baseline="0"/>
              <a:t>probability estimated of the correct next-activity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perc!$B$2</c:f>
              <c:strCache>
                <c:ptCount val="1"/>
                <c:pt idx="0">
                  <c:v>ActivityWithBeforesAndData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perc!$C$2:$R$2</c:f>
              <c:numCache>
                <c:formatCode>0.00%</c:formatCode>
                <c:ptCount val="16"/>
                <c:pt idx="0">
                  <c:v>0.38644663506607524</c:v>
                </c:pt>
                <c:pt idx="1">
                  <c:v>0.42001084964859769</c:v>
                </c:pt>
                <c:pt idx="2">
                  <c:v>0.40904609700614963</c:v>
                </c:pt>
                <c:pt idx="3">
                  <c:v>0.42316694426675694</c:v>
                </c:pt>
                <c:pt idx="4">
                  <c:v>0.41519011547996609</c:v>
                </c:pt>
                <c:pt idx="5">
                  <c:v>0.42318991462670752</c:v>
                </c:pt>
                <c:pt idx="6">
                  <c:v>0.43856816160574824</c:v>
                </c:pt>
                <c:pt idx="7">
                  <c:v>0.44492651239945685</c:v>
                </c:pt>
                <c:pt idx="8">
                  <c:v>0.44639333383808438</c:v>
                </c:pt>
                <c:pt idx="9">
                  <c:v>0.46472518360307657</c:v>
                </c:pt>
                <c:pt idx="10">
                  <c:v>0.46766152893296348</c:v>
                </c:pt>
                <c:pt idx="11">
                  <c:v>0.47740338184001735</c:v>
                </c:pt>
                <c:pt idx="12">
                  <c:v>0.48146898749036926</c:v>
                </c:pt>
                <c:pt idx="13">
                  <c:v>0.48639849645651534</c:v>
                </c:pt>
                <c:pt idx="14">
                  <c:v>0.46711539523461965</c:v>
                </c:pt>
                <c:pt idx="15">
                  <c:v>0.49437423392277008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84-497E-A5C7-5F65BEB21FD6}"/>
            </c:ext>
          </c:extLst>
        </c:ser>
        <c:ser>
          <c:idx val="1"/>
          <c:order val="1"/>
          <c:tx>
            <c:strRef>
              <c:f>perc!$B$3</c:f>
              <c:strCache>
                <c:ptCount val="1"/>
                <c:pt idx="0">
                  <c:v>ActivityWithBeforesAndDataAndKBs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perc!$C$3:$R$3</c:f>
              <c:numCache>
                <c:formatCode>0.00%</c:formatCode>
                <c:ptCount val="16"/>
                <c:pt idx="0">
                  <c:v>0.41256488812854142</c:v>
                </c:pt>
                <c:pt idx="1">
                  <c:v>0.42823936908585819</c:v>
                </c:pt>
                <c:pt idx="2">
                  <c:v>0.42710940497082495</c:v>
                </c:pt>
                <c:pt idx="3">
                  <c:v>0.42797507801757018</c:v>
                </c:pt>
                <c:pt idx="4">
                  <c:v>0.42414237151249551</c:v>
                </c:pt>
                <c:pt idx="5">
                  <c:v>0.43225036229264202</c:v>
                </c:pt>
                <c:pt idx="6">
                  <c:v>0.43503371333622454</c:v>
                </c:pt>
                <c:pt idx="7">
                  <c:v>0.44635572031766063</c:v>
                </c:pt>
                <c:pt idx="8">
                  <c:v>0.46317627171031167</c:v>
                </c:pt>
                <c:pt idx="9">
                  <c:v>0.45047766297821573</c:v>
                </c:pt>
                <c:pt idx="10">
                  <c:v>0.45367239592073799</c:v>
                </c:pt>
                <c:pt idx="11">
                  <c:v>0.4617653974525493</c:v>
                </c:pt>
                <c:pt idx="12">
                  <c:v>0.4635454761014744</c:v>
                </c:pt>
                <c:pt idx="13">
                  <c:v>0.46867199362882733</c:v>
                </c:pt>
                <c:pt idx="14">
                  <c:v>0.46571453986408234</c:v>
                </c:pt>
                <c:pt idx="15">
                  <c:v>0.46987351858164761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84-497E-A5C7-5F65BEB21FD6}"/>
            </c:ext>
          </c:extLst>
        </c:ser>
        <c:ser>
          <c:idx val="2"/>
          <c:order val="2"/>
          <c:tx>
            <c:strRef>
              <c:f>perc!$B$4</c:f>
              <c:strCache>
                <c:ptCount val="1"/>
                <c:pt idx="0">
                  <c:v>ActivityWithBefores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perc!$C$4:$R$4</c:f>
              <c:numCache>
                <c:formatCode>0.00%</c:formatCode>
                <c:ptCount val="16"/>
                <c:pt idx="0">
                  <c:v>0.38693656286930223</c:v>
                </c:pt>
                <c:pt idx="1">
                  <c:v>0.41639874679203537</c:v>
                </c:pt>
                <c:pt idx="2">
                  <c:v>0.40729892110774318</c:v>
                </c:pt>
                <c:pt idx="3">
                  <c:v>0.42151390461192761</c:v>
                </c:pt>
                <c:pt idx="4">
                  <c:v>0.41309878026471247</c:v>
                </c:pt>
                <c:pt idx="5">
                  <c:v>0.42119238932861586</c:v>
                </c:pt>
                <c:pt idx="6">
                  <c:v>0.43782485260286069</c:v>
                </c:pt>
                <c:pt idx="7">
                  <c:v>0.44937873824533875</c:v>
                </c:pt>
                <c:pt idx="8">
                  <c:v>0.45315115866067196</c:v>
                </c:pt>
                <c:pt idx="9">
                  <c:v>0.46799915003238118</c:v>
                </c:pt>
                <c:pt idx="10">
                  <c:v>0.47594291359480928</c:v>
                </c:pt>
                <c:pt idx="11">
                  <c:v>0.4892891499918553</c:v>
                </c:pt>
                <c:pt idx="12">
                  <c:v>0.49545531450837244</c:v>
                </c:pt>
                <c:pt idx="13">
                  <c:v>0.50308306009384041</c:v>
                </c:pt>
                <c:pt idx="14">
                  <c:v>0.48675782950148533</c:v>
                </c:pt>
                <c:pt idx="15">
                  <c:v>0.51303707551676847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84-497E-A5C7-5F65BEB21FD6}"/>
            </c:ext>
          </c:extLst>
        </c:ser>
        <c:ser>
          <c:idx val="3"/>
          <c:order val="3"/>
          <c:tx>
            <c:strRef>
              <c:f>perc!$B$5</c:f>
              <c:strCache>
                <c:ptCount val="1"/>
                <c:pt idx="0">
                  <c:v>Activity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perc!$C$5:$R$5</c:f>
              <c:numCache>
                <c:formatCode>0.00%</c:formatCode>
                <c:ptCount val="16"/>
                <c:pt idx="0">
                  <c:v>0.3776103798455554</c:v>
                </c:pt>
                <c:pt idx="1">
                  <c:v>0.41669966313421075</c:v>
                </c:pt>
                <c:pt idx="2">
                  <c:v>0.41047634705876967</c:v>
                </c:pt>
                <c:pt idx="3">
                  <c:v>0.42165890381093085</c:v>
                </c:pt>
                <c:pt idx="4">
                  <c:v>0.41416795915906557</c:v>
                </c:pt>
                <c:pt idx="5">
                  <c:v>0.42440765980083628</c:v>
                </c:pt>
                <c:pt idx="6">
                  <c:v>0.4403515676923993</c:v>
                </c:pt>
                <c:pt idx="7">
                  <c:v>0.46127153068332721</c:v>
                </c:pt>
                <c:pt idx="8">
                  <c:v>0.47171375551326439</c:v>
                </c:pt>
                <c:pt idx="9">
                  <c:v>0.489824430419943</c:v>
                </c:pt>
                <c:pt idx="10">
                  <c:v>0.49729187731921698</c:v>
                </c:pt>
                <c:pt idx="11">
                  <c:v>0.51681665259740173</c:v>
                </c:pt>
                <c:pt idx="12">
                  <c:v>0.52045579977300704</c:v>
                </c:pt>
                <c:pt idx="13">
                  <c:v>0.5295829977369817</c:v>
                </c:pt>
                <c:pt idx="14">
                  <c:v>0.51132315861724065</c:v>
                </c:pt>
                <c:pt idx="15">
                  <c:v>0.53553092351361464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84-497E-A5C7-5F65BEB21FD6}"/>
            </c:ext>
          </c:extLst>
        </c:ser>
        <c:ser>
          <c:idx val="4"/>
          <c:order val="4"/>
          <c:tx>
            <c:strRef>
              <c:f>perc!$B$6</c:f>
              <c:strCache>
                <c:ptCount val="1"/>
                <c:pt idx="0">
                  <c:v>DataBlockDistance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perc!$C$6:$R$6</c:f>
              <c:numCache>
                <c:formatCode>0.00%</c:formatCode>
                <c:ptCount val="16"/>
                <c:pt idx="0">
                  <c:v>0.26423960885180386</c:v>
                </c:pt>
                <c:pt idx="1">
                  <c:v>0.27035466806567165</c:v>
                </c:pt>
                <c:pt idx="2">
                  <c:v>0.26476343870336938</c:v>
                </c:pt>
                <c:pt idx="3">
                  <c:v>0.26796094237649176</c:v>
                </c:pt>
                <c:pt idx="4">
                  <c:v>0.26554739142173672</c:v>
                </c:pt>
                <c:pt idx="5">
                  <c:v>0.27570243669526284</c:v>
                </c:pt>
                <c:pt idx="6">
                  <c:v>0.26489601793786766</c:v>
                </c:pt>
                <c:pt idx="7">
                  <c:v>0.26575737028703489</c:v>
                </c:pt>
                <c:pt idx="8">
                  <c:v>0.26612159501932758</c:v>
                </c:pt>
                <c:pt idx="9">
                  <c:v>0.27006703560250472</c:v>
                </c:pt>
                <c:pt idx="10">
                  <c:v>0.27364859181928963</c:v>
                </c:pt>
                <c:pt idx="11">
                  <c:v>0.27082971276317563</c:v>
                </c:pt>
                <c:pt idx="12">
                  <c:v>0.27184693869526888</c:v>
                </c:pt>
                <c:pt idx="13">
                  <c:v>0.27159046564217038</c:v>
                </c:pt>
                <c:pt idx="14">
                  <c:v>0.26911108890079044</c:v>
                </c:pt>
                <c:pt idx="15">
                  <c:v>0.27277850057903846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84-497E-A5C7-5F65BEB21FD6}"/>
            </c:ext>
          </c:extLst>
        </c:ser>
        <c:ser>
          <c:idx val="5"/>
          <c:order val="5"/>
          <c:tx>
            <c:strRef>
              <c:f>perc!$B$7</c:f>
              <c:strCache>
                <c:ptCount val="1"/>
                <c:pt idx="0">
                  <c:v>DataEuclideanDistance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perc!$C$7:$R$7</c:f>
              <c:numCache>
                <c:formatCode>0.00%</c:formatCode>
                <c:ptCount val="16"/>
                <c:pt idx="0">
                  <c:v>0.24255533160473605</c:v>
                </c:pt>
                <c:pt idx="1">
                  <c:v>0.23108015143428076</c:v>
                </c:pt>
                <c:pt idx="2">
                  <c:v>0.23115155467364529</c:v>
                </c:pt>
                <c:pt idx="3">
                  <c:v>0.23958508763628289</c:v>
                </c:pt>
                <c:pt idx="4">
                  <c:v>0.23481509645139656</c:v>
                </c:pt>
                <c:pt idx="5">
                  <c:v>0.23940582476583017</c:v>
                </c:pt>
                <c:pt idx="6">
                  <c:v>0.25016981171409453</c:v>
                </c:pt>
                <c:pt idx="7">
                  <c:v>0.25495375507672741</c:v>
                </c:pt>
                <c:pt idx="8">
                  <c:v>0.25381275793103675</c:v>
                </c:pt>
                <c:pt idx="9">
                  <c:v>0.26127699327053883</c:v>
                </c:pt>
                <c:pt idx="10">
                  <c:v>0.26334441572182193</c:v>
                </c:pt>
                <c:pt idx="11">
                  <c:v>0.26512479320836196</c:v>
                </c:pt>
                <c:pt idx="12">
                  <c:v>0.26400373681124334</c:v>
                </c:pt>
                <c:pt idx="13">
                  <c:v>0.26496522389877092</c:v>
                </c:pt>
                <c:pt idx="14">
                  <c:v>0.2600733800013727</c:v>
                </c:pt>
                <c:pt idx="15">
                  <c:v>0.26564646491345539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84-497E-A5C7-5F65BEB21FD6}"/>
            </c:ext>
          </c:extLst>
        </c:ser>
        <c:ser>
          <c:idx val="6"/>
          <c:order val="6"/>
          <c:tx>
            <c:strRef>
              <c:f>perc!$B$8</c:f>
              <c:strCache>
                <c:ptCount val="1"/>
                <c:pt idx="0">
                  <c:v>DataCosineSimilarity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perc!$C$8:$R$8</c:f>
              <c:numCache>
                <c:formatCode>0.00%</c:formatCode>
                <c:ptCount val="16"/>
                <c:pt idx="0">
                  <c:v>0.26423960885180386</c:v>
                </c:pt>
                <c:pt idx="1">
                  <c:v>0.27003622894657625</c:v>
                </c:pt>
                <c:pt idx="2">
                  <c:v>0.2637985349365809</c:v>
                </c:pt>
                <c:pt idx="3">
                  <c:v>0.26745172669560535</c:v>
                </c:pt>
                <c:pt idx="4">
                  <c:v>0.26487514814713337</c:v>
                </c:pt>
                <c:pt idx="5">
                  <c:v>0.2752126409933725</c:v>
                </c:pt>
                <c:pt idx="6">
                  <c:v>0.26449553750454441</c:v>
                </c:pt>
                <c:pt idx="7">
                  <c:v>0.26517960261771895</c:v>
                </c:pt>
                <c:pt idx="8">
                  <c:v>0.26540483588335584</c:v>
                </c:pt>
                <c:pt idx="9">
                  <c:v>0.26925108818162147</c:v>
                </c:pt>
                <c:pt idx="10">
                  <c:v>0.27225193470051673</c:v>
                </c:pt>
                <c:pt idx="11">
                  <c:v>0.26988454659197642</c:v>
                </c:pt>
                <c:pt idx="12">
                  <c:v>0.27031117034593705</c:v>
                </c:pt>
                <c:pt idx="13">
                  <c:v>0.27035691084568148</c:v>
                </c:pt>
                <c:pt idx="14">
                  <c:v>0.26767294537077563</c:v>
                </c:pt>
                <c:pt idx="15">
                  <c:v>0.27120210698759495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84-497E-A5C7-5F65BEB21FD6}"/>
            </c:ext>
          </c:extLst>
        </c:ser>
        <c:ser>
          <c:idx val="7"/>
          <c:order val="7"/>
          <c:tx>
            <c:strRef>
              <c:f>perc!$B$9</c:f>
              <c:strCache>
                <c:ptCount val="1"/>
                <c:pt idx="0">
                  <c:v>DataStateEuclideanDistance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perc!$C$9:$R$9</c:f>
              <c:numCache>
                <c:formatCode>0.00%</c:formatCode>
                <c:ptCount val="16"/>
                <c:pt idx="0">
                  <c:v>0.27069878095839972</c:v>
                </c:pt>
                <c:pt idx="1">
                  <c:v>0.25256386597232205</c:v>
                </c:pt>
                <c:pt idx="2">
                  <c:v>0.25754316221176687</c:v>
                </c:pt>
                <c:pt idx="3">
                  <c:v>0.26372282859718849</c:v>
                </c:pt>
                <c:pt idx="4">
                  <c:v>0.25527867303401358</c:v>
                </c:pt>
                <c:pt idx="5">
                  <c:v>0.25978746367970451</c:v>
                </c:pt>
                <c:pt idx="6">
                  <c:v>0.27174746421726331</c:v>
                </c:pt>
                <c:pt idx="7">
                  <c:v>0.27692728601532851</c:v>
                </c:pt>
                <c:pt idx="8">
                  <c:v>0.2763166928157727</c:v>
                </c:pt>
                <c:pt idx="9">
                  <c:v>0.28845008518642806</c:v>
                </c:pt>
                <c:pt idx="10">
                  <c:v>0.29077194633900882</c:v>
                </c:pt>
                <c:pt idx="11">
                  <c:v>0.29184706876030647</c:v>
                </c:pt>
                <c:pt idx="12">
                  <c:v>0.29234070567855713</c:v>
                </c:pt>
                <c:pt idx="13">
                  <c:v>0.29390129298981482</c:v>
                </c:pt>
                <c:pt idx="14">
                  <c:v>0.28351040749209916</c:v>
                </c:pt>
                <c:pt idx="15">
                  <c:v>0.29559402264432333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A84-497E-A5C7-5F65BEB21FD6}"/>
            </c:ext>
          </c:extLst>
        </c:ser>
        <c:ser>
          <c:idx val="8"/>
          <c:order val="8"/>
          <c:tx>
            <c:strRef>
              <c:f>perc!$B$10</c:f>
              <c:strCache>
                <c:ptCount val="1"/>
                <c:pt idx="0">
                  <c:v>DataStateBlockDistance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perc!$C$10:$R$10</c:f>
              <c:numCache>
                <c:formatCode>0.00%</c:formatCode>
                <c:ptCount val="16"/>
                <c:pt idx="0">
                  <c:v>0.29157931593941933</c:v>
                </c:pt>
                <c:pt idx="1">
                  <c:v>0.28265689170871877</c:v>
                </c:pt>
                <c:pt idx="2">
                  <c:v>0.27792874484567154</c:v>
                </c:pt>
                <c:pt idx="3">
                  <c:v>0.28335173261325969</c:v>
                </c:pt>
                <c:pt idx="4">
                  <c:v>0.27795772968554017</c:v>
                </c:pt>
                <c:pt idx="5">
                  <c:v>0.28577195775314468</c:v>
                </c:pt>
                <c:pt idx="6">
                  <c:v>0.28192209941157836</c:v>
                </c:pt>
                <c:pt idx="7">
                  <c:v>0.28213842506099573</c:v>
                </c:pt>
                <c:pt idx="8">
                  <c:v>0.28122954604367129</c:v>
                </c:pt>
                <c:pt idx="9">
                  <c:v>0.29088715994859554</c:v>
                </c:pt>
                <c:pt idx="10">
                  <c:v>0.29284212386891989</c:v>
                </c:pt>
                <c:pt idx="11">
                  <c:v>0.29390865446853215</c:v>
                </c:pt>
                <c:pt idx="12">
                  <c:v>0.29430443620588442</c:v>
                </c:pt>
                <c:pt idx="13">
                  <c:v>0.29565145285336342</c:v>
                </c:pt>
                <c:pt idx="14">
                  <c:v>0.2856962079750065</c:v>
                </c:pt>
                <c:pt idx="15">
                  <c:v>0.29806287019525807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A84-497E-A5C7-5F65BEB21FD6}"/>
            </c:ext>
          </c:extLst>
        </c:ser>
        <c:ser>
          <c:idx val="9"/>
          <c:order val="9"/>
          <c:tx>
            <c:strRef>
              <c:f>perc!$B$11</c:f>
              <c:strCache>
                <c:ptCount val="1"/>
                <c:pt idx="0">
                  <c:v>DataGeneralizedJaccard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perc!$C$11:$R$11</c:f>
              <c:numCache>
                <c:formatCode>0.00%</c:formatCode>
                <c:ptCount val="16"/>
                <c:pt idx="0">
                  <c:v>0.26423960885180386</c:v>
                </c:pt>
                <c:pt idx="1">
                  <c:v>0.2711082393767934</c:v>
                </c:pt>
                <c:pt idx="2">
                  <c:v>0.26552726074423655</c:v>
                </c:pt>
                <c:pt idx="3">
                  <c:v>0.26825492117787492</c:v>
                </c:pt>
                <c:pt idx="4">
                  <c:v>0.26617320886379447</c:v>
                </c:pt>
                <c:pt idx="5">
                  <c:v>0.27633309828324104</c:v>
                </c:pt>
                <c:pt idx="6">
                  <c:v>0.2651342142960913</c:v>
                </c:pt>
                <c:pt idx="7">
                  <c:v>0.26612460774661262</c:v>
                </c:pt>
                <c:pt idx="8">
                  <c:v>0.26641094643055035</c:v>
                </c:pt>
                <c:pt idx="9">
                  <c:v>0.27046540032598582</c:v>
                </c:pt>
                <c:pt idx="10">
                  <c:v>0.27394417366069795</c:v>
                </c:pt>
                <c:pt idx="11">
                  <c:v>0.2710597232946883</c:v>
                </c:pt>
                <c:pt idx="12">
                  <c:v>0.27200398109003371</c:v>
                </c:pt>
                <c:pt idx="13">
                  <c:v>0.27176999658039214</c:v>
                </c:pt>
                <c:pt idx="14">
                  <c:v>0.26927472445893574</c:v>
                </c:pt>
                <c:pt idx="15">
                  <c:v>0.27293967523632107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A84-497E-A5C7-5F65BEB21FD6}"/>
            </c:ext>
          </c:extLst>
        </c:ser>
        <c:ser>
          <c:idx val="10"/>
          <c:order val="10"/>
          <c:tx>
            <c:strRef>
              <c:f>perc!$B$12</c:f>
              <c:strCache>
                <c:ptCount val="1"/>
                <c:pt idx="0">
                  <c:v>DataJaccard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perc!$C$12:$R$12</c:f>
              <c:numCache>
                <c:formatCode>0.00%</c:formatCode>
                <c:ptCount val="16"/>
                <c:pt idx="0">
                  <c:v>0.26423960885180386</c:v>
                </c:pt>
                <c:pt idx="1">
                  <c:v>0.2711082393767934</c:v>
                </c:pt>
                <c:pt idx="2">
                  <c:v>0.26552726074423655</c:v>
                </c:pt>
                <c:pt idx="3">
                  <c:v>0.26825492117787492</c:v>
                </c:pt>
                <c:pt idx="4">
                  <c:v>0.26617320886379447</c:v>
                </c:pt>
                <c:pt idx="5">
                  <c:v>0.27633309828324104</c:v>
                </c:pt>
                <c:pt idx="6">
                  <c:v>0.26514400516936676</c:v>
                </c:pt>
                <c:pt idx="7">
                  <c:v>0.26612559550533615</c:v>
                </c:pt>
                <c:pt idx="8">
                  <c:v>0.26641534078927831</c:v>
                </c:pt>
                <c:pt idx="9">
                  <c:v>0.27043717269851131</c:v>
                </c:pt>
                <c:pt idx="10">
                  <c:v>0.27393852348475195</c:v>
                </c:pt>
                <c:pt idx="11">
                  <c:v>0.27103446419245741</c:v>
                </c:pt>
                <c:pt idx="12">
                  <c:v>0.27200017954313149</c:v>
                </c:pt>
                <c:pt idx="13">
                  <c:v>0.27177161854309617</c:v>
                </c:pt>
                <c:pt idx="14">
                  <c:v>0.26928404572261161</c:v>
                </c:pt>
                <c:pt idx="15">
                  <c:v>0.27293904975445071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A84-497E-A5C7-5F65BEB21FD6}"/>
            </c:ext>
          </c:extLst>
        </c:ser>
        <c:ser>
          <c:idx val="11"/>
          <c:order val="11"/>
          <c:tx>
            <c:strRef>
              <c:f>perc!$B$13</c:f>
              <c:strCache>
                <c:ptCount val="1"/>
                <c:pt idx="0">
                  <c:v>DataTanimotoCoefficient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perc!$C$13:$R$13</c:f>
              <c:numCache>
                <c:formatCode>0.00%</c:formatCode>
                <c:ptCount val="16"/>
                <c:pt idx="0">
                  <c:v>0.26423960885180386</c:v>
                </c:pt>
                <c:pt idx="1">
                  <c:v>0.27003622894657625</c:v>
                </c:pt>
                <c:pt idx="2">
                  <c:v>0.2637985349365809</c:v>
                </c:pt>
                <c:pt idx="3">
                  <c:v>0.26745172669560535</c:v>
                </c:pt>
                <c:pt idx="4">
                  <c:v>0.26487514814713337</c:v>
                </c:pt>
                <c:pt idx="5">
                  <c:v>0.2752126409933725</c:v>
                </c:pt>
                <c:pt idx="6">
                  <c:v>0.26450809086179894</c:v>
                </c:pt>
                <c:pt idx="7">
                  <c:v>0.26516782307263104</c:v>
                </c:pt>
                <c:pt idx="8">
                  <c:v>0.26540421517898927</c:v>
                </c:pt>
                <c:pt idx="9">
                  <c:v>0.26926216235676681</c:v>
                </c:pt>
                <c:pt idx="10">
                  <c:v>0.27225829305332477</c:v>
                </c:pt>
                <c:pt idx="11">
                  <c:v>0.26986784198894093</c:v>
                </c:pt>
                <c:pt idx="12">
                  <c:v>0.27027680595529113</c:v>
                </c:pt>
                <c:pt idx="13">
                  <c:v>0.270343995251981</c:v>
                </c:pt>
                <c:pt idx="14">
                  <c:v>0.26766610943001118</c:v>
                </c:pt>
                <c:pt idx="15">
                  <c:v>0.27117432185697349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A84-497E-A5C7-5F65BEB21FD6}"/>
            </c:ext>
          </c:extLst>
        </c:ser>
        <c:ser>
          <c:idx val="12"/>
          <c:order val="12"/>
          <c:tx>
            <c:strRef>
              <c:f>perc!$B$14</c:f>
              <c:strCache>
                <c:ptCount val="1"/>
                <c:pt idx="0">
                  <c:v>DataDice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perc!$C$14:$R$14</c:f>
              <c:numCache>
                <c:formatCode>0.00%</c:formatCode>
                <c:ptCount val="16"/>
                <c:pt idx="0">
                  <c:v>0.26423960885180386</c:v>
                </c:pt>
                <c:pt idx="1">
                  <c:v>0.27035466807237973</c:v>
                </c:pt>
                <c:pt idx="2">
                  <c:v>0.26476343883846626</c:v>
                </c:pt>
                <c:pt idx="3">
                  <c:v>0.26796094215838456</c:v>
                </c:pt>
                <c:pt idx="4">
                  <c:v>0.26554739155432316</c:v>
                </c:pt>
                <c:pt idx="5">
                  <c:v>0.27570243676234057</c:v>
                </c:pt>
                <c:pt idx="6">
                  <c:v>0.26486051961617774</c:v>
                </c:pt>
                <c:pt idx="7">
                  <c:v>0.26574233628438776</c:v>
                </c:pt>
                <c:pt idx="8">
                  <c:v>0.26612565869071009</c:v>
                </c:pt>
                <c:pt idx="9">
                  <c:v>0.27008984170667616</c:v>
                </c:pt>
                <c:pt idx="10">
                  <c:v>0.27364915949628604</c:v>
                </c:pt>
                <c:pt idx="11">
                  <c:v>0.2708226366027654</c:v>
                </c:pt>
                <c:pt idx="12">
                  <c:v>0.27181974003245313</c:v>
                </c:pt>
                <c:pt idx="13">
                  <c:v>0.27158114010996881</c:v>
                </c:pt>
                <c:pt idx="14">
                  <c:v>0.26906442640493677</c:v>
                </c:pt>
                <c:pt idx="15">
                  <c:v>0.27276732569657264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A84-497E-A5C7-5F65BEB21FD6}"/>
            </c:ext>
          </c:extLst>
        </c:ser>
        <c:ser>
          <c:idx val="13"/>
          <c:order val="13"/>
          <c:tx>
            <c:strRef>
              <c:f>perc!$B$15</c:f>
              <c:strCache>
                <c:ptCount val="1"/>
                <c:pt idx="0">
                  <c:v>ActivityUniqueTransition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perc!$C$15:$R$15</c:f>
              <c:numCache>
                <c:formatCode>0.00%</c:formatCode>
                <c:ptCount val="16"/>
                <c:pt idx="0">
                  <c:v>0.34703270257170848</c:v>
                </c:pt>
                <c:pt idx="1">
                  <c:v>0.38494114025251946</c:v>
                </c:pt>
                <c:pt idx="2">
                  <c:v>0.37675505804432691</c:v>
                </c:pt>
                <c:pt idx="3">
                  <c:v>0.38330673798848547</c:v>
                </c:pt>
                <c:pt idx="4">
                  <c:v>0.38394647883547828</c:v>
                </c:pt>
                <c:pt idx="5">
                  <c:v>0.39080517842728391</c:v>
                </c:pt>
                <c:pt idx="6">
                  <c:v>0.3953584157707431</c:v>
                </c:pt>
                <c:pt idx="7">
                  <c:v>0.3982494976515974</c:v>
                </c:pt>
                <c:pt idx="8">
                  <c:v>0.39989995988812116</c:v>
                </c:pt>
                <c:pt idx="9">
                  <c:v>0.41696298697706508</c:v>
                </c:pt>
                <c:pt idx="10">
                  <c:v>0.42916224931545383</c:v>
                </c:pt>
                <c:pt idx="11">
                  <c:v>0.43924011086403952</c:v>
                </c:pt>
                <c:pt idx="12">
                  <c:v>0.44724216809010936</c:v>
                </c:pt>
                <c:pt idx="13">
                  <c:v>0.45225665400291926</c:v>
                </c:pt>
                <c:pt idx="14">
                  <c:v>0.43733080663960466</c:v>
                </c:pt>
                <c:pt idx="15">
                  <c:v>0.46437915707403854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A84-497E-A5C7-5F65BEB21FD6}"/>
            </c:ext>
          </c:extLst>
        </c:ser>
        <c:ser>
          <c:idx val="14"/>
          <c:order val="14"/>
          <c:tx>
            <c:strRef>
              <c:f>perc!$B$16</c:f>
              <c:strCache>
                <c:ptCount val="1"/>
                <c:pt idx="0">
                  <c:v>DataGeneralizedOverlapCoefficient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perc!$C$16:$R$16</c:f>
              <c:numCache>
                <c:formatCode>0.00%</c:formatCode>
                <c:ptCount val="16"/>
                <c:pt idx="0">
                  <c:v>0.27781164412757475</c:v>
                </c:pt>
                <c:pt idx="1">
                  <c:v>0.27390262344183575</c:v>
                </c:pt>
                <c:pt idx="2">
                  <c:v>0.26653220028156532</c:v>
                </c:pt>
                <c:pt idx="3">
                  <c:v>0.27400613503079596</c:v>
                </c:pt>
                <c:pt idx="4">
                  <c:v>0.26622720176530457</c:v>
                </c:pt>
                <c:pt idx="5">
                  <c:v>0.27298922300269907</c:v>
                </c:pt>
                <c:pt idx="6">
                  <c:v>0.2702552394979913</c:v>
                </c:pt>
                <c:pt idx="7">
                  <c:v>0.26804174094446837</c:v>
                </c:pt>
                <c:pt idx="8">
                  <c:v>0.26535327745382964</c:v>
                </c:pt>
                <c:pt idx="9">
                  <c:v>0.27651554499643516</c:v>
                </c:pt>
                <c:pt idx="10">
                  <c:v>0.27624773525878316</c:v>
                </c:pt>
                <c:pt idx="11">
                  <c:v>0.27655382205909412</c:v>
                </c:pt>
                <c:pt idx="12">
                  <c:v>0.27491454110243574</c:v>
                </c:pt>
                <c:pt idx="13">
                  <c:v>0.2759898917759353</c:v>
                </c:pt>
                <c:pt idx="14">
                  <c:v>0.26807084985600177</c:v>
                </c:pt>
                <c:pt idx="15">
                  <c:v>0.27746243199717152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A84-497E-A5C7-5F65BEB21FD6}"/>
            </c:ext>
          </c:extLst>
        </c:ser>
        <c:ser>
          <c:idx val="15"/>
          <c:order val="15"/>
          <c:tx>
            <c:strRef>
              <c:f>perc!$B$17</c:f>
              <c:strCache>
                <c:ptCount val="1"/>
                <c:pt idx="0">
                  <c:v>DataSimonWhite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perc!$C$17:$R$17</c:f>
              <c:numCache>
                <c:formatCode>0.00%</c:formatCode>
                <c:ptCount val="16"/>
                <c:pt idx="0">
                  <c:v>0.26423960885180386</c:v>
                </c:pt>
                <c:pt idx="1">
                  <c:v>0.27035466807237973</c:v>
                </c:pt>
                <c:pt idx="2">
                  <c:v>0.26476343883846626</c:v>
                </c:pt>
                <c:pt idx="3">
                  <c:v>0.26796094215838456</c:v>
                </c:pt>
                <c:pt idx="4">
                  <c:v>0.26554739155432316</c:v>
                </c:pt>
                <c:pt idx="5">
                  <c:v>0.27570243676234057</c:v>
                </c:pt>
                <c:pt idx="6">
                  <c:v>0.26488142461923325</c:v>
                </c:pt>
                <c:pt idx="7">
                  <c:v>0.26576685043847648</c:v>
                </c:pt>
                <c:pt idx="8">
                  <c:v>0.2661439056968023</c:v>
                </c:pt>
                <c:pt idx="9">
                  <c:v>0.2700568973456956</c:v>
                </c:pt>
                <c:pt idx="10">
                  <c:v>0.27362815970512033</c:v>
                </c:pt>
                <c:pt idx="11">
                  <c:v>0.27081785316397178</c:v>
                </c:pt>
                <c:pt idx="12">
                  <c:v>0.27180388247215986</c:v>
                </c:pt>
                <c:pt idx="13">
                  <c:v>0.27157223948693943</c:v>
                </c:pt>
                <c:pt idx="14">
                  <c:v>0.26907250877906469</c:v>
                </c:pt>
                <c:pt idx="15">
                  <c:v>0.27276186243989914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A84-497E-A5C7-5F65BEB21FD6}"/>
            </c:ext>
          </c:extLst>
        </c:ser>
        <c:ser>
          <c:idx val="16"/>
          <c:order val="16"/>
          <c:tx>
            <c:strRef>
              <c:f>perc!$B$18</c:f>
              <c:strCache>
                <c:ptCount val="1"/>
                <c:pt idx="0">
                  <c:v>DataOverlapCoefficient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perc!$C$18:$R$18</c:f>
              <c:numCache>
                <c:formatCode>0.00%</c:formatCode>
                <c:ptCount val="16"/>
                <c:pt idx="0">
                  <c:v>0.27781164412757475</c:v>
                </c:pt>
                <c:pt idx="1">
                  <c:v>0.27390262344183575</c:v>
                </c:pt>
                <c:pt idx="2">
                  <c:v>0.26653220028156532</c:v>
                </c:pt>
                <c:pt idx="3">
                  <c:v>0.27400613503079596</c:v>
                </c:pt>
                <c:pt idx="4">
                  <c:v>0.26622720176530457</c:v>
                </c:pt>
                <c:pt idx="5">
                  <c:v>0.27298922300269907</c:v>
                </c:pt>
                <c:pt idx="6">
                  <c:v>0.27020864987504156</c:v>
                </c:pt>
                <c:pt idx="7">
                  <c:v>0.26805429742536718</c:v>
                </c:pt>
                <c:pt idx="8">
                  <c:v>0.26531946226204023</c:v>
                </c:pt>
                <c:pt idx="9">
                  <c:v>0.27657268290772996</c:v>
                </c:pt>
                <c:pt idx="10">
                  <c:v>0.2762512072152099</c:v>
                </c:pt>
                <c:pt idx="11">
                  <c:v>0.27658140530547032</c:v>
                </c:pt>
                <c:pt idx="12">
                  <c:v>0.2748689808498081</c:v>
                </c:pt>
                <c:pt idx="13">
                  <c:v>0.27597605485985655</c:v>
                </c:pt>
                <c:pt idx="14">
                  <c:v>0.26806820143161242</c:v>
                </c:pt>
                <c:pt idx="15">
                  <c:v>0.27746736524557281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A84-497E-A5C7-5F65BEB21FD6}"/>
            </c:ext>
          </c:extLst>
        </c:ser>
        <c:ser>
          <c:idx val="17"/>
          <c:order val="17"/>
          <c:tx>
            <c:strRef>
              <c:f>perc!$B$19</c:f>
              <c:strCache>
                <c:ptCount val="1"/>
                <c:pt idx="0">
                  <c:v>DataStateCustomOverlap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perc!$C$19:$R$19</c:f>
              <c:numCache>
                <c:formatCode>0.00%</c:formatCode>
                <c:ptCount val="16"/>
                <c:pt idx="0">
                  <c:v>0.2918688320684516</c:v>
                </c:pt>
                <c:pt idx="1">
                  <c:v>0.28265520722498122</c:v>
                </c:pt>
                <c:pt idx="2">
                  <c:v>0.27754709197646027</c:v>
                </c:pt>
                <c:pt idx="3">
                  <c:v>0.28329177609954337</c:v>
                </c:pt>
                <c:pt idx="4">
                  <c:v>0.27753110149638804</c:v>
                </c:pt>
                <c:pt idx="5">
                  <c:v>0.28570940339438539</c:v>
                </c:pt>
                <c:pt idx="6">
                  <c:v>0.28155832827455768</c:v>
                </c:pt>
                <c:pt idx="7">
                  <c:v>0.2815582512242229</c:v>
                </c:pt>
                <c:pt idx="8">
                  <c:v>0.28033161672661572</c:v>
                </c:pt>
                <c:pt idx="9">
                  <c:v>0.29061810343174438</c:v>
                </c:pt>
                <c:pt idx="10">
                  <c:v>0.29173257348582537</c:v>
                </c:pt>
                <c:pt idx="11">
                  <c:v>0.29296517049078319</c:v>
                </c:pt>
                <c:pt idx="12">
                  <c:v>0.29293061106770008</c:v>
                </c:pt>
                <c:pt idx="13">
                  <c:v>0.29444639788986038</c:v>
                </c:pt>
                <c:pt idx="14">
                  <c:v>0.28414042389483224</c:v>
                </c:pt>
                <c:pt idx="15">
                  <c:v>0.29657696089045116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A84-497E-A5C7-5F65BEB21FD6}"/>
            </c:ext>
          </c:extLst>
        </c:ser>
        <c:ser>
          <c:idx val="18"/>
          <c:order val="18"/>
          <c:tx>
            <c:strRef>
              <c:f>perc!$B$20</c:f>
              <c:strCache>
                <c:ptCount val="1"/>
                <c:pt idx="0">
                  <c:v>ActivityTransition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perc!$C$20:$R$20</c:f>
              <c:numCache>
                <c:formatCode>0.00%</c:formatCode>
                <c:ptCount val="16"/>
                <c:pt idx="0">
                  <c:v>0.34651764199124691</c:v>
                </c:pt>
                <c:pt idx="1">
                  <c:v>0.38225062943285704</c:v>
                </c:pt>
                <c:pt idx="2">
                  <c:v>0.36834241714799654</c:v>
                </c:pt>
                <c:pt idx="3">
                  <c:v>0.37897504118929337</c:v>
                </c:pt>
                <c:pt idx="4">
                  <c:v>0.37636325758080663</c:v>
                </c:pt>
                <c:pt idx="5">
                  <c:v>0.38456906722346107</c:v>
                </c:pt>
                <c:pt idx="6">
                  <c:v>0.39248950436606528</c:v>
                </c:pt>
                <c:pt idx="7">
                  <c:v>0.39711000627810605</c:v>
                </c:pt>
                <c:pt idx="8">
                  <c:v>0.39806794324555334</c:v>
                </c:pt>
                <c:pt idx="9">
                  <c:v>0.4155136930583318</c:v>
                </c:pt>
                <c:pt idx="10">
                  <c:v>0.42741998675597759</c:v>
                </c:pt>
                <c:pt idx="11">
                  <c:v>0.43778744259763624</c:v>
                </c:pt>
                <c:pt idx="12">
                  <c:v>0.44662717712740857</c:v>
                </c:pt>
                <c:pt idx="13">
                  <c:v>0.4519456714414713</c:v>
                </c:pt>
                <c:pt idx="14">
                  <c:v>0.4366720230550738</c:v>
                </c:pt>
                <c:pt idx="15">
                  <c:v>0.46380775597424967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A84-497E-A5C7-5F65BEB21FD6}"/>
            </c:ext>
          </c:extLst>
        </c:ser>
        <c:ser>
          <c:idx val="19"/>
          <c:order val="19"/>
          <c:tx>
            <c:strRef>
              <c:f>perc!$B$21</c:f>
              <c:strCache>
                <c:ptCount val="1"/>
                <c:pt idx="0">
                  <c:v>DataStateOverlapCoefficient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perc!$C$21:$R$21</c:f>
              <c:numCache>
                <c:formatCode>0.00%</c:formatCode>
                <c:ptCount val="16"/>
                <c:pt idx="0">
                  <c:v>0.28967077373383321</c:v>
                </c:pt>
                <c:pt idx="1">
                  <c:v>0.27547395365997468</c:v>
                </c:pt>
                <c:pt idx="2">
                  <c:v>0.27102491559084163</c:v>
                </c:pt>
                <c:pt idx="3">
                  <c:v>0.27928547517569929</c:v>
                </c:pt>
                <c:pt idx="4">
                  <c:v>0.27008696231345852</c:v>
                </c:pt>
                <c:pt idx="5">
                  <c:v>0.27658501174741817</c:v>
                </c:pt>
                <c:pt idx="6">
                  <c:v>0.27724986812493807</c:v>
                </c:pt>
                <c:pt idx="7">
                  <c:v>0.27584213311103983</c:v>
                </c:pt>
                <c:pt idx="8">
                  <c:v>0.27503069258447765</c:v>
                </c:pt>
                <c:pt idx="9">
                  <c:v>0.28806214836238425</c:v>
                </c:pt>
                <c:pt idx="10">
                  <c:v>0.28824956273984015</c:v>
                </c:pt>
                <c:pt idx="11">
                  <c:v>0.29132987475416455</c:v>
                </c:pt>
                <c:pt idx="12">
                  <c:v>0.29085281738158902</c:v>
                </c:pt>
                <c:pt idx="13">
                  <c:v>0.2930899618516502</c:v>
                </c:pt>
                <c:pt idx="14">
                  <c:v>0.28239380438257272</c:v>
                </c:pt>
                <c:pt idx="15">
                  <c:v>0.29534763189903468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A84-497E-A5C7-5F65BEB21FD6}"/>
            </c:ext>
          </c:extLst>
        </c:ser>
        <c:ser>
          <c:idx val="20"/>
          <c:order val="20"/>
          <c:tx>
            <c:strRef>
              <c:f>perc!$B$22</c:f>
              <c:strCache>
                <c:ptCount val="1"/>
                <c:pt idx="0">
                  <c:v>DataStateJaccard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perc!$C$22:$R$22</c:f>
              <c:numCache>
                <c:formatCode>0.00%</c:formatCode>
                <c:ptCount val="16"/>
                <c:pt idx="0">
                  <c:v>0.29157931593941933</c:v>
                </c:pt>
                <c:pt idx="1">
                  <c:v>0.28442745530588287</c:v>
                </c:pt>
                <c:pt idx="2">
                  <c:v>0.27942783376951974</c:v>
                </c:pt>
                <c:pt idx="3">
                  <c:v>0.28441449663168744</c:v>
                </c:pt>
                <c:pt idx="4">
                  <c:v>0.27951878747083586</c:v>
                </c:pt>
                <c:pt idx="5">
                  <c:v>0.28723672555576912</c:v>
                </c:pt>
                <c:pt idx="6">
                  <c:v>0.28247700230838779</c:v>
                </c:pt>
                <c:pt idx="7">
                  <c:v>0.28280827607321302</c:v>
                </c:pt>
                <c:pt idx="8">
                  <c:v>0.28183318914432226</c:v>
                </c:pt>
                <c:pt idx="9">
                  <c:v>0.29150436853622241</c:v>
                </c:pt>
                <c:pt idx="10">
                  <c:v>0.29335034026637635</c:v>
                </c:pt>
                <c:pt idx="11">
                  <c:v>0.29426269515870285</c:v>
                </c:pt>
                <c:pt idx="12">
                  <c:v>0.29462839054338746</c:v>
                </c:pt>
                <c:pt idx="13">
                  <c:v>0.29597856002296719</c:v>
                </c:pt>
                <c:pt idx="14">
                  <c:v>0.28607208892234803</c:v>
                </c:pt>
                <c:pt idx="15">
                  <c:v>0.29831710962422042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A84-497E-A5C7-5F65BEB21FD6}"/>
            </c:ext>
          </c:extLst>
        </c:ser>
        <c:ser>
          <c:idx val="21"/>
          <c:order val="21"/>
          <c:tx>
            <c:strRef>
              <c:f>perc!$B$23</c:f>
              <c:strCache>
                <c:ptCount val="1"/>
                <c:pt idx="0">
                  <c:v>ActivityGeneralizedOverlapCoefficient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perc!$C$23:$R$23</c:f>
              <c:numCache>
                <c:formatCode>0.00%</c:formatCode>
                <c:ptCount val="16"/>
                <c:pt idx="0">
                  <c:v>0.35505879452100331</c:v>
                </c:pt>
                <c:pt idx="1">
                  <c:v>0.4028054411897079</c:v>
                </c:pt>
                <c:pt idx="2">
                  <c:v>0.39662493499058826</c:v>
                </c:pt>
                <c:pt idx="3">
                  <c:v>0.40624372085445903</c:v>
                </c:pt>
                <c:pt idx="4">
                  <c:v>0.39953794137452958</c:v>
                </c:pt>
                <c:pt idx="5">
                  <c:v>0.40863422170038755</c:v>
                </c:pt>
                <c:pt idx="6">
                  <c:v>0.42490304775212301</c:v>
                </c:pt>
                <c:pt idx="7">
                  <c:v>0.42134901342823622</c:v>
                </c:pt>
                <c:pt idx="8">
                  <c:v>0.42161397089932701</c:v>
                </c:pt>
                <c:pt idx="9">
                  <c:v>0.43430031439496242</c:v>
                </c:pt>
                <c:pt idx="10">
                  <c:v>0.43665249044028354</c:v>
                </c:pt>
                <c:pt idx="11">
                  <c:v>0.44835981444940093</c:v>
                </c:pt>
                <c:pt idx="12">
                  <c:v>0.44762171773503207</c:v>
                </c:pt>
                <c:pt idx="13">
                  <c:v>0.45161137898950265</c:v>
                </c:pt>
                <c:pt idx="14">
                  <c:v>0.43465947815247036</c:v>
                </c:pt>
                <c:pt idx="15">
                  <c:v>0.45341282477713557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A84-497E-A5C7-5F65BEB21FD6}"/>
            </c:ext>
          </c:extLst>
        </c:ser>
        <c:ser>
          <c:idx val="22"/>
          <c:order val="22"/>
          <c:tx>
            <c:strRef>
              <c:f>perc!$B$24</c:f>
              <c:strCache>
                <c:ptCount val="1"/>
                <c:pt idx="0">
                  <c:v>ActivitySimonWhite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perc!$C$24:$R$24</c:f>
              <c:numCache>
                <c:formatCode>0.00%</c:formatCode>
                <c:ptCount val="16"/>
                <c:pt idx="0">
                  <c:v>0.39013993403502001</c:v>
                </c:pt>
                <c:pt idx="1">
                  <c:v>0.41695337869819965</c:v>
                </c:pt>
                <c:pt idx="2">
                  <c:v>0.40947187913884597</c:v>
                </c:pt>
                <c:pt idx="3">
                  <c:v>0.42254804712593652</c:v>
                </c:pt>
                <c:pt idx="4">
                  <c:v>0.41427647074509844</c:v>
                </c:pt>
                <c:pt idx="5">
                  <c:v>0.42560011445589885</c:v>
                </c:pt>
                <c:pt idx="6">
                  <c:v>0.44159882914045606</c:v>
                </c:pt>
                <c:pt idx="7">
                  <c:v>0.45728323538259458</c:v>
                </c:pt>
                <c:pt idx="8">
                  <c:v>0.46254037451600799</c:v>
                </c:pt>
                <c:pt idx="9">
                  <c:v>0.48259698709501703</c:v>
                </c:pt>
                <c:pt idx="10">
                  <c:v>0.49225587120694009</c:v>
                </c:pt>
                <c:pt idx="11">
                  <c:v>0.50825313774880743</c:v>
                </c:pt>
                <c:pt idx="12">
                  <c:v>0.51387017952228675</c:v>
                </c:pt>
                <c:pt idx="13">
                  <c:v>0.52094031328885682</c:v>
                </c:pt>
                <c:pt idx="14">
                  <c:v>0.50265785296739118</c:v>
                </c:pt>
                <c:pt idx="15">
                  <c:v>0.52729144229175873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A84-497E-A5C7-5F65BEB21FD6}"/>
            </c:ext>
          </c:extLst>
        </c:ser>
        <c:ser>
          <c:idx val="23"/>
          <c:order val="23"/>
          <c:tx>
            <c:strRef>
              <c:f>perc!$B$25</c:f>
              <c:strCache>
                <c:ptCount val="1"/>
                <c:pt idx="0">
                  <c:v>DataStateTanimotoCoefficient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perc!$C$25:$R$25</c:f>
              <c:numCache>
                <c:formatCode>0.00%</c:formatCode>
                <c:ptCount val="16"/>
                <c:pt idx="0">
                  <c:v>0.29157931593941933</c:v>
                </c:pt>
                <c:pt idx="1">
                  <c:v>0.28262272243041331</c:v>
                </c:pt>
                <c:pt idx="2">
                  <c:v>0.27768135246978287</c:v>
                </c:pt>
                <c:pt idx="3">
                  <c:v>0.28333431467164222</c:v>
                </c:pt>
                <c:pt idx="4">
                  <c:v>0.27771488470143724</c:v>
                </c:pt>
                <c:pt idx="5">
                  <c:v>0.28568015217442483</c:v>
                </c:pt>
                <c:pt idx="6">
                  <c:v>0.28180801418899404</c:v>
                </c:pt>
                <c:pt idx="7">
                  <c:v>0.28189072889715572</c:v>
                </c:pt>
                <c:pt idx="8">
                  <c:v>0.28108513511649563</c:v>
                </c:pt>
                <c:pt idx="9">
                  <c:v>0.29072055801541957</c:v>
                </c:pt>
                <c:pt idx="10">
                  <c:v>0.29249318644581107</c:v>
                </c:pt>
                <c:pt idx="11">
                  <c:v>0.29370670605941995</c:v>
                </c:pt>
                <c:pt idx="12">
                  <c:v>0.29401019531363126</c:v>
                </c:pt>
                <c:pt idx="13">
                  <c:v>0.29536280315369595</c:v>
                </c:pt>
                <c:pt idx="14">
                  <c:v>0.28530788137149476</c:v>
                </c:pt>
                <c:pt idx="15">
                  <c:v>0.29776346567033557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A84-497E-A5C7-5F65BEB21FD6}"/>
            </c:ext>
          </c:extLst>
        </c:ser>
        <c:ser>
          <c:idx val="24"/>
          <c:order val="24"/>
          <c:tx>
            <c:strRef>
              <c:f>perc!$B$26</c:f>
              <c:strCache>
                <c:ptCount val="1"/>
                <c:pt idx="0">
                  <c:v>DataStateDice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perc!$C$26:$R$26</c:f>
              <c:numCache>
                <c:formatCode>0.00%</c:formatCode>
                <c:ptCount val="16"/>
                <c:pt idx="0">
                  <c:v>0.29157931593941933</c:v>
                </c:pt>
                <c:pt idx="1">
                  <c:v>0.28265689181072878</c:v>
                </c:pt>
                <c:pt idx="2">
                  <c:v>0.27792874483669239</c:v>
                </c:pt>
                <c:pt idx="3">
                  <c:v>0.28335173261905028</c:v>
                </c:pt>
                <c:pt idx="4">
                  <c:v>0.27795772966428445</c:v>
                </c:pt>
                <c:pt idx="5">
                  <c:v>0.28577195773238945</c:v>
                </c:pt>
                <c:pt idx="6">
                  <c:v>0.2819270304316574</c:v>
                </c:pt>
                <c:pt idx="7">
                  <c:v>0.28217534790166382</c:v>
                </c:pt>
                <c:pt idx="8">
                  <c:v>0.28122995347608454</c:v>
                </c:pt>
                <c:pt idx="9">
                  <c:v>0.29093929508663718</c:v>
                </c:pt>
                <c:pt idx="10">
                  <c:v>0.29285695150246832</c:v>
                </c:pt>
                <c:pt idx="11">
                  <c:v>0.29390574220843463</c:v>
                </c:pt>
                <c:pt idx="12">
                  <c:v>0.29433899512595074</c:v>
                </c:pt>
                <c:pt idx="13">
                  <c:v>0.29564626247039749</c:v>
                </c:pt>
                <c:pt idx="14">
                  <c:v>0.2857129727359104</c:v>
                </c:pt>
                <c:pt idx="15">
                  <c:v>0.2980484996057346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A84-497E-A5C7-5F65BEB21FD6}"/>
            </c:ext>
          </c:extLst>
        </c:ser>
        <c:ser>
          <c:idx val="25"/>
          <c:order val="25"/>
          <c:tx>
            <c:strRef>
              <c:f>perc!$B$27</c:f>
              <c:strCache>
                <c:ptCount val="1"/>
                <c:pt idx="0">
                  <c:v>ActivityBlockDistance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perc!$C$27:$R$27</c:f>
              <c:numCache>
                <c:formatCode>0.00%</c:formatCode>
                <c:ptCount val="16"/>
                <c:pt idx="0">
                  <c:v>0.39013993403502001</c:v>
                </c:pt>
                <c:pt idx="1">
                  <c:v>0.41695337906218671</c:v>
                </c:pt>
                <c:pt idx="2">
                  <c:v>0.40947187948488217</c:v>
                </c:pt>
                <c:pt idx="3">
                  <c:v>0.42254804788262207</c:v>
                </c:pt>
                <c:pt idx="4">
                  <c:v>0.41427647110846466</c:v>
                </c:pt>
                <c:pt idx="5">
                  <c:v>0.42560011516652035</c:v>
                </c:pt>
                <c:pt idx="6">
                  <c:v>0.44161489563189954</c:v>
                </c:pt>
                <c:pt idx="7">
                  <c:v>0.45728713063507281</c:v>
                </c:pt>
                <c:pt idx="8">
                  <c:v>0.46250629967118578</c:v>
                </c:pt>
                <c:pt idx="9">
                  <c:v>0.48270312020461864</c:v>
                </c:pt>
                <c:pt idx="10">
                  <c:v>0.49226038595400867</c:v>
                </c:pt>
                <c:pt idx="11">
                  <c:v>0.50827342002658737</c:v>
                </c:pt>
                <c:pt idx="12">
                  <c:v>0.51383354245398416</c:v>
                </c:pt>
                <c:pt idx="13">
                  <c:v>0.52094997211649152</c:v>
                </c:pt>
                <c:pt idx="14">
                  <c:v>0.50270352129308327</c:v>
                </c:pt>
                <c:pt idx="15">
                  <c:v>0.52731238426176719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A84-497E-A5C7-5F65BEB21FD6}"/>
            </c:ext>
          </c:extLst>
        </c:ser>
        <c:ser>
          <c:idx val="26"/>
          <c:order val="26"/>
          <c:tx>
            <c:strRef>
              <c:f>perc!$B$28</c:f>
              <c:strCache>
                <c:ptCount val="1"/>
                <c:pt idx="0">
                  <c:v>ActivityGeneralizedJaccard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perc!$C$28:$R$28</c:f>
              <c:numCache>
                <c:formatCode>0.00%</c:formatCode>
                <c:ptCount val="16"/>
                <c:pt idx="0">
                  <c:v>0.39013993403502001</c:v>
                </c:pt>
                <c:pt idx="1">
                  <c:v>0.42095559394191334</c:v>
                </c:pt>
                <c:pt idx="2">
                  <c:v>0.41389997156905006</c:v>
                </c:pt>
                <c:pt idx="3">
                  <c:v>0.42671464653046876</c:v>
                </c:pt>
                <c:pt idx="4">
                  <c:v>0.41877161532994334</c:v>
                </c:pt>
                <c:pt idx="5">
                  <c:v>0.43016152572283001</c:v>
                </c:pt>
                <c:pt idx="6">
                  <c:v>0.44424746926930564</c:v>
                </c:pt>
                <c:pt idx="7">
                  <c:v>0.45926743264670594</c:v>
                </c:pt>
                <c:pt idx="8">
                  <c:v>0.46453598878526642</c:v>
                </c:pt>
                <c:pt idx="9">
                  <c:v>0.4843474788774893</c:v>
                </c:pt>
                <c:pt idx="10">
                  <c:v>0.49394909350145771</c:v>
                </c:pt>
                <c:pt idx="11">
                  <c:v>0.50970011070176546</c:v>
                </c:pt>
                <c:pt idx="12">
                  <c:v>0.51484783278661495</c:v>
                </c:pt>
                <c:pt idx="13">
                  <c:v>0.52196583141761954</c:v>
                </c:pt>
                <c:pt idx="14">
                  <c:v>0.50350273071543361</c:v>
                </c:pt>
                <c:pt idx="15">
                  <c:v>0.52824685898240864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A84-497E-A5C7-5F65BEB21FD6}"/>
            </c:ext>
          </c:extLst>
        </c:ser>
        <c:ser>
          <c:idx val="27"/>
          <c:order val="27"/>
          <c:tx>
            <c:strRef>
              <c:f>perc!$B$29</c:f>
              <c:strCache>
                <c:ptCount val="1"/>
                <c:pt idx="0">
                  <c:v>ActivityEuclideanDistance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perc!$C$29:$R$29</c:f>
              <c:numCache>
                <c:formatCode>0.00%</c:formatCode>
                <c:ptCount val="16"/>
                <c:pt idx="0">
                  <c:v>0.36769881178090058</c:v>
                </c:pt>
                <c:pt idx="1">
                  <c:v>0.40607445695955552</c:v>
                </c:pt>
                <c:pt idx="2">
                  <c:v>0.39693522903365941</c:v>
                </c:pt>
                <c:pt idx="3">
                  <c:v>0.41215443786500749</c:v>
                </c:pt>
                <c:pt idx="4">
                  <c:v>0.40428817512653603</c:v>
                </c:pt>
                <c:pt idx="5">
                  <c:v>0.41282615467636807</c:v>
                </c:pt>
                <c:pt idx="6">
                  <c:v>0.43997742504386661</c:v>
                </c:pt>
                <c:pt idx="7">
                  <c:v>0.45168441563433798</c:v>
                </c:pt>
                <c:pt idx="8">
                  <c:v>0.45888375644099244</c:v>
                </c:pt>
                <c:pt idx="9">
                  <c:v>0.47910204502155018</c:v>
                </c:pt>
                <c:pt idx="10">
                  <c:v>0.48797345508353168</c:v>
                </c:pt>
                <c:pt idx="11">
                  <c:v>0.50527270196175011</c:v>
                </c:pt>
                <c:pt idx="12">
                  <c:v>0.50919585222479868</c:v>
                </c:pt>
                <c:pt idx="13">
                  <c:v>0.51745773876312262</c:v>
                </c:pt>
                <c:pt idx="14">
                  <c:v>0.49890719265410088</c:v>
                </c:pt>
                <c:pt idx="15">
                  <c:v>0.52394266229098585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A84-497E-A5C7-5F65BEB21FD6}"/>
            </c:ext>
          </c:extLst>
        </c:ser>
        <c:ser>
          <c:idx val="28"/>
          <c:order val="28"/>
          <c:tx>
            <c:strRef>
              <c:f>perc!$B$30</c:f>
              <c:strCache>
                <c:ptCount val="1"/>
                <c:pt idx="0">
                  <c:v>UniqueActivity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perc!$C$30:$R$30</c:f>
              <c:numCache>
                <c:formatCode>0.00%</c:formatCode>
                <c:ptCount val="16"/>
                <c:pt idx="0">
                  <c:v>0.38155426081836874</c:v>
                </c:pt>
                <c:pt idx="1">
                  <c:v>0.41133677862591711</c:v>
                </c:pt>
                <c:pt idx="2">
                  <c:v>0.40315196319577867</c:v>
                </c:pt>
                <c:pt idx="3">
                  <c:v>0.41373235267729813</c:v>
                </c:pt>
                <c:pt idx="4">
                  <c:v>0.40801259250339805</c:v>
                </c:pt>
                <c:pt idx="5">
                  <c:v>0.41574342025522543</c:v>
                </c:pt>
                <c:pt idx="6">
                  <c:v>0.43007114535303392</c:v>
                </c:pt>
                <c:pt idx="7">
                  <c:v>0.44814029813138978</c:v>
                </c:pt>
                <c:pt idx="8">
                  <c:v>0.45777556196123553</c:v>
                </c:pt>
                <c:pt idx="9">
                  <c:v>0.47292842243955618</c:v>
                </c:pt>
                <c:pt idx="10">
                  <c:v>0.47823416712304301</c:v>
                </c:pt>
                <c:pt idx="11">
                  <c:v>0.49374805693472368</c:v>
                </c:pt>
                <c:pt idx="12">
                  <c:v>0.49651794015160178</c:v>
                </c:pt>
                <c:pt idx="13">
                  <c:v>0.50208506137478504</c:v>
                </c:pt>
                <c:pt idx="14">
                  <c:v>0.48272705889452167</c:v>
                </c:pt>
                <c:pt idx="15">
                  <c:v>0.50701271565318595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A84-497E-A5C7-5F65BEB21FD6}"/>
            </c:ext>
          </c:extLst>
        </c:ser>
        <c:ser>
          <c:idx val="29"/>
          <c:order val="29"/>
          <c:tx>
            <c:strRef>
              <c:f>perc!$B$31</c:f>
              <c:strCache>
                <c:ptCount val="1"/>
                <c:pt idx="0">
                  <c:v>ActivityDice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perc!$C$31:$R$31</c:f>
              <c:numCache>
                <c:formatCode>0.00%</c:formatCode>
                <c:ptCount val="16"/>
                <c:pt idx="0">
                  <c:v>0.39421510552275157</c:v>
                </c:pt>
                <c:pt idx="1">
                  <c:v>0.4140210657744533</c:v>
                </c:pt>
                <c:pt idx="2">
                  <c:v>0.40623427878566948</c:v>
                </c:pt>
                <c:pt idx="3">
                  <c:v>0.4181701418193442</c:v>
                </c:pt>
                <c:pt idx="4">
                  <c:v>0.4110763264907476</c:v>
                </c:pt>
                <c:pt idx="5">
                  <c:v>0.41956929959829548</c:v>
                </c:pt>
                <c:pt idx="6">
                  <c:v>0.43441876137725027</c:v>
                </c:pt>
                <c:pt idx="7">
                  <c:v>0.45173853289196048</c:v>
                </c:pt>
                <c:pt idx="8">
                  <c:v>0.45783812648550581</c:v>
                </c:pt>
                <c:pt idx="9">
                  <c:v>0.47623875752263606</c:v>
                </c:pt>
                <c:pt idx="10">
                  <c:v>0.4820712917844146</c:v>
                </c:pt>
                <c:pt idx="11">
                  <c:v>0.49466804349644683</c:v>
                </c:pt>
                <c:pt idx="12">
                  <c:v>0.50042585077892199</c:v>
                </c:pt>
                <c:pt idx="13">
                  <c:v>0.50401878765579455</c:v>
                </c:pt>
                <c:pt idx="14">
                  <c:v>0.48396716273017876</c:v>
                </c:pt>
                <c:pt idx="15">
                  <c:v>0.50790779447714929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A84-497E-A5C7-5F65BEB21FD6}"/>
            </c:ext>
          </c:extLst>
        </c:ser>
        <c:ser>
          <c:idx val="30"/>
          <c:order val="30"/>
          <c:tx>
            <c:strRef>
              <c:f>perc!$B$32</c:f>
              <c:strCache>
                <c:ptCount val="1"/>
                <c:pt idx="0">
                  <c:v>ActivityCosine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perc!$C$32:$R$32</c:f>
              <c:numCache>
                <c:formatCode>0.00%</c:formatCode>
                <c:ptCount val="16"/>
                <c:pt idx="0">
                  <c:v>0.38707921225895314</c:v>
                </c:pt>
                <c:pt idx="1">
                  <c:v>0.41830094841171234</c:v>
                </c:pt>
                <c:pt idx="2">
                  <c:v>0.41395083376686143</c:v>
                </c:pt>
                <c:pt idx="3">
                  <c:v>0.42392720614015661</c:v>
                </c:pt>
                <c:pt idx="4">
                  <c:v>0.41602352228602701</c:v>
                </c:pt>
                <c:pt idx="5">
                  <c:v>0.42528343578018585</c:v>
                </c:pt>
                <c:pt idx="6">
                  <c:v>0.44752867749900099</c:v>
                </c:pt>
                <c:pt idx="7">
                  <c:v>0.46230390965432644</c:v>
                </c:pt>
                <c:pt idx="8">
                  <c:v>0.46753841071341701</c:v>
                </c:pt>
                <c:pt idx="9">
                  <c:v>0.48927112437775566</c:v>
                </c:pt>
                <c:pt idx="10">
                  <c:v>0.49687589722188569</c:v>
                </c:pt>
                <c:pt idx="11">
                  <c:v>0.51434286391058082</c:v>
                </c:pt>
                <c:pt idx="12">
                  <c:v>0.51603531963622962</c:v>
                </c:pt>
                <c:pt idx="13">
                  <c:v>0.52513052205628097</c:v>
                </c:pt>
                <c:pt idx="14">
                  <c:v>0.50746764015995127</c:v>
                </c:pt>
                <c:pt idx="15">
                  <c:v>0.53223736410272493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A84-497E-A5C7-5F65BEB21FD6}"/>
            </c:ext>
          </c:extLst>
        </c:ser>
        <c:ser>
          <c:idx val="31"/>
          <c:order val="31"/>
          <c:tx>
            <c:strRef>
              <c:f>perc!$B$33</c:f>
              <c:strCache>
                <c:ptCount val="1"/>
                <c:pt idx="0">
                  <c:v>ActivityOverlapCoefficient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perc!$C$33:$R$33</c:f>
              <c:numCache>
                <c:formatCode>0.00%</c:formatCode>
                <c:ptCount val="16"/>
                <c:pt idx="0">
                  <c:v>0.36016822240381174</c:v>
                </c:pt>
                <c:pt idx="1">
                  <c:v>0.399473472455524</c:v>
                </c:pt>
                <c:pt idx="2">
                  <c:v>0.39102592252962259</c:v>
                </c:pt>
                <c:pt idx="3">
                  <c:v>0.40156965035198822</c:v>
                </c:pt>
                <c:pt idx="4">
                  <c:v>0.39455548598809598</c:v>
                </c:pt>
                <c:pt idx="5">
                  <c:v>0.40172805279810564</c:v>
                </c:pt>
                <c:pt idx="6">
                  <c:v>0.41536809848462469</c:v>
                </c:pt>
                <c:pt idx="7">
                  <c:v>0.41602544016823179</c:v>
                </c:pt>
                <c:pt idx="8">
                  <c:v>0.41835524855934114</c:v>
                </c:pt>
                <c:pt idx="9">
                  <c:v>0.4286978810807654</c:v>
                </c:pt>
                <c:pt idx="10">
                  <c:v>0.42666265408826343</c:v>
                </c:pt>
                <c:pt idx="11">
                  <c:v>0.43595201259650618</c:v>
                </c:pt>
                <c:pt idx="12">
                  <c:v>0.43557462655431101</c:v>
                </c:pt>
                <c:pt idx="13">
                  <c:v>0.43686320562466685</c:v>
                </c:pt>
                <c:pt idx="14">
                  <c:v>0.41878546346406648</c:v>
                </c:pt>
                <c:pt idx="15">
                  <c:v>0.43633683108689647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A84-497E-A5C7-5F65BEB21FD6}"/>
            </c:ext>
          </c:extLst>
        </c:ser>
        <c:ser>
          <c:idx val="32"/>
          <c:order val="32"/>
          <c:tx>
            <c:strRef>
              <c:f>perc!$B$34</c:f>
              <c:strCache>
                <c:ptCount val="1"/>
                <c:pt idx="0">
                  <c:v>ActivityJaccard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perc!$C$34:$R$34</c:f>
              <c:numCache>
                <c:formatCode>0.00%</c:formatCode>
                <c:ptCount val="16"/>
                <c:pt idx="0">
                  <c:v>0.39421510552275157</c:v>
                </c:pt>
                <c:pt idx="1">
                  <c:v>0.41766480321404498</c:v>
                </c:pt>
                <c:pt idx="2">
                  <c:v>0.41035585429537502</c:v>
                </c:pt>
                <c:pt idx="3">
                  <c:v>0.42204478912810528</c:v>
                </c:pt>
                <c:pt idx="4">
                  <c:v>0.4152463948951487</c:v>
                </c:pt>
                <c:pt idx="5">
                  <c:v>0.42378031912748293</c:v>
                </c:pt>
                <c:pt idx="6">
                  <c:v>0.43686678180416733</c:v>
                </c:pt>
                <c:pt idx="7">
                  <c:v>0.45338350693191781</c:v>
                </c:pt>
                <c:pt idx="8">
                  <c:v>0.45954128050386195</c:v>
                </c:pt>
                <c:pt idx="9">
                  <c:v>0.47762740541926069</c:v>
                </c:pt>
                <c:pt idx="10">
                  <c:v>0.48352544356017613</c:v>
                </c:pt>
                <c:pt idx="11">
                  <c:v>0.49593487315180074</c:v>
                </c:pt>
                <c:pt idx="12">
                  <c:v>0.50134022215274143</c:v>
                </c:pt>
                <c:pt idx="13">
                  <c:v>0.50492321290480613</c:v>
                </c:pt>
                <c:pt idx="14">
                  <c:v>0.48466205900401205</c:v>
                </c:pt>
                <c:pt idx="15">
                  <c:v>0.50874053458287083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A84-497E-A5C7-5F65BEB21FD6}"/>
            </c:ext>
          </c:extLst>
        </c:ser>
        <c:ser>
          <c:idx val="33"/>
          <c:order val="33"/>
          <c:tx>
            <c:strRef>
              <c:f>perc!$B$35</c:f>
              <c:strCache>
                <c:ptCount val="1"/>
                <c:pt idx="0">
                  <c:v>ActivityTanimotoCoefficient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perc!$C$35:$R$35</c:f>
              <c:numCache>
                <c:formatCode>0.00%</c:formatCode>
                <c:ptCount val="16"/>
                <c:pt idx="0">
                  <c:v>0.39386125936890543</c:v>
                </c:pt>
                <c:pt idx="1">
                  <c:v>0.41381447126802362</c:v>
                </c:pt>
                <c:pt idx="2">
                  <c:v>0.40551644511637164</c:v>
                </c:pt>
                <c:pt idx="3">
                  <c:v>0.4177959036774147</c:v>
                </c:pt>
                <c:pt idx="4">
                  <c:v>0.41055531840496384</c:v>
                </c:pt>
                <c:pt idx="5">
                  <c:v>0.4188851764024859</c:v>
                </c:pt>
                <c:pt idx="6">
                  <c:v>0.43385215171472252</c:v>
                </c:pt>
                <c:pt idx="7">
                  <c:v>0.45130963264025709</c:v>
                </c:pt>
                <c:pt idx="8">
                  <c:v>0.457439947205041</c:v>
                </c:pt>
                <c:pt idx="9">
                  <c:v>0.47591914184307349</c:v>
                </c:pt>
                <c:pt idx="10">
                  <c:v>0.48176448176189618</c:v>
                </c:pt>
                <c:pt idx="11">
                  <c:v>0.49447605786466847</c:v>
                </c:pt>
                <c:pt idx="12">
                  <c:v>0.50034894297394883</c:v>
                </c:pt>
                <c:pt idx="13">
                  <c:v>0.50395142855467667</c:v>
                </c:pt>
                <c:pt idx="14">
                  <c:v>0.48389372366693478</c:v>
                </c:pt>
                <c:pt idx="15">
                  <c:v>0.50782540008547805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0A84-497E-A5C7-5F65BEB21FD6}"/>
            </c:ext>
          </c:extLst>
        </c:ser>
        <c:ser>
          <c:idx val="34"/>
          <c:order val="34"/>
          <c:tx>
            <c:strRef>
              <c:f>perc!$B$36</c:f>
              <c:strCache>
                <c:ptCount val="1"/>
                <c:pt idx="0">
                  <c:v>IntraTraceFrequency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perc!$C$36:$R$36</c:f>
              <c:numCache>
                <c:formatCode>0.00%</c:formatCode>
                <c:ptCount val="16"/>
                <c:pt idx="0">
                  <c:v>0.14055063982933672</c:v>
                </c:pt>
                <c:pt idx="1">
                  <c:v>0.13570818570337126</c:v>
                </c:pt>
                <c:pt idx="2">
                  <c:v>0.13700668852891823</c:v>
                </c:pt>
                <c:pt idx="3">
                  <c:v>0.13641067171558857</c:v>
                </c:pt>
                <c:pt idx="4">
                  <c:v>0.13666096337200689</c:v>
                </c:pt>
                <c:pt idx="5">
                  <c:v>0.13811202805575928</c:v>
                </c:pt>
                <c:pt idx="6">
                  <c:v>0.13820240271481463</c:v>
                </c:pt>
                <c:pt idx="7">
                  <c:v>0.140215283734892</c:v>
                </c:pt>
                <c:pt idx="8">
                  <c:v>0.13670789621571536</c:v>
                </c:pt>
                <c:pt idx="9">
                  <c:v>0.13706355235978082</c:v>
                </c:pt>
                <c:pt idx="10">
                  <c:v>0.13623265301477694</c:v>
                </c:pt>
                <c:pt idx="11">
                  <c:v>0.13658774097892804</c:v>
                </c:pt>
                <c:pt idx="12">
                  <c:v>0.13916110083387515</c:v>
                </c:pt>
                <c:pt idx="13">
                  <c:v>0.13755956892462592</c:v>
                </c:pt>
                <c:pt idx="14">
                  <c:v>0.13489534379564674</c:v>
                </c:pt>
                <c:pt idx="15">
                  <c:v>0.13724412849569412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A84-497E-A5C7-5F65BEB21FD6}"/>
            </c:ext>
          </c:extLst>
        </c:ser>
        <c:ser>
          <c:idx val="35"/>
          <c:order val="35"/>
          <c:tx>
            <c:strRef>
              <c:f>perc!$B$37</c:f>
              <c:strCache>
                <c:ptCount val="1"/>
                <c:pt idx="0">
                  <c:v>IntraTraceFrequencyNotNull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perc!$C$37:$R$37</c:f>
              <c:numCache>
                <c:formatCode>0.00%</c:formatCode>
                <c:ptCount val="16"/>
                <c:pt idx="0">
                  <c:v>0.13603020956322781</c:v>
                </c:pt>
                <c:pt idx="1">
                  <c:v>0.14033625184005291</c:v>
                </c:pt>
                <c:pt idx="2">
                  <c:v>0.14067329255512942</c:v>
                </c:pt>
                <c:pt idx="3">
                  <c:v>0.139642421303073</c:v>
                </c:pt>
                <c:pt idx="4">
                  <c:v>0.14008636581712997</c:v>
                </c:pt>
                <c:pt idx="5">
                  <c:v>0.14177161432369395</c:v>
                </c:pt>
                <c:pt idx="6">
                  <c:v>0.14172428072733792</c:v>
                </c:pt>
                <c:pt idx="7">
                  <c:v>0.14521770131074105</c:v>
                </c:pt>
                <c:pt idx="8">
                  <c:v>0.14044088562768417</c:v>
                </c:pt>
                <c:pt idx="9">
                  <c:v>0.14049233789703272</c:v>
                </c:pt>
                <c:pt idx="10">
                  <c:v>0.13933353388112782</c:v>
                </c:pt>
                <c:pt idx="11">
                  <c:v>0.13945752655727264</c:v>
                </c:pt>
                <c:pt idx="12">
                  <c:v>0.14331639966779075</c:v>
                </c:pt>
                <c:pt idx="13">
                  <c:v>0.14113956673881217</c:v>
                </c:pt>
                <c:pt idx="14">
                  <c:v>0.13911612881735164</c:v>
                </c:pt>
                <c:pt idx="15">
                  <c:v>0.14064753866538249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A84-497E-A5C7-5F65BEB21FD6}"/>
            </c:ext>
          </c:extLst>
        </c:ser>
        <c:ser>
          <c:idx val="36"/>
          <c:order val="36"/>
          <c:tx>
            <c:strRef>
              <c:f>perc!$B$38</c:f>
              <c:strCache>
                <c:ptCount val="1"/>
                <c:pt idx="0">
                  <c:v>AbsoluteFrequency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perc!$C$38:$R$38</c:f>
              <c:numCache>
                <c:formatCode>0.00%</c:formatCode>
                <c:ptCount val="16"/>
                <c:pt idx="0">
                  <c:v>0.10790946811324527</c:v>
                </c:pt>
                <c:pt idx="1">
                  <c:v>0.12230301472964042</c:v>
                </c:pt>
                <c:pt idx="2">
                  <c:v>0.11914376431397648</c:v>
                </c:pt>
                <c:pt idx="3">
                  <c:v>0.11749511283892397</c:v>
                </c:pt>
                <c:pt idx="4">
                  <c:v>0.1173474679463565</c:v>
                </c:pt>
                <c:pt idx="5">
                  <c:v>0.11711202164845205</c:v>
                </c:pt>
                <c:pt idx="6">
                  <c:v>0.11737563786781041</c:v>
                </c:pt>
                <c:pt idx="7">
                  <c:v>0.11812866445239155</c:v>
                </c:pt>
                <c:pt idx="8">
                  <c:v>0.11806176430796256</c:v>
                </c:pt>
                <c:pt idx="9">
                  <c:v>0.11989600211125502</c:v>
                </c:pt>
                <c:pt idx="10">
                  <c:v>0.11636658792296654</c:v>
                </c:pt>
                <c:pt idx="11">
                  <c:v>0.11723933712651557</c:v>
                </c:pt>
                <c:pt idx="12">
                  <c:v>0.11908735212910544</c:v>
                </c:pt>
                <c:pt idx="13">
                  <c:v>0.11851716756335602</c:v>
                </c:pt>
                <c:pt idx="14">
                  <c:v>0.1203481179979775</c:v>
                </c:pt>
                <c:pt idx="15">
                  <c:v>0.11848189951734804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0A84-497E-A5C7-5F65BEB21FD6}"/>
            </c:ext>
          </c:extLst>
        </c:ser>
        <c:ser>
          <c:idx val="37"/>
          <c:order val="37"/>
          <c:tx>
            <c:strRef>
              <c:f>perc!$B$39</c:f>
              <c:strCache>
                <c:ptCount val="1"/>
                <c:pt idx="0">
                  <c:v>ActivityInTraceFrequency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perc!$C$39:$R$39</c:f>
              <c:numCache>
                <c:formatCode>0.00%</c:formatCode>
                <c:ptCount val="16"/>
                <c:pt idx="0">
                  <c:v>8.725651922271245E-2</c:v>
                </c:pt>
                <c:pt idx="1">
                  <c:v>8.8791752191170401E-2</c:v>
                </c:pt>
                <c:pt idx="2">
                  <c:v>8.7723194441488767E-2</c:v>
                </c:pt>
                <c:pt idx="3">
                  <c:v>8.7541069421519735E-2</c:v>
                </c:pt>
                <c:pt idx="4">
                  <c:v>8.7900706769097267E-2</c:v>
                </c:pt>
                <c:pt idx="5">
                  <c:v>8.8362567279438906E-2</c:v>
                </c:pt>
                <c:pt idx="6">
                  <c:v>8.8452587039674888E-2</c:v>
                </c:pt>
                <c:pt idx="7">
                  <c:v>8.8476475480470607E-2</c:v>
                </c:pt>
                <c:pt idx="8">
                  <c:v>8.7860719843297533E-2</c:v>
                </c:pt>
                <c:pt idx="9">
                  <c:v>8.850829573261193E-2</c:v>
                </c:pt>
                <c:pt idx="10">
                  <c:v>8.8274612206114697E-2</c:v>
                </c:pt>
                <c:pt idx="11">
                  <c:v>8.8237411489406614E-2</c:v>
                </c:pt>
                <c:pt idx="12">
                  <c:v>8.8104541412389617E-2</c:v>
                </c:pt>
                <c:pt idx="13">
                  <c:v>8.8152422338626787E-2</c:v>
                </c:pt>
                <c:pt idx="14">
                  <c:v>8.7985200561696911E-2</c:v>
                </c:pt>
                <c:pt idx="15">
                  <c:v>8.8381134787978419E-2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A84-497E-A5C7-5F65BEB21FD6}"/>
            </c:ext>
          </c:extLst>
        </c:ser>
        <c:ser>
          <c:idx val="38"/>
          <c:order val="38"/>
          <c:tx>
            <c:strRef>
              <c:f>perc!$B$40</c:f>
              <c:strCache>
                <c:ptCount val="1"/>
                <c:pt idx="0">
                  <c:v>StepFrequency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perc!$C$40:$R$40</c:f>
              <c:numCache>
                <c:formatCode>0.00%</c:formatCode>
                <c:ptCount val="16"/>
                <c:pt idx="0">
                  <c:v>0.34327587828126377</c:v>
                </c:pt>
                <c:pt idx="1">
                  <c:v>0.37552922128411159</c:v>
                </c:pt>
                <c:pt idx="2">
                  <c:v>0.3619464418097107</c:v>
                </c:pt>
                <c:pt idx="3">
                  <c:v>0.37335971291218284</c:v>
                </c:pt>
                <c:pt idx="4">
                  <c:v>0.37283698216815753</c:v>
                </c:pt>
                <c:pt idx="5">
                  <c:v>0.3782115186357709</c:v>
                </c:pt>
                <c:pt idx="6">
                  <c:v>0.36831849762783309</c:v>
                </c:pt>
                <c:pt idx="7">
                  <c:v>0.36176782435450483</c:v>
                </c:pt>
                <c:pt idx="8">
                  <c:v>0.3594531131550775</c:v>
                </c:pt>
                <c:pt idx="9">
                  <c:v>0.36441371951726625</c:v>
                </c:pt>
                <c:pt idx="10">
                  <c:v>0.36596697410085161</c:v>
                </c:pt>
                <c:pt idx="11">
                  <c:v>0.37410136072750605</c:v>
                </c:pt>
                <c:pt idx="12">
                  <c:v>0.36998990329924702</c:v>
                </c:pt>
                <c:pt idx="13">
                  <c:v>0.37067165398155882</c:v>
                </c:pt>
                <c:pt idx="14">
                  <c:v>0.35597682395815861</c:v>
                </c:pt>
                <c:pt idx="15">
                  <c:v>0.37153255992407191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0A84-497E-A5C7-5F65BEB21FD6}"/>
            </c:ext>
          </c:extLst>
        </c:ser>
        <c:ser>
          <c:idx val="39"/>
          <c:order val="39"/>
          <c:tx>
            <c:strRef>
              <c:f>perc!$B$41</c:f>
              <c:strCache>
                <c:ptCount val="1"/>
                <c:pt idx="0">
                  <c:v>RespondedFrequency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perc!$C$41:$R$41</c:f>
              <c:numCache>
                <c:formatCode>0.00%</c:formatCode>
                <c:ptCount val="16"/>
                <c:pt idx="0">
                  <c:v>0.37235596003977517</c:v>
                </c:pt>
                <c:pt idx="1">
                  <c:v>0.45527681543807058</c:v>
                </c:pt>
                <c:pt idx="2">
                  <c:v>0.43782195311500416</c:v>
                </c:pt>
                <c:pt idx="3">
                  <c:v>0.44492266527574154</c:v>
                </c:pt>
                <c:pt idx="4">
                  <c:v>0.44298009620521112</c:v>
                </c:pt>
                <c:pt idx="5">
                  <c:v>0.45139529144726642</c:v>
                </c:pt>
                <c:pt idx="6">
                  <c:v>0.44334029712615025</c:v>
                </c:pt>
                <c:pt idx="7">
                  <c:v>0.43874212177878275</c:v>
                </c:pt>
                <c:pt idx="8">
                  <c:v>0.44018596568037355</c:v>
                </c:pt>
                <c:pt idx="9">
                  <c:v>0.44270657290040782</c:v>
                </c:pt>
                <c:pt idx="10">
                  <c:v>0.44131324435095082</c:v>
                </c:pt>
                <c:pt idx="11">
                  <c:v>0.44429966174430202</c:v>
                </c:pt>
                <c:pt idx="12">
                  <c:v>0.4447713575271337</c:v>
                </c:pt>
                <c:pt idx="13">
                  <c:v>0.44602920405648838</c:v>
                </c:pt>
                <c:pt idx="14">
                  <c:v>0.43346905871946645</c:v>
                </c:pt>
                <c:pt idx="15">
                  <c:v>0.4488944676642877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0A84-497E-A5C7-5F65BEB21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46552"/>
        <c:axId val="784166968"/>
      </c:scatterChart>
      <c:valAx>
        <c:axId val="65834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4166968"/>
        <c:crosses val="autoZero"/>
        <c:crossBetween val="midCat"/>
      </c:valAx>
      <c:valAx>
        <c:axId val="7841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834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Evolution</a:t>
            </a:r>
            <a:r>
              <a:rPr lang="nl-BE" baseline="0"/>
              <a:t> of the </a:t>
            </a:r>
            <a:r>
              <a:rPr lang="nl-BE" sz="1400" b="0" i="0" u="none" strike="noStrike" baseline="0">
                <a:effectLst/>
              </a:rPr>
              <a:t>average </a:t>
            </a:r>
            <a:r>
              <a:rPr lang="nl-BE" baseline="0"/>
              <a:t>accuracy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accuracy!$B$2</c:f>
              <c:strCache>
                <c:ptCount val="1"/>
                <c:pt idx="0">
                  <c:v>ActivityWithBeforesAndData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accuracy!$C$2:$R$2</c:f>
              <c:numCache>
                <c:formatCode>0.00%</c:formatCode>
                <c:ptCount val="16"/>
                <c:pt idx="0">
                  <c:v>0.38644663506607524</c:v>
                </c:pt>
                <c:pt idx="1">
                  <c:v>0.48841657365419006</c:v>
                </c:pt>
                <c:pt idx="2">
                  <c:v>0.50877628912333939</c:v>
                </c:pt>
                <c:pt idx="3">
                  <c:v>0.53835537359389307</c:v>
                </c:pt>
                <c:pt idx="4">
                  <c:v>0.53359612338862372</c:v>
                </c:pt>
                <c:pt idx="5">
                  <c:v>0.54578905349244689</c:v>
                </c:pt>
                <c:pt idx="6">
                  <c:v>0.56610775920828416</c:v>
                </c:pt>
                <c:pt idx="7">
                  <c:v>0.56434908690617291</c:v>
                </c:pt>
                <c:pt idx="8">
                  <c:v>0.57085495000813102</c:v>
                </c:pt>
                <c:pt idx="9">
                  <c:v>0.59601091296267961</c:v>
                </c:pt>
                <c:pt idx="10">
                  <c:v>0.57587678156398336</c:v>
                </c:pt>
                <c:pt idx="11">
                  <c:v>0.57988871591456581</c:v>
                </c:pt>
                <c:pt idx="12">
                  <c:v>0.58694786776119812</c:v>
                </c:pt>
                <c:pt idx="13">
                  <c:v>0.59603938523745714</c:v>
                </c:pt>
                <c:pt idx="14">
                  <c:v>0.56350652489800146</c:v>
                </c:pt>
                <c:pt idx="15">
                  <c:v>0.60441780636124509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0-4550-9419-36501C816887}"/>
            </c:ext>
          </c:extLst>
        </c:ser>
        <c:ser>
          <c:idx val="1"/>
          <c:order val="1"/>
          <c:tx>
            <c:strRef>
              <c:f>accuracy!$B$3</c:f>
              <c:strCache>
                <c:ptCount val="1"/>
                <c:pt idx="0">
                  <c:v>ActivityWithBeforesAndDataAndKBs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accuracy!$C$3:$R$3</c:f>
              <c:numCache>
                <c:formatCode>0.00%</c:formatCode>
                <c:ptCount val="16"/>
                <c:pt idx="0">
                  <c:v>0.42179164984430673</c:v>
                </c:pt>
                <c:pt idx="1">
                  <c:v>0.53768664870788796</c:v>
                </c:pt>
                <c:pt idx="2">
                  <c:v>0.59765583343232231</c:v>
                </c:pt>
                <c:pt idx="3">
                  <c:v>0.60330987387378976</c:v>
                </c:pt>
                <c:pt idx="4">
                  <c:v>0.59848565196783221</c:v>
                </c:pt>
                <c:pt idx="5">
                  <c:v>0.60095115998805004</c:v>
                </c:pt>
                <c:pt idx="6">
                  <c:v>0.58339008196739284</c:v>
                </c:pt>
                <c:pt idx="7">
                  <c:v>0.59514912355703498</c:v>
                </c:pt>
                <c:pt idx="8">
                  <c:v>0.61388415723021317</c:v>
                </c:pt>
                <c:pt idx="9">
                  <c:v>0.60132688526666855</c:v>
                </c:pt>
                <c:pt idx="10">
                  <c:v>0.61148746099163898</c:v>
                </c:pt>
                <c:pt idx="11">
                  <c:v>0.62701618496422606</c:v>
                </c:pt>
                <c:pt idx="12">
                  <c:v>0.62971028814439312</c:v>
                </c:pt>
                <c:pt idx="13">
                  <c:v>0.63108937068738469</c:v>
                </c:pt>
                <c:pt idx="14">
                  <c:v>0.63109494633843755</c:v>
                </c:pt>
                <c:pt idx="15">
                  <c:v>0.63051331427603075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A0-4550-9419-36501C816887}"/>
            </c:ext>
          </c:extLst>
        </c:ser>
        <c:ser>
          <c:idx val="2"/>
          <c:order val="2"/>
          <c:tx>
            <c:strRef>
              <c:f>accuracy!$B$4</c:f>
              <c:strCache>
                <c:ptCount val="1"/>
                <c:pt idx="0">
                  <c:v>ActivityWithBefores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accuracy!$C$4:$R$4</c:f>
              <c:numCache>
                <c:formatCode>0.00%</c:formatCode>
                <c:ptCount val="16"/>
                <c:pt idx="0">
                  <c:v>0.38693656286930223</c:v>
                </c:pt>
                <c:pt idx="1">
                  <c:v>0.48793859593958572</c:v>
                </c:pt>
                <c:pt idx="2">
                  <c:v>0.50871419425871667</c:v>
                </c:pt>
                <c:pt idx="3">
                  <c:v>0.54012222345123351</c:v>
                </c:pt>
                <c:pt idx="4">
                  <c:v>0.54220965338290417</c:v>
                </c:pt>
                <c:pt idx="5">
                  <c:v>0.5530815711778938</c:v>
                </c:pt>
                <c:pt idx="6">
                  <c:v>0.57702625195330259</c:v>
                </c:pt>
                <c:pt idx="7">
                  <c:v>0.56487520316303641</c:v>
                </c:pt>
                <c:pt idx="8">
                  <c:v>0.5698331050326636</c:v>
                </c:pt>
                <c:pt idx="9">
                  <c:v>0.58848862729015206</c:v>
                </c:pt>
                <c:pt idx="10">
                  <c:v>0.56747801236980322</c:v>
                </c:pt>
                <c:pt idx="11">
                  <c:v>0.59731343976558515</c:v>
                </c:pt>
                <c:pt idx="12">
                  <c:v>0.60447706590486894</c:v>
                </c:pt>
                <c:pt idx="13">
                  <c:v>0.61183272826663671</c:v>
                </c:pt>
                <c:pt idx="14">
                  <c:v>0.58966995111965703</c:v>
                </c:pt>
                <c:pt idx="15">
                  <c:v>0.61770594347014762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A0-4550-9419-36501C816887}"/>
            </c:ext>
          </c:extLst>
        </c:ser>
        <c:ser>
          <c:idx val="3"/>
          <c:order val="3"/>
          <c:tx>
            <c:strRef>
              <c:f>accuracy!$B$5</c:f>
              <c:strCache>
                <c:ptCount val="1"/>
                <c:pt idx="0">
                  <c:v>Activity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accuracy!$C$5:$R$5</c:f>
              <c:numCache>
                <c:formatCode>0.00%</c:formatCode>
                <c:ptCount val="16"/>
                <c:pt idx="0">
                  <c:v>0.3776103798455554</c:v>
                </c:pt>
                <c:pt idx="1">
                  <c:v>0.47280211389793614</c:v>
                </c:pt>
                <c:pt idx="2">
                  <c:v>0.50378343946259785</c:v>
                </c:pt>
                <c:pt idx="3">
                  <c:v>0.525905805506793</c:v>
                </c:pt>
                <c:pt idx="4">
                  <c:v>0.51596648784700583</c:v>
                </c:pt>
                <c:pt idx="5">
                  <c:v>0.52954637952718719</c:v>
                </c:pt>
                <c:pt idx="6">
                  <c:v>0.54971481809256695</c:v>
                </c:pt>
                <c:pt idx="7">
                  <c:v>0.55095869513390971</c:v>
                </c:pt>
                <c:pt idx="8">
                  <c:v>0.56500745862257795</c:v>
                </c:pt>
                <c:pt idx="9">
                  <c:v>0.5991229892673583</c:v>
                </c:pt>
                <c:pt idx="10">
                  <c:v>0.57956829310910829</c:v>
                </c:pt>
                <c:pt idx="11">
                  <c:v>0.60553915506559008</c:v>
                </c:pt>
                <c:pt idx="12">
                  <c:v>0.5999305999882063</c:v>
                </c:pt>
                <c:pt idx="13">
                  <c:v>0.61061476402610504</c:v>
                </c:pt>
                <c:pt idx="14">
                  <c:v>0.58629556715717179</c:v>
                </c:pt>
                <c:pt idx="15">
                  <c:v>0.61435630692608678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A0-4550-9419-36501C816887}"/>
            </c:ext>
          </c:extLst>
        </c:ser>
        <c:ser>
          <c:idx val="4"/>
          <c:order val="4"/>
          <c:tx>
            <c:strRef>
              <c:f>accuracy!$B$6</c:f>
              <c:strCache>
                <c:ptCount val="1"/>
                <c:pt idx="0">
                  <c:v>DataBlockDistance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accuracy!$C$6:$R$6</c:f>
              <c:numCache>
                <c:formatCode>0.00%</c:formatCode>
                <c:ptCount val="16"/>
                <c:pt idx="0">
                  <c:v>0.26248493867549028</c:v>
                </c:pt>
                <c:pt idx="1">
                  <c:v>0.29365700824467444</c:v>
                </c:pt>
                <c:pt idx="2">
                  <c:v>0.29490001378894559</c:v>
                </c:pt>
                <c:pt idx="3">
                  <c:v>0.29084841150822155</c:v>
                </c:pt>
                <c:pt idx="4">
                  <c:v>0.28600865263962449</c:v>
                </c:pt>
                <c:pt idx="5">
                  <c:v>0.29905809136785716</c:v>
                </c:pt>
                <c:pt idx="6">
                  <c:v>0.28769711350664579</c:v>
                </c:pt>
                <c:pt idx="7">
                  <c:v>0.29325847727850574</c:v>
                </c:pt>
                <c:pt idx="8">
                  <c:v>0.29360540144117137</c:v>
                </c:pt>
                <c:pt idx="9">
                  <c:v>0.29151138309457253</c:v>
                </c:pt>
                <c:pt idx="10">
                  <c:v>0.29239458752136616</c:v>
                </c:pt>
                <c:pt idx="11">
                  <c:v>0.29543134427112433</c:v>
                </c:pt>
                <c:pt idx="12">
                  <c:v>0.30099753906624144</c:v>
                </c:pt>
                <c:pt idx="13">
                  <c:v>0.29724990855735445</c:v>
                </c:pt>
                <c:pt idx="14">
                  <c:v>0.29717921932213037</c:v>
                </c:pt>
                <c:pt idx="15">
                  <c:v>0.30314175303126817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A0-4550-9419-36501C816887}"/>
            </c:ext>
          </c:extLst>
        </c:ser>
        <c:ser>
          <c:idx val="5"/>
          <c:order val="5"/>
          <c:tx>
            <c:strRef>
              <c:f>accuracy!$B$7</c:f>
              <c:strCache>
                <c:ptCount val="1"/>
                <c:pt idx="0">
                  <c:v>DataEuclideanDistance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accuracy!$C$7:$R$7</c:f>
              <c:numCache>
                <c:formatCode>0.00%</c:formatCode>
                <c:ptCount val="16"/>
                <c:pt idx="0">
                  <c:v>0.24255533160473605</c:v>
                </c:pt>
                <c:pt idx="1">
                  <c:v>0.25885099230735165</c:v>
                </c:pt>
                <c:pt idx="2">
                  <c:v>0.26611370977709797</c:v>
                </c:pt>
                <c:pt idx="3">
                  <c:v>0.27150697016584757</c:v>
                </c:pt>
                <c:pt idx="4">
                  <c:v>0.27100643049806622</c:v>
                </c:pt>
                <c:pt idx="5">
                  <c:v>0.2775217260786334</c:v>
                </c:pt>
                <c:pt idx="6">
                  <c:v>0.27753329710234909</c:v>
                </c:pt>
                <c:pt idx="7">
                  <c:v>0.28263342254439422</c:v>
                </c:pt>
                <c:pt idx="8">
                  <c:v>0.27974652905683833</c:v>
                </c:pt>
                <c:pt idx="9">
                  <c:v>0.28583632792813823</c:v>
                </c:pt>
                <c:pt idx="10">
                  <c:v>0.27938427022546214</c:v>
                </c:pt>
                <c:pt idx="11">
                  <c:v>0.28872836280025366</c:v>
                </c:pt>
                <c:pt idx="12">
                  <c:v>0.28184020828386308</c:v>
                </c:pt>
                <c:pt idx="13">
                  <c:v>0.28499833564140792</c:v>
                </c:pt>
                <c:pt idx="14">
                  <c:v>0.28314196766793825</c:v>
                </c:pt>
                <c:pt idx="15">
                  <c:v>0.2893862100107214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A0-4550-9419-36501C816887}"/>
            </c:ext>
          </c:extLst>
        </c:ser>
        <c:ser>
          <c:idx val="6"/>
          <c:order val="6"/>
          <c:tx>
            <c:strRef>
              <c:f>accuracy!$B$8</c:f>
              <c:strCache>
                <c:ptCount val="1"/>
                <c:pt idx="0">
                  <c:v>DataCosineSimilarity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accuracy!$C$8:$R$8</c:f>
              <c:numCache>
                <c:formatCode>0.00%</c:formatCode>
                <c:ptCount val="16"/>
                <c:pt idx="0">
                  <c:v>0.26248493867549028</c:v>
                </c:pt>
                <c:pt idx="1">
                  <c:v>0.293921380621191</c:v>
                </c:pt>
                <c:pt idx="2">
                  <c:v>0.29471583504498422</c:v>
                </c:pt>
                <c:pt idx="3">
                  <c:v>0.29084841150822155</c:v>
                </c:pt>
                <c:pt idx="4">
                  <c:v>0.28634198597295779</c:v>
                </c:pt>
                <c:pt idx="5">
                  <c:v>0.29900094851071424</c:v>
                </c:pt>
                <c:pt idx="6">
                  <c:v>0.28713877858460268</c:v>
                </c:pt>
                <c:pt idx="7">
                  <c:v>0.29199146716061847</c:v>
                </c:pt>
                <c:pt idx="8">
                  <c:v>0.2944305154140841</c:v>
                </c:pt>
                <c:pt idx="9">
                  <c:v>0.29213211105082681</c:v>
                </c:pt>
                <c:pt idx="10">
                  <c:v>0.29230389972332543</c:v>
                </c:pt>
                <c:pt idx="11">
                  <c:v>0.29394999444748243</c:v>
                </c:pt>
                <c:pt idx="12">
                  <c:v>0.2985919732855617</c:v>
                </c:pt>
                <c:pt idx="13">
                  <c:v>0.29537963196888406</c:v>
                </c:pt>
                <c:pt idx="14">
                  <c:v>0.29412445706915857</c:v>
                </c:pt>
                <c:pt idx="15">
                  <c:v>0.30061734047851235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A0-4550-9419-36501C816887}"/>
            </c:ext>
          </c:extLst>
        </c:ser>
        <c:ser>
          <c:idx val="7"/>
          <c:order val="7"/>
          <c:tx>
            <c:strRef>
              <c:f>accuracy!$B$9</c:f>
              <c:strCache>
                <c:ptCount val="1"/>
                <c:pt idx="0">
                  <c:v>DataStateEuclideanDistance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accuracy!$C$9:$R$9</c:f>
              <c:numCache>
                <c:formatCode>0.00%</c:formatCode>
                <c:ptCount val="16"/>
                <c:pt idx="0">
                  <c:v>0.27069878095839972</c:v>
                </c:pt>
                <c:pt idx="1">
                  <c:v>0.29822190839413165</c:v>
                </c:pt>
                <c:pt idx="2">
                  <c:v>0.31029392698030089</c:v>
                </c:pt>
                <c:pt idx="3">
                  <c:v>0.31671031748371392</c:v>
                </c:pt>
                <c:pt idx="4">
                  <c:v>0.32489269896234879</c:v>
                </c:pt>
                <c:pt idx="5">
                  <c:v>0.3230130255494329</c:v>
                </c:pt>
                <c:pt idx="6">
                  <c:v>0.336436339658789</c:v>
                </c:pt>
                <c:pt idx="7">
                  <c:v>0.33577113970597838</c:v>
                </c:pt>
                <c:pt idx="8">
                  <c:v>0.33276171671508487</c:v>
                </c:pt>
                <c:pt idx="9">
                  <c:v>0.35287874392827051</c:v>
                </c:pt>
                <c:pt idx="10">
                  <c:v>0.34453691854553242</c:v>
                </c:pt>
                <c:pt idx="11">
                  <c:v>0.34911927358530154</c:v>
                </c:pt>
                <c:pt idx="12">
                  <c:v>0.35024751312619423</c:v>
                </c:pt>
                <c:pt idx="13">
                  <c:v>0.34905086705247806</c:v>
                </c:pt>
                <c:pt idx="14">
                  <c:v>0.33250006810856353</c:v>
                </c:pt>
                <c:pt idx="15">
                  <c:v>0.35409676110792304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EA0-4550-9419-36501C816887}"/>
            </c:ext>
          </c:extLst>
        </c:ser>
        <c:ser>
          <c:idx val="8"/>
          <c:order val="8"/>
          <c:tx>
            <c:strRef>
              <c:f>accuracy!$B$10</c:f>
              <c:strCache>
                <c:ptCount val="1"/>
                <c:pt idx="0">
                  <c:v>DataStateBlockDistance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accuracy!$C$10:$R$10</c:f>
              <c:numCache>
                <c:formatCode>0.00%</c:formatCode>
                <c:ptCount val="16"/>
                <c:pt idx="0">
                  <c:v>0.29157931593941933</c:v>
                </c:pt>
                <c:pt idx="1">
                  <c:v>0.3178117017642082</c:v>
                </c:pt>
                <c:pt idx="2">
                  <c:v>0.3262456088308196</c:v>
                </c:pt>
                <c:pt idx="3">
                  <c:v>0.33228873315881069</c:v>
                </c:pt>
                <c:pt idx="4">
                  <c:v>0.34017538127021157</c:v>
                </c:pt>
                <c:pt idx="5">
                  <c:v>0.34013677807310955</c:v>
                </c:pt>
                <c:pt idx="6">
                  <c:v>0.34094652848295343</c:v>
                </c:pt>
                <c:pt idx="7">
                  <c:v>0.33711099598024163</c:v>
                </c:pt>
                <c:pt idx="8">
                  <c:v>0.33664094748216195</c:v>
                </c:pt>
                <c:pt idx="9">
                  <c:v>0.35561708879943471</c:v>
                </c:pt>
                <c:pt idx="10">
                  <c:v>0.34570922398147386</c:v>
                </c:pt>
                <c:pt idx="11">
                  <c:v>0.35203709606989708</c:v>
                </c:pt>
                <c:pt idx="12">
                  <c:v>0.353952819045321</c:v>
                </c:pt>
                <c:pt idx="13">
                  <c:v>0.35076548407494901</c:v>
                </c:pt>
                <c:pt idx="14">
                  <c:v>0.3373644260875906</c:v>
                </c:pt>
                <c:pt idx="15">
                  <c:v>0.35707860727607699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EA0-4550-9419-36501C816887}"/>
            </c:ext>
          </c:extLst>
        </c:ser>
        <c:ser>
          <c:idx val="9"/>
          <c:order val="9"/>
          <c:tx>
            <c:strRef>
              <c:f>accuracy!$B$11</c:f>
              <c:strCache>
                <c:ptCount val="1"/>
                <c:pt idx="0">
                  <c:v>DataGeneralizedJaccard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accuracy!$C$11:$R$11</c:f>
              <c:numCache>
                <c:formatCode>0.00%</c:formatCode>
                <c:ptCount val="16"/>
                <c:pt idx="0">
                  <c:v>0.26248493867549028</c:v>
                </c:pt>
                <c:pt idx="1">
                  <c:v>0.29469489718154029</c:v>
                </c:pt>
                <c:pt idx="2">
                  <c:v>0.2959455025996518</c:v>
                </c:pt>
                <c:pt idx="3">
                  <c:v>0.29009602769430998</c:v>
                </c:pt>
                <c:pt idx="4">
                  <c:v>0.28581865735500001</c:v>
                </c:pt>
                <c:pt idx="5">
                  <c:v>0.30132576430510366</c:v>
                </c:pt>
                <c:pt idx="6">
                  <c:v>0.2872623320223085</c:v>
                </c:pt>
                <c:pt idx="7">
                  <c:v>0.29368809298443721</c:v>
                </c:pt>
                <c:pt idx="8">
                  <c:v>0.29384870733643803</c:v>
                </c:pt>
                <c:pt idx="9">
                  <c:v>0.29208235997132742</c:v>
                </c:pt>
                <c:pt idx="10">
                  <c:v>0.29498045124198219</c:v>
                </c:pt>
                <c:pt idx="11">
                  <c:v>0.29660201307628081</c:v>
                </c:pt>
                <c:pt idx="12">
                  <c:v>0.30098034310089061</c:v>
                </c:pt>
                <c:pt idx="13">
                  <c:v>0.29772551023074795</c:v>
                </c:pt>
                <c:pt idx="14">
                  <c:v>0.29700391989603186</c:v>
                </c:pt>
                <c:pt idx="15">
                  <c:v>0.30345597047451789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EA0-4550-9419-36501C816887}"/>
            </c:ext>
          </c:extLst>
        </c:ser>
        <c:ser>
          <c:idx val="10"/>
          <c:order val="10"/>
          <c:tx>
            <c:strRef>
              <c:f>accuracy!$B$12</c:f>
              <c:strCache>
                <c:ptCount val="1"/>
                <c:pt idx="0">
                  <c:v>DataJaccard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accuracy!$C$12:$R$12</c:f>
              <c:numCache>
                <c:formatCode>0.00%</c:formatCode>
                <c:ptCount val="16"/>
                <c:pt idx="0">
                  <c:v>0.26248493867549028</c:v>
                </c:pt>
                <c:pt idx="1">
                  <c:v>0.29469489718154029</c:v>
                </c:pt>
                <c:pt idx="2">
                  <c:v>0.2959455025996518</c:v>
                </c:pt>
                <c:pt idx="3">
                  <c:v>0.29009602769430998</c:v>
                </c:pt>
                <c:pt idx="4">
                  <c:v>0.28581865735500001</c:v>
                </c:pt>
                <c:pt idx="5">
                  <c:v>0.30132576430510366</c:v>
                </c:pt>
                <c:pt idx="6">
                  <c:v>0.2872623320223085</c:v>
                </c:pt>
                <c:pt idx="7">
                  <c:v>0.29399121189281924</c:v>
                </c:pt>
                <c:pt idx="8">
                  <c:v>0.29385223467329868</c:v>
                </c:pt>
                <c:pt idx="9">
                  <c:v>0.2920086575063206</c:v>
                </c:pt>
                <c:pt idx="10">
                  <c:v>0.29476496302649396</c:v>
                </c:pt>
                <c:pt idx="11">
                  <c:v>0.29643534640961416</c:v>
                </c:pt>
                <c:pt idx="12">
                  <c:v>0.30095237324768026</c:v>
                </c:pt>
                <c:pt idx="13">
                  <c:v>0.29782045986358574</c:v>
                </c:pt>
                <c:pt idx="14">
                  <c:v>0.29828994868206066</c:v>
                </c:pt>
                <c:pt idx="15">
                  <c:v>0.30371349283830212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EA0-4550-9419-36501C816887}"/>
            </c:ext>
          </c:extLst>
        </c:ser>
        <c:ser>
          <c:idx val="11"/>
          <c:order val="11"/>
          <c:tx>
            <c:strRef>
              <c:f>accuracy!$B$13</c:f>
              <c:strCache>
                <c:ptCount val="1"/>
                <c:pt idx="0">
                  <c:v>DataTanimotoCoefficient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accuracy!$C$13:$R$13</c:f>
              <c:numCache>
                <c:formatCode>0.00%</c:formatCode>
                <c:ptCount val="16"/>
                <c:pt idx="0">
                  <c:v>0.26248493867549028</c:v>
                </c:pt>
                <c:pt idx="1">
                  <c:v>0.293921380621191</c:v>
                </c:pt>
                <c:pt idx="2">
                  <c:v>0.29471583504498422</c:v>
                </c:pt>
                <c:pt idx="3">
                  <c:v>0.29084841150822155</c:v>
                </c:pt>
                <c:pt idx="4">
                  <c:v>0.28634198597295779</c:v>
                </c:pt>
                <c:pt idx="5">
                  <c:v>0.29900094851071424</c:v>
                </c:pt>
                <c:pt idx="6">
                  <c:v>0.28699063043645451</c:v>
                </c:pt>
                <c:pt idx="7">
                  <c:v>0.29199146716061847</c:v>
                </c:pt>
                <c:pt idx="8">
                  <c:v>0.29407689989380187</c:v>
                </c:pt>
                <c:pt idx="9">
                  <c:v>0.29179320936111863</c:v>
                </c:pt>
                <c:pt idx="10">
                  <c:v>0.29277612194554764</c:v>
                </c:pt>
                <c:pt idx="11">
                  <c:v>0.2942064047038927</c:v>
                </c:pt>
                <c:pt idx="12">
                  <c:v>0.29793195927995941</c:v>
                </c:pt>
                <c:pt idx="13">
                  <c:v>0.29527834575634182</c:v>
                </c:pt>
                <c:pt idx="14">
                  <c:v>0.29407444689414847</c:v>
                </c:pt>
                <c:pt idx="15">
                  <c:v>0.3006116895296565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EA0-4550-9419-36501C816887}"/>
            </c:ext>
          </c:extLst>
        </c:ser>
        <c:ser>
          <c:idx val="12"/>
          <c:order val="12"/>
          <c:tx>
            <c:strRef>
              <c:f>accuracy!$B$14</c:f>
              <c:strCache>
                <c:ptCount val="1"/>
                <c:pt idx="0">
                  <c:v>DataDice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accuracy!$C$14:$R$14</c:f>
              <c:numCache>
                <c:formatCode>0.00%</c:formatCode>
                <c:ptCount val="16"/>
                <c:pt idx="0">
                  <c:v>0.26248493867549028</c:v>
                </c:pt>
                <c:pt idx="1">
                  <c:v>0.29376104864871477</c:v>
                </c:pt>
                <c:pt idx="2">
                  <c:v>0.29490001378894559</c:v>
                </c:pt>
                <c:pt idx="3">
                  <c:v>0.29084841150822155</c:v>
                </c:pt>
                <c:pt idx="4">
                  <c:v>0.28600865263962449</c:v>
                </c:pt>
                <c:pt idx="5">
                  <c:v>0.29905809136785716</c:v>
                </c:pt>
                <c:pt idx="6">
                  <c:v>0.28780464038836623</c:v>
                </c:pt>
                <c:pt idx="7">
                  <c:v>0.29331695681066949</c:v>
                </c:pt>
                <c:pt idx="8">
                  <c:v>0.29361333794910788</c:v>
                </c:pt>
                <c:pt idx="9">
                  <c:v>0.2911944639026533</c:v>
                </c:pt>
                <c:pt idx="10">
                  <c:v>0.29295331049773615</c:v>
                </c:pt>
                <c:pt idx="11">
                  <c:v>0.2956396776044577</c:v>
                </c:pt>
                <c:pt idx="12">
                  <c:v>0.30007441120618417</c:v>
                </c:pt>
                <c:pt idx="13">
                  <c:v>0.29721531089139031</c:v>
                </c:pt>
                <c:pt idx="14">
                  <c:v>0.29637730286745401</c:v>
                </c:pt>
                <c:pt idx="15">
                  <c:v>0.30345158807639733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EA0-4550-9419-36501C816887}"/>
            </c:ext>
          </c:extLst>
        </c:ser>
        <c:ser>
          <c:idx val="13"/>
          <c:order val="13"/>
          <c:tx>
            <c:strRef>
              <c:f>accuracy!$B$15</c:f>
              <c:strCache>
                <c:ptCount val="1"/>
                <c:pt idx="0">
                  <c:v>ActivityUniqueTransition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accuracy!$C$15:$R$15</c:f>
              <c:numCache>
                <c:formatCode>0.00%</c:formatCode>
                <c:ptCount val="16"/>
                <c:pt idx="0">
                  <c:v>0.34703270257170848</c:v>
                </c:pt>
                <c:pt idx="1">
                  <c:v>0.45667447577733078</c:v>
                </c:pt>
                <c:pt idx="2">
                  <c:v>0.49559079432890946</c:v>
                </c:pt>
                <c:pt idx="3">
                  <c:v>0.50134156920733508</c:v>
                </c:pt>
                <c:pt idx="4">
                  <c:v>0.5172132456837093</c:v>
                </c:pt>
                <c:pt idx="5">
                  <c:v>0.51676477322589487</c:v>
                </c:pt>
                <c:pt idx="6">
                  <c:v>0.53059138390730032</c:v>
                </c:pt>
                <c:pt idx="7">
                  <c:v>0.53236966497415505</c:v>
                </c:pt>
                <c:pt idx="8">
                  <c:v>0.52240639021520696</c:v>
                </c:pt>
                <c:pt idx="9">
                  <c:v>0.55376724220940177</c:v>
                </c:pt>
                <c:pt idx="10">
                  <c:v>0.53845228923362087</c:v>
                </c:pt>
                <c:pt idx="11">
                  <c:v>0.55023805347252874</c:v>
                </c:pt>
                <c:pt idx="12">
                  <c:v>0.55414338059410972</c:v>
                </c:pt>
                <c:pt idx="13">
                  <c:v>0.55353673177416562</c:v>
                </c:pt>
                <c:pt idx="14">
                  <c:v>0.53685492420637237</c:v>
                </c:pt>
                <c:pt idx="15">
                  <c:v>0.57021107637304669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EA0-4550-9419-36501C816887}"/>
            </c:ext>
          </c:extLst>
        </c:ser>
        <c:ser>
          <c:idx val="14"/>
          <c:order val="14"/>
          <c:tx>
            <c:strRef>
              <c:f>accuracy!$B$16</c:f>
              <c:strCache>
                <c:ptCount val="1"/>
                <c:pt idx="0">
                  <c:v>DataGeneralizedOverlapCoefficient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accuracy!$C$16:$R$16</c:f>
              <c:numCache>
                <c:formatCode>0.00%</c:formatCode>
                <c:ptCount val="16"/>
                <c:pt idx="0">
                  <c:v>0.27569163992481932</c:v>
                </c:pt>
                <c:pt idx="1">
                  <c:v>0.29383493509450759</c:v>
                </c:pt>
                <c:pt idx="2">
                  <c:v>0.29749077923743755</c:v>
                </c:pt>
                <c:pt idx="3">
                  <c:v>0.30320610835854928</c:v>
                </c:pt>
                <c:pt idx="4">
                  <c:v>0.30212175522834522</c:v>
                </c:pt>
                <c:pt idx="5">
                  <c:v>0.31109844264276476</c:v>
                </c:pt>
                <c:pt idx="6">
                  <c:v>0.29939247374122169</c:v>
                </c:pt>
                <c:pt idx="7">
                  <c:v>0.30273618366003485</c:v>
                </c:pt>
                <c:pt idx="8">
                  <c:v>0.29153003515394399</c:v>
                </c:pt>
                <c:pt idx="9">
                  <c:v>0.30999790957145773</c:v>
                </c:pt>
                <c:pt idx="10">
                  <c:v>0.30142669512365144</c:v>
                </c:pt>
                <c:pt idx="11">
                  <c:v>0.30529241335017132</c:v>
                </c:pt>
                <c:pt idx="12">
                  <c:v>0.29500397604241441</c:v>
                </c:pt>
                <c:pt idx="13">
                  <c:v>0.29807590217812657</c:v>
                </c:pt>
                <c:pt idx="14">
                  <c:v>0.29615726372049261</c:v>
                </c:pt>
                <c:pt idx="15">
                  <c:v>0.30309679459288108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EA0-4550-9419-36501C816887}"/>
            </c:ext>
          </c:extLst>
        </c:ser>
        <c:ser>
          <c:idx val="15"/>
          <c:order val="15"/>
          <c:tx>
            <c:strRef>
              <c:f>accuracy!$B$17</c:f>
              <c:strCache>
                <c:ptCount val="1"/>
                <c:pt idx="0">
                  <c:v>DataSimonWhite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accuracy!$C$17:$R$17</c:f>
              <c:numCache>
                <c:formatCode>0.00%</c:formatCode>
                <c:ptCount val="16"/>
                <c:pt idx="0">
                  <c:v>0.26248493867549028</c:v>
                </c:pt>
                <c:pt idx="1">
                  <c:v>0.29376104864871477</c:v>
                </c:pt>
                <c:pt idx="2">
                  <c:v>0.29490001378894559</c:v>
                </c:pt>
                <c:pt idx="3">
                  <c:v>0.29084841150822155</c:v>
                </c:pt>
                <c:pt idx="4">
                  <c:v>0.28600865263962449</c:v>
                </c:pt>
                <c:pt idx="5">
                  <c:v>0.29905809136785716</c:v>
                </c:pt>
                <c:pt idx="6">
                  <c:v>0.28780464038836623</c:v>
                </c:pt>
                <c:pt idx="7">
                  <c:v>0.29314119957570167</c:v>
                </c:pt>
                <c:pt idx="8">
                  <c:v>0.29337083353993682</c:v>
                </c:pt>
                <c:pt idx="9">
                  <c:v>0.29090454719168402</c:v>
                </c:pt>
                <c:pt idx="10">
                  <c:v>0.29353201420143987</c:v>
                </c:pt>
                <c:pt idx="11">
                  <c:v>0.29543134427112433</c:v>
                </c:pt>
                <c:pt idx="12">
                  <c:v>0.29985502656204005</c:v>
                </c:pt>
                <c:pt idx="13">
                  <c:v>0.29719228352640092</c:v>
                </c:pt>
                <c:pt idx="14">
                  <c:v>0.29727116906566803</c:v>
                </c:pt>
                <c:pt idx="15">
                  <c:v>0.30357693821645343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EA0-4550-9419-36501C816887}"/>
            </c:ext>
          </c:extLst>
        </c:ser>
        <c:ser>
          <c:idx val="16"/>
          <c:order val="16"/>
          <c:tx>
            <c:strRef>
              <c:f>accuracy!$B$18</c:f>
              <c:strCache>
                <c:ptCount val="1"/>
                <c:pt idx="0">
                  <c:v>DataOverlapCoefficient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accuracy!$C$18:$R$18</c:f>
              <c:numCache>
                <c:formatCode>0.00%</c:formatCode>
                <c:ptCount val="16"/>
                <c:pt idx="0">
                  <c:v>0.27569163992481932</c:v>
                </c:pt>
                <c:pt idx="1">
                  <c:v>0.29383493509450759</c:v>
                </c:pt>
                <c:pt idx="2">
                  <c:v>0.29749077923743755</c:v>
                </c:pt>
                <c:pt idx="3">
                  <c:v>0.30320610835854928</c:v>
                </c:pt>
                <c:pt idx="4">
                  <c:v>0.30212175522834522</c:v>
                </c:pt>
                <c:pt idx="5">
                  <c:v>0.31109844264276476</c:v>
                </c:pt>
                <c:pt idx="6">
                  <c:v>0.29862469984844781</c:v>
                </c:pt>
                <c:pt idx="7">
                  <c:v>0.30257479738234977</c:v>
                </c:pt>
                <c:pt idx="8">
                  <c:v>0.29236971698627284</c:v>
                </c:pt>
                <c:pt idx="9">
                  <c:v>0.31034269814907456</c:v>
                </c:pt>
                <c:pt idx="10">
                  <c:v>0.3005493783399879</c:v>
                </c:pt>
                <c:pt idx="11">
                  <c:v>0.30545141005522064</c:v>
                </c:pt>
                <c:pt idx="12">
                  <c:v>0.29451971910377156</c:v>
                </c:pt>
                <c:pt idx="13">
                  <c:v>0.29764439245801688</c:v>
                </c:pt>
                <c:pt idx="14">
                  <c:v>0.29708530300147307</c:v>
                </c:pt>
                <c:pt idx="15">
                  <c:v>0.30343680180788829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EA0-4550-9419-36501C816887}"/>
            </c:ext>
          </c:extLst>
        </c:ser>
        <c:ser>
          <c:idx val="17"/>
          <c:order val="17"/>
          <c:tx>
            <c:strRef>
              <c:f>accuracy!$B$19</c:f>
              <c:strCache>
                <c:ptCount val="1"/>
                <c:pt idx="0">
                  <c:v>DataStateCustomOverlap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accuracy!$C$19:$R$19</c:f>
              <c:numCache>
                <c:formatCode>0.00%</c:formatCode>
                <c:ptCount val="16"/>
                <c:pt idx="0">
                  <c:v>0.2918688320684516</c:v>
                </c:pt>
                <c:pt idx="1">
                  <c:v>0.31850819739696073</c:v>
                </c:pt>
                <c:pt idx="2">
                  <c:v>0.32581131465506807</c:v>
                </c:pt>
                <c:pt idx="3">
                  <c:v>0.33312478927484945</c:v>
                </c:pt>
                <c:pt idx="4">
                  <c:v>0.34067986639923237</c:v>
                </c:pt>
                <c:pt idx="5">
                  <c:v>0.34136734823033998</c:v>
                </c:pt>
                <c:pt idx="6">
                  <c:v>0.3395302770754216</c:v>
                </c:pt>
                <c:pt idx="7">
                  <c:v>0.33798451576899219</c:v>
                </c:pt>
                <c:pt idx="8">
                  <c:v>0.33745257609779483</c:v>
                </c:pt>
                <c:pt idx="9">
                  <c:v>0.35525389825976594</c:v>
                </c:pt>
                <c:pt idx="10">
                  <c:v>0.3470600614319857</c:v>
                </c:pt>
                <c:pt idx="11">
                  <c:v>0.35206015553539549</c:v>
                </c:pt>
                <c:pt idx="12">
                  <c:v>0.35193378086070365</c:v>
                </c:pt>
                <c:pt idx="13">
                  <c:v>0.35068475329087867</c:v>
                </c:pt>
                <c:pt idx="14">
                  <c:v>0.33927446677452044</c:v>
                </c:pt>
                <c:pt idx="15">
                  <c:v>0.35623585742585478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EA0-4550-9419-36501C816887}"/>
            </c:ext>
          </c:extLst>
        </c:ser>
        <c:ser>
          <c:idx val="18"/>
          <c:order val="18"/>
          <c:tx>
            <c:strRef>
              <c:f>accuracy!$B$20</c:f>
              <c:strCache>
                <c:ptCount val="1"/>
                <c:pt idx="0">
                  <c:v>ActivityTransition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accuracy!$C$20:$R$20</c:f>
              <c:numCache>
                <c:formatCode>0.00%</c:formatCode>
                <c:ptCount val="16"/>
                <c:pt idx="0">
                  <c:v>0.34651764199124691</c:v>
                </c:pt>
                <c:pt idx="1">
                  <c:v>0.45232034208352301</c:v>
                </c:pt>
                <c:pt idx="2">
                  <c:v>0.48842284207448994</c:v>
                </c:pt>
                <c:pt idx="3">
                  <c:v>0.49770382970536942</c:v>
                </c:pt>
                <c:pt idx="4">
                  <c:v>0.50928385569489809</c:v>
                </c:pt>
                <c:pt idx="5">
                  <c:v>0.5150323428672684</c:v>
                </c:pt>
                <c:pt idx="6">
                  <c:v>0.5264387441831021</c:v>
                </c:pt>
                <c:pt idx="7">
                  <c:v>0.53101783975791561</c:v>
                </c:pt>
                <c:pt idx="8">
                  <c:v>0.52089003574303394</c:v>
                </c:pt>
                <c:pt idx="9">
                  <c:v>0.55167988244893729</c:v>
                </c:pt>
                <c:pt idx="10">
                  <c:v>0.53222306178773593</c:v>
                </c:pt>
                <c:pt idx="11">
                  <c:v>0.5403116780959748</c:v>
                </c:pt>
                <c:pt idx="12">
                  <c:v>0.54728929163335682</c:v>
                </c:pt>
                <c:pt idx="13">
                  <c:v>0.55247887856889333</c:v>
                </c:pt>
                <c:pt idx="14">
                  <c:v>0.53263709110340018</c:v>
                </c:pt>
                <c:pt idx="15">
                  <c:v>0.5656967174891504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EA0-4550-9419-36501C816887}"/>
            </c:ext>
          </c:extLst>
        </c:ser>
        <c:ser>
          <c:idx val="19"/>
          <c:order val="19"/>
          <c:tx>
            <c:strRef>
              <c:f>accuracy!$B$21</c:f>
              <c:strCache>
                <c:ptCount val="1"/>
                <c:pt idx="0">
                  <c:v>DataStateOverlapCoefficient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accuracy!$C$21:$R$21</c:f>
              <c:numCache>
                <c:formatCode>0.00%</c:formatCode>
                <c:ptCount val="16"/>
                <c:pt idx="0">
                  <c:v>0.28967077373383321</c:v>
                </c:pt>
                <c:pt idx="1">
                  <c:v>0.31666548646397585</c:v>
                </c:pt>
                <c:pt idx="2">
                  <c:v>0.32853967417864532</c:v>
                </c:pt>
                <c:pt idx="3">
                  <c:v>0.34437176788994345</c:v>
                </c:pt>
                <c:pt idx="4">
                  <c:v>0.34503831990530137</c:v>
                </c:pt>
                <c:pt idx="5">
                  <c:v>0.35038605502583664</c:v>
                </c:pt>
                <c:pt idx="6">
                  <c:v>0.34692808854538165</c:v>
                </c:pt>
                <c:pt idx="7">
                  <c:v>0.3462211043518289</c:v>
                </c:pt>
                <c:pt idx="8">
                  <c:v>0.33895263469597431</c:v>
                </c:pt>
                <c:pt idx="9">
                  <c:v>0.35576260540287064</c:v>
                </c:pt>
                <c:pt idx="10">
                  <c:v>0.3523700600113675</c:v>
                </c:pt>
                <c:pt idx="11">
                  <c:v>0.35431587105062534</c:v>
                </c:pt>
                <c:pt idx="12">
                  <c:v>0.35467062223422996</c:v>
                </c:pt>
                <c:pt idx="13">
                  <c:v>0.35356405549440317</c:v>
                </c:pt>
                <c:pt idx="14">
                  <c:v>0.34233050206503179</c:v>
                </c:pt>
                <c:pt idx="15">
                  <c:v>0.36506939260537236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EA0-4550-9419-36501C816887}"/>
            </c:ext>
          </c:extLst>
        </c:ser>
        <c:ser>
          <c:idx val="20"/>
          <c:order val="20"/>
          <c:tx>
            <c:strRef>
              <c:f>accuracy!$B$22</c:f>
              <c:strCache>
                <c:ptCount val="1"/>
                <c:pt idx="0">
                  <c:v>DataStateJaccard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accuracy!$C$22:$R$22</c:f>
              <c:numCache>
                <c:formatCode>0.00%</c:formatCode>
                <c:ptCount val="16"/>
                <c:pt idx="0">
                  <c:v>0.29157931593941933</c:v>
                </c:pt>
                <c:pt idx="1">
                  <c:v>0.31719543595518979</c:v>
                </c:pt>
                <c:pt idx="2">
                  <c:v>0.32872876002243168</c:v>
                </c:pt>
                <c:pt idx="3">
                  <c:v>0.33329442150429622</c:v>
                </c:pt>
                <c:pt idx="4">
                  <c:v>0.34024767470089506</c:v>
                </c:pt>
                <c:pt idx="5">
                  <c:v>0.34124692735333551</c:v>
                </c:pt>
                <c:pt idx="6">
                  <c:v>0.34047124032819748</c:v>
                </c:pt>
                <c:pt idx="7">
                  <c:v>0.3382437857812966</c:v>
                </c:pt>
                <c:pt idx="8">
                  <c:v>0.3373367223445452</c:v>
                </c:pt>
                <c:pt idx="9">
                  <c:v>0.35570014503008601</c:v>
                </c:pt>
                <c:pt idx="10">
                  <c:v>0.34839595956483077</c:v>
                </c:pt>
                <c:pt idx="11">
                  <c:v>0.35249176691321771</c:v>
                </c:pt>
                <c:pt idx="12">
                  <c:v>0.35531166773379619</c:v>
                </c:pt>
                <c:pt idx="13">
                  <c:v>0.35131327642211885</c:v>
                </c:pt>
                <c:pt idx="14">
                  <c:v>0.33728193190231814</c:v>
                </c:pt>
                <c:pt idx="15">
                  <c:v>0.35773138505385477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EA0-4550-9419-36501C816887}"/>
            </c:ext>
          </c:extLst>
        </c:ser>
        <c:ser>
          <c:idx val="21"/>
          <c:order val="21"/>
          <c:tx>
            <c:strRef>
              <c:f>accuracy!$B$23</c:f>
              <c:strCache>
                <c:ptCount val="1"/>
                <c:pt idx="0">
                  <c:v>ActivityGeneralizedOverlapCoefficient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>
                    <a:lumMod val="8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accuracy!$C$23:$R$23</c:f>
              <c:numCache>
                <c:formatCode>0.00%</c:formatCode>
                <c:ptCount val="16"/>
                <c:pt idx="0">
                  <c:v>0.35505879452100331</c:v>
                </c:pt>
                <c:pt idx="1">
                  <c:v>0.46322461255125019</c:v>
                </c:pt>
                <c:pt idx="2">
                  <c:v>0.47978222772790929</c:v>
                </c:pt>
                <c:pt idx="3">
                  <c:v>0.50708224769519039</c:v>
                </c:pt>
                <c:pt idx="4">
                  <c:v>0.49555990783003701</c:v>
                </c:pt>
                <c:pt idx="5">
                  <c:v>0.50539502729041996</c:v>
                </c:pt>
                <c:pt idx="6">
                  <c:v>0.54170565680281324</c:v>
                </c:pt>
                <c:pt idx="7">
                  <c:v>0.53233122688335666</c:v>
                </c:pt>
                <c:pt idx="8">
                  <c:v>0.51820407776747157</c:v>
                </c:pt>
                <c:pt idx="9">
                  <c:v>0.54966766007603274</c:v>
                </c:pt>
                <c:pt idx="10">
                  <c:v>0.5417976598401848</c:v>
                </c:pt>
                <c:pt idx="11">
                  <c:v>0.5612268339897527</c:v>
                </c:pt>
                <c:pt idx="12">
                  <c:v>0.5485760702016943</c:v>
                </c:pt>
                <c:pt idx="13">
                  <c:v>0.55563025903959606</c:v>
                </c:pt>
                <c:pt idx="14">
                  <c:v>0.53408313358723014</c:v>
                </c:pt>
                <c:pt idx="15">
                  <c:v>0.55730126356233323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EA0-4550-9419-36501C816887}"/>
            </c:ext>
          </c:extLst>
        </c:ser>
        <c:ser>
          <c:idx val="22"/>
          <c:order val="22"/>
          <c:tx>
            <c:strRef>
              <c:f>accuracy!$B$24</c:f>
              <c:strCache>
                <c:ptCount val="1"/>
                <c:pt idx="0">
                  <c:v>ActivitySimonWhite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accuracy!$C$24:$R$24</c:f>
              <c:numCache>
                <c:formatCode>0.00%</c:formatCode>
                <c:ptCount val="16"/>
                <c:pt idx="0">
                  <c:v>0.39013993403502001</c:v>
                </c:pt>
                <c:pt idx="1">
                  <c:v>0.48710583101803484</c:v>
                </c:pt>
                <c:pt idx="2">
                  <c:v>0.50854039413983454</c:v>
                </c:pt>
                <c:pt idx="3">
                  <c:v>0.52623868045166555</c:v>
                </c:pt>
                <c:pt idx="4">
                  <c:v>0.51171689623442895</c:v>
                </c:pt>
                <c:pt idx="5">
                  <c:v>0.53361583705916393</c:v>
                </c:pt>
                <c:pt idx="6">
                  <c:v>0.5379954206239268</c:v>
                </c:pt>
                <c:pt idx="7">
                  <c:v>0.53719357190698036</c:v>
                </c:pt>
                <c:pt idx="8">
                  <c:v>0.55415767919801528</c:v>
                </c:pt>
                <c:pt idx="9">
                  <c:v>0.59886096865610627</c:v>
                </c:pt>
                <c:pt idx="10">
                  <c:v>0.58346992227630212</c:v>
                </c:pt>
                <c:pt idx="11">
                  <c:v>0.60773004597457203</c:v>
                </c:pt>
                <c:pt idx="12">
                  <c:v>0.60369258667057346</c:v>
                </c:pt>
                <c:pt idx="13">
                  <c:v>0.61583646292515737</c:v>
                </c:pt>
                <c:pt idx="14">
                  <c:v>0.59184491719838983</c:v>
                </c:pt>
                <c:pt idx="15">
                  <c:v>0.6176370256648902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EA0-4550-9419-36501C816887}"/>
            </c:ext>
          </c:extLst>
        </c:ser>
        <c:ser>
          <c:idx val="23"/>
          <c:order val="23"/>
          <c:tx>
            <c:strRef>
              <c:f>accuracy!$B$25</c:f>
              <c:strCache>
                <c:ptCount val="1"/>
                <c:pt idx="0">
                  <c:v>DataStateTanimotoCoefficient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accuracy!$C$25:$R$25</c:f>
              <c:numCache>
                <c:formatCode>0.00%</c:formatCode>
                <c:ptCount val="16"/>
                <c:pt idx="0">
                  <c:v>0.29157931593941933</c:v>
                </c:pt>
                <c:pt idx="1">
                  <c:v>0.31797443761326483</c:v>
                </c:pt>
                <c:pt idx="2">
                  <c:v>0.32602338660859742</c:v>
                </c:pt>
                <c:pt idx="3">
                  <c:v>0.33226707323978238</c:v>
                </c:pt>
                <c:pt idx="4">
                  <c:v>0.34011384280867307</c:v>
                </c:pt>
                <c:pt idx="5">
                  <c:v>0.34002566696199843</c:v>
                </c:pt>
                <c:pt idx="6">
                  <c:v>0.34101063104705603</c:v>
                </c:pt>
                <c:pt idx="7">
                  <c:v>0.33740808451262433</c:v>
                </c:pt>
                <c:pt idx="8">
                  <c:v>0.33714359298480745</c:v>
                </c:pt>
                <c:pt idx="9">
                  <c:v>0.35531320613525791</c:v>
                </c:pt>
                <c:pt idx="10">
                  <c:v>0.34575378726133127</c:v>
                </c:pt>
                <c:pt idx="11">
                  <c:v>0.35119761148041251</c:v>
                </c:pt>
                <c:pt idx="12">
                  <c:v>0.3522673441710345</c:v>
                </c:pt>
                <c:pt idx="13">
                  <c:v>0.34938467473459689</c:v>
                </c:pt>
                <c:pt idx="14">
                  <c:v>0.33430131361813142</c:v>
                </c:pt>
                <c:pt idx="15">
                  <c:v>0.35606362859004564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EA0-4550-9419-36501C816887}"/>
            </c:ext>
          </c:extLst>
        </c:ser>
        <c:ser>
          <c:idx val="24"/>
          <c:order val="24"/>
          <c:tx>
            <c:strRef>
              <c:f>accuracy!$B$26</c:f>
              <c:strCache>
                <c:ptCount val="1"/>
                <c:pt idx="0">
                  <c:v>DataStateDice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accuracy!$C$26:$R$26</c:f>
              <c:numCache>
                <c:formatCode>0.00%</c:formatCode>
                <c:ptCount val="16"/>
                <c:pt idx="0">
                  <c:v>0.29157931593941933</c:v>
                </c:pt>
                <c:pt idx="1">
                  <c:v>0.31784943761326478</c:v>
                </c:pt>
                <c:pt idx="2">
                  <c:v>0.3262456088308196</c:v>
                </c:pt>
                <c:pt idx="3">
                  <c:v>0.33228873315881069</c:v>
                </c:pt>
                <c:pt idx="4">
                  <c:v>0.34017538127021157</c:v>
                </c:pt>
                <c:pt idx="5">
                  <c:v>0.34013677807310955</c:v>
                </c:pt>
                <c:pt idx="6">
                  <c:v>0.34094652848295343</c:v>
                </c:pt>
                <c:pt idx="7">
                  <c:v>0.33739649030972574</c:v>
                </c:pt>
                <c:pt idx="8">
                  <c:v>0.33621766705888151</c:v>
                </c:pt>
                <c:pt idx="9">
                  <c:v>0.35588780142328824</c:v>
                </c:pt>
                <c:pt idx="10">
                  <c:v>0.34579419130173528</c:v>
                </c:pt>
                <c:pt idx="11">
                  <c:v>0.35256534233343756</c:v>
                </c:pt>
                <c:pt idx="12">
                  <c:v>0.35420922930173121</c:v>
                </c:pt>
                <c:pt idx="13">
                  <c:v>0.35072245170410593</c:v>
                </c:pt>
                <c:pt idx="14">
                  <c:v>0.33736396821213277</c:v>
                </c:pt>
                <c:pt idx="15">
                  <c:v>0.35746237920590151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EA0-4550-9419-36501C816887}"/>
            </c:ext>
          </c:extLst>
        </c:ser>
        <c:ser>
          <c:idx val="25"/>
          <c:order val="25"/>
          <c:tx>
            <c:strRef>
              <c:f>accuracy!$B$27</c:f>
              <c:strCache>
                <c:ptCount val="1"/>
                <c:pt idx="0">
                  <c:v>ActivityBlockDistance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accuracy!$C$27:$R$27</c:f>
              <c:numCache>
                <c:formatCode>0.00%</c:formatCode>
                <c:ptCount val="16"/>
                <c:pt idx="0">
                  <c:v>0.39013993403502001</c:v>
                </c:pt>
                <c:pt idx="1">
                  <c:v>0.48710583101803484</c:v>
                </c:pt>
                <c:pt idx="2">
                  <c:v>0.50854039413983454</c:v>
                </c:pt>
                <c:pt idx="3">
                  <c:v>0.52623868045166555</c:v>
                </c:pt>
                <c:pt idx="4">
                  <c:v>0.51171689623442895</c:v>
                </c:pt>
                <c:pt idx="5">
                  <c:v>0.53361583705916393</c:v>
                </c:pt>
                <c:pt idx="6">
                  <c:v>0.53876328973738408</c:v>
                </c:pt>
                <c:pt idx="7">
                  <c:v>0.53742352713693553</c:v>
                </c:pt>
                <c:pt idx="8">
                  <c:v>0.55421398144600997</c:v>
                </c:pt>
                <c:pt idx="9">
                  <c:v>0.59876157483892667</c:v>
                </c:pt>
                <c:pt idx="10">
                  <c:v>0.58409620919758043</c:v>
                </c:pt>
                <c:pt idx="11">
                  <c:v>0.60770390218372239</c:v>
                </c:pt>
                <c:pt idx="12">
                  <c:v>0.60374233791435439</c:v>
                </c:pt>
                <c:pt idx="13">
                  <c:v>0.61580296914070787</c:v>
                </c:pt>
                <c:pt idx="14">
                  <c:v>0.591265155293628</c:v>
                </c:pt>
                <c:pt idx="15">
                  <c:v>0.6181633944249546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EA0-4550-9419-36501C816887}"/>
            </c:ext>
          </c:extLst>
        </c:ser>
        <c:ser>
          <c:idx val="26"/>
          <c:order val="26"/>
          <c:tx>
            <c:strRef>
              <c:f>accuracy!$B$28</c:f>
              <c:strCache>
                <c:ptCount val="1"/>
                <c:pt idx="0">
                  <c:v>ActivityGeneralizedJaccard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accuracy!$C$28:$R$28</c:f>
              <c:numCache>
                <c:formatCode>0.00%</c:formatCode>
                <c:ptCount val="16"/>
                <c:pt idx="0">
                  <c:v>0.39013993403502001</c:v>
                </c:pt>
                <c:pt idx="1">
                  <c:v>0.49136428042913372</c:v>
                </c:pt>
                <c:pt idx="2">
                  <c:v>0.509246367108252</c:v>
                </c:pt>
                <c:pt idx="3">
                  <c:v>0.52675047449809509</c:v>
                </c:pt>
                <c:pt idx="4">
                  <c:v>0.51698352479277576</c:v>
                </c:pt>
                <c:pt idx="5">
                  <c:v>0.53722296220064425</c:v>
                </c:pt>
                <c:pt idx="6">
                  <c:v>0.54474659076554588</c:v>
                </c:pt>
                <c:pt idx="7">
                  <c:v>0.53840964756821852</c:v>
                </c:pt>
                <c:pt idx="8">
                  <c:v>0.55865328553887339</c:v>
                </c:pt>
                <c:pt idx="9">
                  <c:v>0.60017204056544504</c:v>
                </c:pt>
                <c:pt idx="10">
                  <c:v>0.58751198008949934</c:v>
                </c:pt>
                <c:pt idx="11">
                  <c:v>0.60790140220443811</c:v>
                </c:pt>
                <c:pt idx="12">
                  <c:v>0.60366764881489754</c:v>
                </c:pt>
                <c:pt idx="13">
                  <c:v>0.61654279264743583</c:v>
                </c:pt>
                <c:pt idx="14">
                  <c:v>0.59369347678333506</c:v>
                </c:pt>
                <c:pt idx="15">
                  <c:v>0.61992373395563072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EA0-4550-9419-36501C816887}"/>
            </c:ext>
          </c:extLst>
        </c:ser>
        <c:ser>
          <c:idx val="27"/>
          <c:order val="27"/>
          <c:tx>
            <c:strRef>
              <c:f>accuracy!$B$29</c:f>
              <c:strCache>
                <c:ptCount val="1"/>
                <c:pt idx="0">
                  <c:v>ActivityEuclideanDistance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accuracy!$C$29:$R$29</c:f>
              <c:numCache>
                <c:formatCode>0.00%</c:formatCode>
                <c:ptCount val="16"/>
                <c:pt idx="0">
                  <c:v>0.36769881178090058</c:v>
                </c:pt>
                <c:pt idx="1">
                  <c:v>0.46791037893821236</c:v>
                </c:pt>
                <c:pt idx="2">
                  <c:v>0.49505216392868234</c:v>
                </c:pt>
                <c:pt idx="3">
                  <c:v>0.51565834295460589</c:v>
                </c:pt>
                <c:pt idx="4">
                  <c:v>0.5054456574466758</c:v>
                </c:pt>
                <c:pt idx="5">
                  <c:v>0.52330609084112056</c:v>
                </c:pt>
                <c:pt idx="6">
                  <c:v>0.54480607035991391</c:v>
                </c:pt>
                <c:pt idx="7">
                  <c:v>0.5339422664602641</c:v>
                </c:pt>
                <c:pt idx="8">
                  <c:v>0.55355294151840051</c:v>
                </c:pt>
                <c:pt idx="9">
                  <c:v>0.59512391920699759</c:v>
                </c:pt>
                <c:pt idx="10">
                  <c:v>0.57949558016471314</c:v>
                </c:pt>
                <c:pt idx="11">
                  <c:v>0.60086552752924527</c:v>
                </c:pt>
                <c:pt idx="12">
                  <c:v>0.59857011004396565</c:v>
                </c:pt>
                <c:pt idx="13">
                  <c:v>0.60945989979468507</c:v>
                </c:pt>
                <c:pt idx="14">
                  <c:v>0.586996842703154</c:v>
                </c:pt>
                <c:pt idx="15">
                  <c:v>0.61069464598941514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EA0-4550-9419-36501C816887}"/>
            </c:ext>
          </c:extLst>
        </c:ser>
        <c:ser>
          <c:idx val="28"/>
          <c:order val="28"/>
          <c:tx>
            <c:strRef>
              <c:f>accuracy!$B$30</c:f>
              <c:strCache>
                <c:ptCount val="1"/>
                <c:pt idx="0">
                  <c:v>UniqueActivity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accuracy!$C$30:$R$30</c:f>
              <c:numCache>
                <c:formatCode>0.00%</c:formatCode>
                <c:ptCount val="16"/>
                <c:pt idx="0">
                  <c:v>0.38155426081836874</c:v>
                </c:pt>
                <c:pt idx="1">
                  <c:v>0.4616102920875555</c:v>
                </c:pt>
                <c:pt idx="2">
                  <c:v>0.48060069165966385</c:v>
                </c:pt>
                <c:pt idx="3">
                  <c:v>0.50600307225812313</c:v>
                </c:pt>
                <c:pt idx="4">
                  <c:v>0.49458971749334057</c:v>
                </c:pt>
                <c:pt idx="5">
                  <c:v>0.50895565958780542</c:v>
                </c:pt>
                <c:pt idx="6">
                  <c:v>0.52366407486282507</c:v>
                </c:pt>
                <c:pt idx="7">
                  <c:v>0.52474663130246701</c:v>
                </c:pt>
                <c:pt idx="8">
                  <c:v>0.53745459495707859</c:v>
                </c:pt>
                <c:pt idx="9">
                  <c:v>0.5669366912544761</c:v>
                </c:pt>
                <c:pt idx="10">
                  <c:v>0.54976589609858573</c:v>
                </c:pt>
                <c:pt idx="11">
                  <c:v>0.56939721452882752</c:v>
                </c:pt>
                <c:pt idx="12">
                  <c:v>0.56159127752638682</c:v>
                </c:pt>
                <c:pt idx="13">
                  <c:v>0.56682245104483175</c:v>
                </c:pt>
                <c:pt idx="14">
                  <c:v>0.53934492244724819</c:v>
                </c:pt>
                <c:pt idx="15">
                  <c:v>0.5721279936057172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EA0-4550-9419-36501C816887}"/>
            </c:ext>
          </c:extLst>
        </c:ser>
        <c:ser>
          <c:idx val="29"/>
          <c:order val="29"/>
          <c:tx>
            <c:strRef>
              <c:f>accuracy!$B$31</c:f>
              <c:strCache>
                <c:ptCount val="1"/>
                <c:pt idx="0">
                  <c:v>ActivityDice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accuracy!$C$31:$R$31</c:f>
              <c:numCache>
                <c:formatCode>0.00%</c:formatCode>
                <c:ptCount val="16"/>
                <c:pt idx="0">
                  <c:v>0.39421510552275157</c:v>
                </c:pt>
                <c:pt idx="1">
                  <c:v>0.47903490460565434</c:v>
                </c:pt>
                <c:pt idx="2">
                  <c:v>0.49161556978879239</c:v>
                </c:pt>
                <c:pt idx="3">
                  <c:v>0.51185800744388832</c:v>
                </c:pt>
                <c:pt idx="4">
                  <c:v>0.49657790860392892</c:v>
                </c:pt>
                <c:pt idx="5">
                  <c:v>0.51400134707168232</c:v>
                </c:pt>
                <c:pt idx="6">
                  <c:v>0.52434211047035717</c:v>
                </c:pt>
                <c:pt idx="7">
                  <c:v>0.51709208501151427</c:v>
                </c:pt>
                <c:pt idx="8">
                  <c:v>0.5278972795937672</c:v>
                </c:pt>
                <c:pt idx="9">
                  <c:v>0.57088072036051296</c:v>
                </c:pt>
                <c:pt idx="10">
                  <c:v>0.55481181863420137</c:v>
                </c:pt>
                <c:pt idx="11">
                  <c:v>0.57060239819810876</c:v>
                </c:pt>
                <c:pt idx="12">
                  <c:v>0.56661551871867166</c:v>
                </c:pt>
                <c:pt idx="13">
                  <c:v>0.56993441047109106</c:v>
                </c:pt>
                <c:pt idx="14">
                  <c:v>0.54240403675951965</c:v>
                </c:pt>
                <c:pt idx="15">
                  <c:v>0.57404681674164548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EA0-4550-9419-36501C816887}"/>
            </c:ext>
          </c:extLst>
        </c:ser>
        <c:ser>
          <c:idx val="30"/>
          <c:order val="30"/>
          <c:tx>
            <c:strRef>
              <c:f>accuracy!$B$32</c:f>
              <c:strCache>
                <c:ptCount val="1"/>
                <c:pt idx="0">
                  <c:v>ActivityCosine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accuracy!$C$32:$R$32</c:f>
              <c:numCache>
                <c:formatCode>0.00%</c:formatCode>
                <c:ptCount val="16"/>
                <c:pt idx="0">
                  <c:v>0.38707921225895314</c:v>
                </c:pt>
                <c:pt idx="1">
                  <c:v>0.4887191182933644</c:v>
                </c:pt>
                <c:pt idx="2">
                  <c:v>0.51662113888466654</c:v>
                </c:pt>
                <c:pt idx="3">
                  <c:v>0.52895319351277537</c:v>
                </c:pt>
                <c:pt idx="4">
                  <c:v>0.52139539483241926</c:v>
                </c:pt>
                <c:pt idx="5">
                  <c:v>0.53311108425275155</c:v>
                </c:pt>
                <c:pt idx="6">
                  <c:v>0.5480269648180669</c:v>
                </c:pt>
                <c:pt idx="7">
                  <c:v>0.54064239203968401</c:v>
                </c:pt>
                <c:pt idx="8">
                  <c:v>0.55502824262730488</c:v>
                </c:pt>
                <c:pt idx="9">
                  <c:v>0.60297906146007862</c:v>
                </c:pt>
                <c:pt idx="10">
                  <c:v>0.58871150577331088</c:v>
                </c:pt>
                <c:pt idx="11">
                  <c:v>0.61015025907026921</c:v>
                </c:pt>
                <c:pt idx="12">
                  <c:v>0.60006820083588652</c:v>
                </c:pt>
                <c:pt idx="13">
                  <c:v>0.61124602395596861</c:v>
                </c:pt>
                <c:pt idx="14">
                  <c:v>0.59516629592167947</c:v>
                </c:pt>
                <c:pt idx="15">
                  <c:v>0.61987809742840216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EA0-4550-9419-36501C816887}"/>
            </c:ext>
          </c:extLst>
        </c:ser>
        <c:ser>
          <c:idx val="31"/>
          <c:order val="31"/>
          <c:tx>
            <c:strRef>
              <c:f>accuracy!$B$33</c:f>
              <c:strCache>
                <c:ptCount val="1"/>
                <c:pt idx="0">
                  <c:v>ActivityOverlapCoefficient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accuracy!$C$33:$R$33</c:f>
              <c:numCache>
                <c:formatCode>0.00%</c:formatCode>
                <c:ptCount val="16"/>
                <c:pt idx="0">
                  <c:v>0.36016822240381174</c:v>
                </c:pt>
                <c:pt idx="1">
                  <c:v>0.45921122853354246</c:v>
                </c:pt>
                <c:pt idx="2">
                  <c:v>0.46944538877683123</c:v>
                </c:pt>
                <c:pt idx="3">
                  <c:v>0.50086396679446743</c:v>
                </c:pt>
                <c:pt idx="4">
                  <c:v>0.48707369629681907</c:v>
                </c:pt>
                <c:pt idx="5">
                  <c:v>0.49926353287285108</c:v>
                </c:pt>
                <c:pt idx="6">
                  <c:v>0.52443799989959949</c:v>
                </c:pt>
                <c:pt idx="7">
                  <c:v>0.51272867204188988</c:v>
                </c:pt>
                <c:pt idx="8">
                  <c:v>0.49951831189328577</c:v>
                </c:pt>
                <c:pt idx="9">
                  <c:v>0.52048335936314627</c:v>
                </c:pt>
                <c:pt idx="10">
                  <c:v>0.5098810142258442</c:v>
                </c:pt>
                <c:pt idx="11">
                  <c:v>0.52038698822697305</c:v>
                </c:pt>
                <c:pt idx="12">
                  <c:v>0.50913852091223688</c:v>
                </c:pt>
                <c:pt idx="13">
                  <c:v>0.51189907351921704</c:v>
                </c:pt>
                <c:pt idx="14">
                  <c:v>0.48568187228921333</c:v>
                </c:pt>
                <c:pt idx="15">
                  <c:v>0.50768069737637633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EA0-4550-9419-36501C816887}"/>
            </c:ext>
          </c:extLst>
        </c:ser>
        <c:ser>
          <c:idx val="32"/>
          <c:order val="32"/>
          <c:tx>
            <c:strRef>
              <c:f>accuracy!$B$34</c:f>
              <c:strCache>
                <c:ptCount val="1"/>
                <c:pt idx="0">
                  <c:v>ActivityJaccard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accuracy!$C$34:$R$34</c:f>
              <c:numCache>
                <c:formatCode>0.00%</c:formatCode>
                <c:ptCount val="16"/>
                <c:pt idx="0">
                  <c:v>0.39421510552275157</c:v>
                </c:pt>
                <c:pt idx="1">
                  <c:v>0.48379923042109951</c:v>
                </c:pt>
                <c:pt idx="2">
                  <c:v>0.49965530092256472</c:v>
                </c:pt>
                <c:pt idx="3">
                  <c:v>0.51202250711802344</c:v>
                </c:pt>
                <c:pt idx="4">
                  <c:v>0.49705970731777099</c:v>
                </c:pt>
                <c:pt idx="5">
                  <c:v>0.518654018555328</c:v>
                </c:pt>
                <c:pt idx="6">
                  <c:v>0.52684243869908653</c:v>
                </c:pt>
                <c:pt idx="7">
                  <c:v>0.52144528292188541</c:v>
                </c:pt>
                <c:pt idx="8">
                  <c:v>0.53358117403991656</c:v>
                </c:pt>
                <c:pt idx="9">
                  <c:v>0.57208583308193017</c:v>
                </c:pt>
                <c:pt idx="10">
                  <c:v>0.55857124798767088</c:v>
                </c:pt>
                <c:pt idx="11">
                  <c:v>0.57011628708699769</c:v>
                </c:pt>
                <c:pt idx="12">
                  <c:v>0.56714062501675511</c:v>
                </c:pt>
                <c:pt idx="13">
                  <c:v>0.57085886453113521</c:v>
                </c:pt>
                <c:pt idx="14">
                  <c:v>0.54457774558952188</c:v>
                </c:pt>
                <c:pt idx="15">
                  <c:v>0.5749031687229974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7EA0-4550-9419-36501C816887}"/>
            </c:ext>
          </c:extLst>
        </c:ser>
        <c:ser>
          <c:idx val="33"/>
          <c:order val="33"/>
          <c:tx>
            <c:strRef>
              <c:f>accuracy!$B$35</c:f>
              <c:strCache>
                <c:ptCount val="1"/>
                <c:pt idx="0">
                  <c:v>ActivityTanimotoCoefficient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accuracy!$C$35:$R$35</c:f>
              <c:numCache>
                <c:formatCode>0.00%</c:formatCode>
                <c:ptCount val="16"/>
                <c:pt idx="0">
                  <c:v>0.39386125936890543</c:v>
                </c:pt>
                <c:pt idx="1">
                  <c:v>0.47795011933316045</c:v>
                </c:pt>
                <c:pt idx="2">
                  <c:v>0.49321233399172426</c:v>
                </c:pt>
                <c:pt idx="3">
                  <c:v>0.51346790544127185</c:v>
                </c:pt>
                <c:pt idx="4">
                  <c:v>0.49767759976244363</c:v>
                </c:pt>
                <c:pt idx="5">
                  <c:v>0.51166134459050339</c:v>
                </c:pt>
                <c:pt idx="6">
                  <c:v>0.52166603663953481</c:v>
                </c:pt>
                <c:pt idx="7">
                  <c:v>0.51627318169261105</c:v>
                </c:pt>
                <c:pt idx="8">
                  <c:v>0.52805302662451414</c:v>
                </c:pt>
                <c:pt idx="9">
                  <c:v>0.57033959481938756</c:v>
                </c:pt>
                <c:pt idx="10">
                  <c:v>0.55518811193154727</c:v>
                </c:pt>
                <c:pt idx="11">
                  <c:v>0.57060239819810876</c:v>
                </c:pt>
                <c:pt idx="12">
                  <c:v>0.56673297903613207</c:v>
                </c:pt>
                <c:pt idx="13">
                  <c:v>0.56922762767700175</c:v>
                </c:pt>
                <c:pt idx="14">
                  <c:v>0.54248737009285297</c:v>
                </c:pt>
                <c:pt idx="15">
                  <c:v>0.57362068731551608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7EA0-4550-9419-36501C816887}"/>
            </c:ext>
          </c:extLst>
        </c:ser>
        <c:ser>
          <c:idx val="34"/>
          <c:order val="34"/>
          <c:tx>
            <c:strRef>
              <c:f>accuracy!$B$36</c:f>
              <c:strCache>
                <c:ptCount val="1"/>
                <c:pt idx="0">
                  <c:v>IntraTraceFrequency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accuracy!$C$36:$R$36</c:f>
              <c:numCache>
                <c:formatCode>0.00%</c:formatCode>
                <c:ptCount val="16"/>
                <c:pt idx="0">
                  <c:v>0.10751287487973486</c:v>
                </c:pt>
                <c:pt idx="1">
                  <c:v>8.3854166748191059E-2</c:v>
                </c:pt>
                <c:pt idx="2">
                  <c:v>8.4779090238991828E-2</c:v>
                </c:pt>
                <c:pt idx="3">
                  <c:v>8.3806388861124834E-2</c:v>
                </c:pt>
                <c:pt idx="4">
                  <c:v>8.3996249447261501E-2</c:v>
                </c:pt>
                <c:pt idx="5">
                  <c:v>8.4550234907875915E-2</c:v>
                </c:pt>
                <c:pt idx="6">
                  <c:v>8.5210953937269809E-2</c:v>
                </c:pt>
                <c:pt idx="7">
                  <c:v>8.0564624517414821E-2</c:v>
                </c:pt>
                <c:pt idx="8">
                  <c:v>8.2166043928957655E-2</c:v>
                </c:pt>
                <c:pt idx="9">
                  <c:v>8.6241797918801308E-2</c:v>
                </c:pt>
                <c:pt idx="10">
                  <c:v>8.6490452880370605E-2</c:v>
                </c:pt>
                <c:pt idx="11">
                  <c:v>8.6598423309609943E-2</c:v>
                </c:pt>
                <c:pt idx="12">
                  <c:v>8.4101162541342589E-2</c:v>
                </c:pt>
                <c:pt idx="13">
                  <c:v>8.5334013872374201E-2</c:v>
                </c:pt>
                <c:pt idx="14">
                  <c:v>8.1456279331641762E-2</c:v>
                </c:pt>
                <c:pt idx="15">
                  <c:v>8.7253288355702605E-2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7EA0-4550-9419-36501C816887}"/>
            </c:ext>
          </c:extLst>
        </c:ser>
        <c:ser>
          <c:idx val="35"/>
          <c:order val="35"/>
          <c:tx>
            <c:strRef>
              <c:f>accuracy!$B$37</c:f>
              <c:strCache>
                <c:ptCount val="1"/>
                <c:pt idx="0">
                  <c:v>IntraTraceFrequencyNotNull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accuracy!$C$37:$R$37</c:f>
              <c:numCache>
                <c:formatCode>0.00%</c:formatCode>
                <c:ptCount val="16"/>
                <c:pt idx="0">
                  <c:v>0.11490172582967165</c:v>
                </c:pt>
                <c:pt idx="1">
                  <c:v>0.28660108172276055</c:v>
                </c:pt>
                <c:pt idx="2">
                  <c:v>0.35392063659325929</c:v>
                </c:pt>
                <c:pt idx="3">
                  <c:v>0.36155117157911482</c:v>
                </c:pt>
                <c:pt idx="4">
                  <c:v>0.41832572549742125</c:v>
                </c:pt>
                <c:pt idx="5">
                  <c:v>0.40037719623332813</c:v>
                </c:pt>
                <c:pt idx="6">
                  <c:v>0.35702921638599755</c:v>
                </c:pt>
                <c:pt idx="7">
                  <c:v>0.37770288042165195</c:v>
                </c:pt>
                <c:pt idx="8">
                  <c:v>0.38388443113321857</c:v>
                </c:pt>
                <c:pt idx="9">
                  <c:v>0.42121410898704087</c:v>
                </c:pt>
                <c:pt idx="10">
                  <c:v>0.41422082826304435</c:v>
                </c:pt>
                <c:pt idx="11">
                  <c:v>0.43763356381807422</c:v>
                </c:pt>
                <c:pt idx="12">
                  <c:v>0.4373559182378855</c:v>
                </c:pt>
                <c:pt idx="13">
                  <c:v>0.43050424061745823</c:v>
                </c:pt>
                <c:pt idx="14">
                  <c:v>0.40936856971588403</c:v>
                </c:pt>
                <c:pt idx="15">
                  <c:v>0.43526085289590299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7EA0-4550-9419-36501C816887}"/>
            </c:ext>
          </c:extLst>
        </c:ser>
        <c:ser>
          <c:idx val="36"/>
          <c:order val="36"/>
          <c:tx>
            <c:strRef>
              <c:f>accuracy!$B$38</c:f>
              <c:strCache>
                <c:ptCount val="1"/>
                <c:pt idx="0">
                  <c:v>AbsoluteFrequency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accuracy!$C$38:$R$38</c:f>
              <c:numCache>
                <c:formatCode>0.00%</c:formatCode>
                <c:ptCount val="16"/>
                <c:pt idx="0">
                  <c:v>7.9753592593200959E-2</c:v>
                </c:pt>
                <c:pt idx="1">
                  <c:v>0.17700830540356779</c:v>
                </c:pt>
                <c:pt idx="2">
                  <c:v>0.16892438316881014</c:v>
                </c:pt>
                <c:pt idx="3">
                  <c:v>0.17382473204896315</c:v>
                </c:pt>
                <c:pt idx="4">
                  <c:v>0.1707431233489124</c:v>
                </c:pt>
                <c:pt idx="5">
                  <c:v>0.17343234405078095</c:v>
                </c:pt>
                <c:pt idx="6">
                  <c:v>0.16915209877346574</c:v>
                </c:pt>
                <c:pt idx="7">
                  <c:v>0.17286051363554444</c:v>
                </c:pt>
                <c:pt idx="8">
                  <c:v>0.1771383379769973</c:v>
                </c:pt>
                <c:pt idx="9">
                  <c:v>0.17282157737440795</c:v>
                </c:pt>
                <c:pt idx="10">
                  <c:v>0.16617090922129918</c:v>
                </c:pt>
                <c:pt idx="11">
                  <c:v>0.16872530350590323</c:v>
                </c:pt>
                <c:pt idx="12">
                  <c:v>0.1743712627726586</c:v>
                </c:pt>
                <c:pt idx="13">
                  <c:v>0.17118975712840942</c:v>
                </c:pt>
                <c:pt idx="14">
                  <c:v>0.17902693747623788</c:v>
                </c:pt>
                <c:pt idx="15">
                  <c:v>0.17102239807762298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7EA0-4550-9419-36501C816887}"/>
            </c:ext>
          </c:extLst>
        </c:ser>
        <c:ser>
          <c:idx val="37"/>
          <c:order val="37"/>
          <c:tx>
            <c:strRef>
              <c:f>accuracy!$B$39</c:f>
              <c:strCache>
                <c:ptCount val="1"/>
                <c:pt idx="0">
                  <c:v>ActivityInTraceFrequency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accuracy!$C$39:$R$39</c:f>
              <c:numCache>
                <c:formatCode>0.00%</c:formatCode>
                <c:ptCount val="16"/>
                <c:pt idx="0">
                  <c:v>5.3756437439867431E-2</c:v>
                </c:pt>
                <c:pt idx="1">
                  <c:v>8.3854166748191059E-2</c:v>
                </c:pt>
                <c:pt idx="2">
                  <c:v>8.4779090238991828E-2</c:v>
                </c:pt>
                <c:pt idx="3">
                  <c:v>8.3806388861124834E-2</c:v>
                </c:pt>
                <c:pt idx="4">
                  <c:v>8.3996249447261501E-2</c:v>
                </c:pt>
                <c:pt idx="5">
                  <c:v>8.4550234907875915E-2</c:v>
                </c:pt>
                <c:pt idx="6">
                  <c:v>8.5210953937269809E-2</c:v>
                </c:pt>
                <c:pt idx="7">
                  <c:v>8.0564624517414821E-2</c:v>
                </c:pt>
                <c:pt idx="8">
                  <c:v>8.2166043928957655E-2</c:v>
                </c:pt>
                <c:pt idx="9">
                  <c:v>8.6241797918801308E-2</c:v>
                </c:pt>
                <c:pt idx="10">
                  <c:v>8.6490452880370605E-2</c:v>
                </c:pt>
                <c:pt idx="11">
                  <c:v>8.6598423309609943E-2</c:v>
                </c:pt>
                <c:pt idx="12">
                  <c:v>8.4101162541342589E-2</c:v>
                </c:pt>
                <c:pt idx="13">
                  <c:v>8.5334013872374201E-2</c:v>
                </c:pt>
                <c:pt idx="14">
                  <c:v>8.1456279331641762E-2</c:v>
                </c:pt>
                <c:pt idx="15">
                  <c:v>8.7253288355702605E-2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7EA0-4550-9419-36501C816887}"/>
            </c:ext>
          </c:extLst>
        </c:ser>
        <c:ser>
          <c:idx val="38"/>
          <c:order val="38"/>
          <c:tx>
            <c:strRef>
              <c:f>accuracy!$B$40</c:f>
              <c:strCache>
                <c:ptCount val="1"/>
                <c:pt idx="0">
                  <c:v>StepFrequency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70000"/>
                    <a:lumOff val="3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accuracy!$C$40:$R$40</c:f>
              <c:numCache>
                <c:formatCode>0.00%</c:formatCode>
                <c:ptCount val="16"/>
                <c:pt idx="0">
                  <c:v>0.34327587828126377</c:v>
                </c:pt>
                <c:pt idx="1">
                  <c:v>0.43486741905214882</c:v>
                </c:pt>
                <c:pt idx="2">
                  <c:v>0.45459620206720652</c:v>
                </c:pt>
                <c:pt idx="3">
                  <c:v>0.46613686564134749</c:v>
                </c:pt>
                <c:pt idx="4">
                  <c:v>0.47176639731423115</c:v>
                </c:pt>
                <c:pt idx="5">
                  <c:v>0.46935948219520301</c:v>
                </c:pt>
                <c:pt idx="6">
                  <c:v>0.47933579827637557</c:v>
                </c:pt>
                <c:pt idx="7">
                  <c:v>0.46282761385086052</c:v>
                </c:pt>
                <c:pt idx="8">
                  <c:v>0.46264960406322259</c:v>
                </c:pt>
                <c:pt idx="9">
                  <c:v>0.46647329081776467</c:v>
                </c:pt>
                <c:pt idx="10">
                  <c:v>0.46581598014919434</c:v>
                </c:pt>
                <c:pt idx="11">
                  <c:v>0.48829811034946707</c:v>
                </c:pt>
                <c:pt idx="12">
                  <c:v>0.47521069643712832</c:v>
                </c:pt>
                <c:pt idx="13">
                  <c:v>0.47494149699459359</c:v>
                </c:pt>
                <c:pt idx="14">
                  <c:v>0.46073858162356407</c:v>
                </c:pt>
                <c:pt idx="15">
                  <c:v>0.47743596822879847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7EA0-4550-9419-36501C816887}"/>
            </c:ext>
          </c:extLst>
        </c:ser>
        <c:ser>
          <c:idx val="39"/>
          <c:order val="39"/>
          <c:tx>
            <c:strRef>
              <c:f>accuracy!$B$41</c:f>
              <c:strCache>
                <c:ptCount val="1"/>
                <c:pt idx="0">
                  <c:v>RespondedFrequency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accuracy!$C$41:$R$41</c:f>
              <c:numCache>
                <c:formatCode>0.00%</c:formatCode>
                <c:ptCount val="16"/>
                <c:pt idx="0">
                  <c:v>0.3866674035957896</c:v>
                </c:pt>
                <c:pt idx="1">
                  <c:v>0.55786852052827274</c:v>
                </c:pt>
                <c:pt idx="2">
                  <c:v>0.5624393657056922</c:v>
                </c:pt>
                <c:pt idx="3">
                  <c:v>0.57262065714632493</c:v>
                </c:pt>
                <c:pt idx="4">
                  <c:v>0.55974593198181732</c:v>
                </c:pt>
                <c:pt idx="5">
                  <c:v>0.57734868039715226</c:v>
                </c:pt>
                <c:pt idx="6">
                  <c:v>0.57564452643691577</c:v>
                </c:pt>
                <c:pt idx="7">
                  <c:v>0.57098673752807871</c:v>
                </c:pt>
                <c:pt idx="8">
                  <c:v>0.56829851600106629</c:v>
                </c:pt>
                <c:pt idx="9">
                  <c:v>0.57531030889480084</c:v>
                </c:pt>
                <c:pt idx="10">
                  <c:v>0.57041598460144227</c:v>
                </c:pt>
                <c:pt idx="11">
                  <c:v>0.56852171443787358</c:v>
                </c:pt>
                <c:pt idx="12">
                  <c:v>0.56977379560105723</c:v>
                </c:pt>
                <c:pt idx="13">
                  <c:v>0.57243628625984477</c:v>
                </c:pt>
                <c:pt idx="14">
                  <c:v>0.55874821276401299</c:v>
                </c:pt>
                <c:pt idx="15">
                  <c:v>0.5791106503664073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7EA0-4550-9419-36501C816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46552"/>
        <c:axId val="784166968"/>
      </c:scatterChart>
      <c:valAx>
        <c:axId val="65834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4166968"/>
        <c:crosses val="autoZero"/>
        <c:crossBetween val="midCat"/>
      </c:valAx>
      <c:valAx>
        <c:axId val="7841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834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Evolution</a:t>
            </a:r>
            <a:r>
              <a:rPr lang="nl-BE" baseline="0"/>
              <a:t> of the </a:t>
            </a:r>
            <a:r>
              <a:rPr lang="nl-BE" sz="1400" b="0" i="0" u="none" strike="noStrike" baseline="0">
                <a:effectLst/>
              </a:rPr>
              <a:t>average A</a:t>
            </a:r>
            <a:r>
              <a:rPr lang="nl-BE" baseline="0"/>
              <a:t>ccuracy</a:t>
            </a:r>
            <a:r>
              <a:rPr lang="nl-BE" sz="1400" b="0" i="0" u="none" strike="noStrike" baseline="0">
                <a:effectLst/>
              </a:rPr>
              <a:t> (Sepsis)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'accuracy (3)'!$B$2</c:f>
              <c:strCache>
                <c:ptCount val="1"/>
                <c:pt idx="0">
                  <c:v>ActivityWithBeforesAndDataAndKBs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'accuracy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'accuracy (3)'!$C$2:$R$2</c:f>
              <c:numCache>
                <c:formatCode>0.00%</c:formatCode>
                <c:ptCount val="16"/>
                <c:pt idx="0">
                  <c:v>0.42179164984430673</c:v>
                </c:pt>
                <c:pt idx="1">
                  <c:v>0.53768664870788796</c:v>
                </c:pt>
                <c:pt idx="2">
                  <c:v>0.59765583343232231</c:v>
                </c:pt>
                <c:pt idx="3">
                  <c:v>0.60330987387378976</c:v>
                </c:pt>
                <c:pt idx="4">
                  <c:v>0.59848565196783221</c:v>
                </c:pt>
                <c:pt idx="5">
                  <c:v>0.60095115998805004</c:v>
                </c:pt>
                <c:pt idx="6">
                  <c:v>0.58339008196739284</c:v>
                </c:pt>
                <c:pt idx="7">
                  <c:v>0.59514912355703498</c:v>
                </c:pt>
                <c:pt idx="8">
                  <c:v>0.61388415723021317</c:v>
                </c:pt>
                <c:pt idx="9">
                  <c:v>0.60132688526666855</c:v>
                </c:pt>
                <c:pt idx="10">
                  <c:v>0.61148746099163898</c:v>
                </c:pt>
                <c:pt idx="11">
                  <c:v>0.62701618496422606</c:v>
                </c:pt>
                <c:pt idx="12">
                  <c:v>0.62971028814439312</c:v>
                </c:pt>
                <c:pt idx="13">
                  <c:v>0.63108937068738469</c:v>
                </c:pt>
                <c:pt idx="14">
                  <c:v>0.63109494633843755</c:v>
                </c:pt>
                <c:pt idx="15">
                  <c:v>0.63051331427603075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3-4702-9059-F1C26A16C2D7}"/>
            </c:ext>
          </c:extLst>
        </c:ser>
        <c:ser>
          <c:idx val="9"/>
          <c:order val="1"/>
          <c:tx>
            <c:strRef>
              <c:f>'accuracy (3)'!$B$11</c:f>
              <c:strCache>
                <c:ptCount val="1"/>
                <c:pt idx="0">
                  <c:v>RespondedFrequency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'accuracy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'accuracy (3)'!$C$11:$R$11</c:f>
              <c:numCache>
                <c:formatCode>0.00%</c:formatCode>
                <c:ptCount val="16"/>
                <c:pt idx="0">
                  <c:v>0.3866674035957896</c:v>
                </c:pt>
                <c:pt idx="1">
                  <c:v>0.55786852052827274</c:v>
                </c:pt>
                <c:pt idx="2">
                  <c:v>0.5624393657056922</c:v>
                </c:pt>
                <c:pt idx="3">
                  <c:v>0.57262065714632493</c:v>
                </c:pt>
                <c:pt idx="4">
                  <c:v>0.55974593198181732</c:v>
                </c:pt>
                <c:pt idx="5">
                  <c:v>0.57734868039715226</c:v>
                </c:pt>
                <c:pt idx="6">
                  <c:v>0.57564452643691577</c:v>
                </c:pt>
                <c:pt idx="7">
                  <c:v>0.57098673752807871</c:v>
                </c:pt>
                <c:pt idx="8">
                  <c:v>0.56829851600106629</c:v>
                </c:pt>
                <c:pt idx="9">
                  <c:v>0.57531030889480084</c:v>
                </c:pt>
                <c:pt idx="10">
                  <c:v>0.57041598460144227</c:v>
                </c:pt>
                <c:pt idx="11">
                  <c:v>0.56852171443787358</c:v>
                </c:pt>
                <c:pt idx="12">
                  <c:v>0.56977379560105723</c:v>
                </c:pt>
                <c:pt idx="13">
                  <c:v>0.57243628625984477</c:v>
                </c:pt>
                <c:pt idx="14">
                  <c:v>0.55874821276401299</c:v>
                </c:pt>
                <c:pt idx="15">
                  <c:v>0.5791106503664073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1D-47AD-8ACA-F10D4AA1EE39}"/>
            </c:ext>
          </c:extLst>
        </c:ser>
        <c:ser>
          <c:idx val="18"/>
          <c:order val="2"/>
          <c:tx>
            <c:strRef>
              <c:f>'accuracy (3)'!$B$20</c:f>
              <c:strCache>
                <c:ptCount val="1"/>
                <c:pt idx="0">
                  <c:v>StepFrequency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'accuracy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'accuracy (3)'!$C$20:$R$20</c:f>
              <c:numCache>
                <c:formatCode>0.00%</c:formatCode>
                <c:ptCount val="16"/>
                <c:pt idx="0">
                  <c:v>0.34327587828126377</c:v>
                </c:pt>
                <c:pt idx="1">
                  <c:v>0.43486741905214882</c:v>
                </c:pt>
                <c:pt idx="2">
                  <c:v>0.45459620206720652</c:v>
                </c:pt>
                <c:pt idx="3">
                  <c:v>0.46613686564134749</c:v>
                </c:pt>
                <c:pt idx="4">
                  <c:v>0.47176639731423115</c:v>
                </c:pt>
                <c:pt idx="5">
                  <c:v>0.46935948219520301</c:v>
                </c:pt>
                <c:pt idx="6">
                  <c:v>0.47933579827637557</c:v>
                </c:pt>
                <c:pt idx="7">
                  <c:v>0.46282761385086052</c:v>
                </c:pt>
                <c:pt idx="8">
                  <c:v>0.46264960406322259</c:v>
                </c:pt>
                <c:pt idx="9">
                  <c:v>0.46647329081776467</c:v>
                </c:pt>
                <c:pt idx="10">
                  <c:v>0.46581598014919434</c:v>
                </c:pt>
                <c:pt idx="11">
                  <c:v>0.48829811034946707</c:v>
                </c:pt>
                <c:pt idx="12">
                  <c:v>0.47521069643712832</c:v>
                </c:pt>
                <c:pt idx="13">
                  <c:v>0.47494149699459359</c:v>
                </c:pt>
                <c:pt idx="14">
                  <c:v>0.46073858162356407</c:v>
                </c:pt>
                <c:pt idx="15">
                  <c:v>0.47743596822879847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01D-47AD-8ACA-F10D4AA1EE39}"/>
            </c:ext>
          </c:extLst>
        </c:ser>
        <c:ser>
          <c:idx val="19"/>
          <c:order val="3"/>
          <c:tx>
            <c:strRef>
              <c:f>'accuracy (3)'!$B$21</c:f>
              <c:strCache>
                <c:ptCount val="1"/>
                <c:pt idx="0">
                  <c:v>IntraTraceFrequencyNotNull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'accuracy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'accuracy (3)'!$C$21:$R$21</c:f>
              <c:numCache>
                <c:formatCode>0.00%</c:formatCode>
                <c:ptCount val="16"/>
                <c:pt idx="0">
                  <c:v>0.11490172582967165</c:v>
                </c:pt>
                <c:pt idx="1">
                  <c:v>0.28660108172276055</c:v>
                </c:pt>
                <c:pt idx="2">
                  <c:v>0.35392063659325929</c:v>
                </c:pt>
                <c:pt idx="3">
                  <c:v>0.36155117157911482</c:v>
                </c:pt>
                <c:pt idx="4">
                  <c:v>0.41832572549742125</c:v>
                </c:pt>
                <c:pt idx="5">
                  <c:v>0.40037719623332813</c:v>
                </c:pt>
                <c:pt idx="6">
                  <c:v>0.35702921638599755</c:v>
                </c:pt>
                <c:pt idx="7">
                  <c:v>0.37770288042165195</c:v>
                </c:pt>
                <c:pt idx="8">
                  <c:v>0.38388443113321857</c:v>
                </c:pt>
                <c:pt idx="9">
                  <c:v>0.42121410898704087</c:v>
                </c:pt>
                <c:pt idx="10">
                  <c:v>0.41422082826304435</c:v>
                </c:pt>
                <c:pt idx="11">
                  <c:v>0.43763356381807422</c:v>
                </c:pt>
                <c:pt idx="12">
                  <c:v>0.4373559182378855</c:v>
                </c:pt>
                <c:pt idx="13">
                  <c:v>0.43050424061745823</c:v>
                </c:pt>
                <c:pt idx="14">
                  <c:v>0.40936856971588403</c:v>
                </c:pt>
                <c:pt idx="15">
                  <c:v>0.43526085289590299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01D-47AD-8ACA-F10D4AA1EE39}"/>
            </c:ext>
          </c:extLst>
        </c:ser>
        <c:ser>
          <c:idx val="20"/>
          <c:order val="4"/>
          <c:tx>
            <c:strRef>
              <c:f>'accuracy (3)'!$B$26</c:f>
              <c:strCache>
                <c:ptCount val="1"/>
                <c:pt idx="0">
                  <c:v>DataStateCustomOverlap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'accuracy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'accuracy (3)'!$C$26:$R$26</c:f>
              <c:numCache>
                <c:formatCode>0.00%</c:formatCode>
                <c:ptCount val="16"/>
                <c:pt idx="0">
                  <c:v>0.2918688320684516</c:v>
                </c:pt>
                <c:pt idx="1">
                  <c:v>0.31850819739696073</c:v>
                </c:pt>
                <c:pt idx="2">
                  <c:v>0.32581131465506807</c:v>
                </c:pt>
                <c:pt idx="3">
                  <c:v>0.33312478927484945</c:v>
                </c:pt>
                <c:pt idx="4">
                  <c:v>0.34067986639923237</c:v>
                </c:pt>
                <c:pt idx="5">
                  <c:v>0.34136734823033998</c:v>
                </c:pt>
                <c:pt idx="6">
                  <c:v>0.3395302770754216</c:v>
                </c:pt>
                <c:pt idx="7">
                  <c:v>0.33798451576899219</c:v>
                </c:pt>
                <c:pt idx="8">
                  <c:v>0.33745257609779483</c:v>
                </c:pt>
                <c:pt idx="9">
                  <c:v>0.35525389825976594</c:v>
                </c:pt>
                <c:pt idx="10">
                  <c:v>0.3470600614319857</c:v>
                </c:pt>
                <c:pt idx="11">
                  <c:v>0.35206015553539549</c:v>
                </c:pt>
                <c:pt idx="12">
                  <c:v>0.35193378086070365</c:v>
                </c:pt>
                <c:pt idx="13">
                  <c:v>0.35068475329087867</c:v>
                </c:pt>
                <c:pt idx="14">
                  <c:v>0.33927446677452044</c:v>
                </c:pt>
                <c:pt idx="15">
                  <c:v>0.35623585742585478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01D-47AD-8ACA-F10D4AA1EE39}"/>
            </c:ext>
          </c:extLst>
        </c:ser>
        <c:ser>
          <c:idx val="37"/>
          <c:order val="5"/>
          <c:tx>
            <c:strRef>
              <c:f>'accuracy (3)'!$B$39</c:f>
              <c:strCache>
                <c:ptCount val="1"/>
                <c:pt idx="0">
                  <c:v>AbsoluteFrequency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'accuracy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'accuracy (3)'!$C$39:$R$39</c:f>
              <c:numCache>
                <c:formatCode>0.00%</c:formatCode>
                <c:ptCount val="16"/>
                <c:pt idx="0">
                  <c:v>7.9753592593200959E-2</c:v>
                </c:pt>
                <c:pt idx="1">
                  <c:v>0.17700830540356779</c:v>
                </c:pt>
                <c:pt idx="2">
                  <c:v>0.16892438316881014</c:v>
                </c:pt>
                <c:pt idx="3">
                  <c:v>0.17382473204896315</c:v>
                </c:pt>
                <c:pt idx="4">
                  <c:v>0.1707431233489124</c:v>
                </c:pt>
                <c:pt idx="5">
                  <c:v>0.17343234405078095</c:v>
                </c:pt>
                <c:pt idx="6">
                  <c:v>0.16915209877346574</c:v>
                </c:pt>
                <c:pt idx="7">
                  <c:v>0.17286051363554444</c:v>
                </c:pt>
                <c:pt idx="8">
                  <c:v>0.1771383379769973</c:v>
                </c:pt>
                <c:pt idx="9">
                  <c:v>0.17282157737440795</c:v>
                </c:pt>
                <c:pt idx="10">
                  <c:v>0.16617090922129918</c:v>
                </c:pt>
                <c:pt idx="11">
                  <c:v>0.16872530350590323</c:v>
                </c:pt>
                <c:pt idx="12">
                  <c:v>0.1743712627726586</c:v>
                </c:pt>
                <c:pt idx="13">
                  <c:v>0.17118975712840942</c:v>
                </c:pt>
                <c:pt idx="14">
                  <c:v>0.17902693747623788</c:v>
                </c:pt>
                <c:pt idx="15">
                  <c:v>0.17102239807762298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501D-47AD-8ACA-F10D4AA1E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46552"/>
        <c:axId val="784166968"/>
      </c:scatterChart>
      <c:valAx>
        <c:axId val="658346552"/>
        <c:scaling>
          <c:orientation val="minMax"/>
          <c:max val="9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4166968"/>
        <c:crosses val="autoZero"/>
        <c:crossBetween val="midCat"/>
        <c:majorUnit val="150"/>
      </c:valAx>
      <c:valAx>
        <c:axId val="784166968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834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Evolution</a:t>
            </a:r>
            <a:r>
              <a:rPr lang="nl-BE" baseline="0"/>
              <a:t> of the </a:t>
            </a:r>
            <a:r>
              <a:rPr lang="nl-BE" sz="1400" b="0" i="0" u="none" strike="noStrike" baseline="0">
                <a:effectLst/>
              </a:rPr>
              <a:t>average Brier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brier!$B$2</c:f>
              <c:strCache>
                <c:ptCount val="1"/>
                <c:pt idx="0">
                  <c:v>ActivityWithBeforesAndData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brier!$C$2:$R$2</c:f>
              <c:numCache>
                <c:formatCode>0.0000</c:formatCode>
                <c:ptCount val="16"/>
                <c:pt idx="0">
                  <c:v>7.2182749537583329E-2</c:v>
                </c:pt>
                <c:pt idx="1">
                  <c:v>3.7984990092721584E-2</c:v>
                </c:pt>
                <c:pt idx="2">
                  <c:v>3.5635943608486473E-2</c:v>
                </c:pt>
                <c:pt idx="3">
                  <c:v>3.4136267806088874E-2</c:v>
                </c:pt>
                <c:pt idx="4">
                  <c:v>3.4363233483058434E-2</c:v>
                </c:pt>
                <c:pt idx="5">
                  <c:v>3.3669133380394421E-2</c:v>
                </c:pt>
                <c:pt idx="6">
                  <c:v>3.3020384759160665E-2</c:v>
                </c:pt>
                <c:pt idx="7">
                  <c:v>3.3316190183807326E-2</c:v>
                </c:pt>
                <c:pt idx="8">
                  <c:v>3.3018872761995242E-2</c:v>
                </c:pt>
                <c:pt idx="9">
                  <c:v>3.170972629168356E-2</c:v>
                </c:pt>
                <c:pt idx="10">
                  <c:v>3.2251561924965533E-2</c:v>
                </c:pt>
                <c:pt idx="11">
                  <c:v>3.1050848021333659E-2</c:v>
                </c:pt>
                <c:pt idx="12">
                  <c:v>3.0858198624072297E-2</c:v>
                </c:pt>
                <c:pt idx="13">
                  <c:v>3.0190158331400641E-2</c:v>
                </c:pt>
                <c:pt idx="14">
                  <c:v>3.2108218451534075E-2</c:v>
                </c:pt>
                <c:pt idx="15">
                  <c:v>2.963971543441532E-2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5-470A-9009-F22664DB0BB6}"/>
            </c:ext>
          </c:extLst>
        </c:ser>
        <c:ser>
          <c:idx val="1"/>
          <c:order val="1"/>
          <c:tx>
            <c:strRef>
              <c:f>brier!$B$3</c:f>
              <c:strCache>
                <c:ptCount val="1"/>
                <c:pt idx="0">
                  <c:v>ActivityWithBeforesAndDataAndKBs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brier!$C$3:$R$3</c:f>
              <c:numCache>
                <c:formatCode>0.0000</c:formatCode>
                <c:ptCount val="16"/>
                <c:pt idx="0">
                  <c:v>5.4056073534713769E-2</c:v>
                </c:pt>
                <c:pt idx="1">
                  <c:v>3.4134566444981154E-2</c:v>
                </c:pt>
                <c:pt idx="2">
                  <c:v>3.2421942123847601E-2</c:v>
                </c:pt>
                <c:pt idx="3">
                  <c:v>3.2059134622635911E-2</c:v>
                </c:pt>
                <c:pt idx="4">
                  <c:v>3.1839935505186122E-2</c:v>
                </c:pt>
                <c:pt idx="5">
                  <c:v>3.1468048687424838E-2</c:v>
                </c:pt>
                <c:pt idx="6">
                  <c:v>3.1961879269830552E-2</c:v>
                </c:pt>
                <c:pt idx="7">
                  <c:v>3.0782895362873014E-2</c:v>
                </c:pt>
                <c:pt idx="8">
                  <c:v>2.9646738577396786E-2</c:v>
                </c:pt>
                <c:pt idx="9">
                  <c:v>3.074048253743215E-2</c:v>
                </c:pt>
                <c:pt idx="10">
                  <c:v>3.0303791535936681E-2</c:v>
                </c:pt>
                <c:pt idx="11">
                  <c:v>2.9696385322147547E-2</c:v>
                </c:pt>
                <c:pt idx="12">
                  <c:v>2.9647400108333905E-2</c:v>
                </c:pt>
                <c:pt idx="13">
                  <c:v>2.9216465855121502E-2</c:v>
                </c:pt>
                <c:pt idx="14">
                  <c:v>2.9637806357213862E-2</c:v>
                </c:pt>
                <c:pt idx="15">
                  <c:v>2.9492895582617407E-2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F5-470A-9009-F22664DB0BB6}"/>
            </c:ext>
          </c:extLst>
        </c:ser>
        <c:ser>
          <c:idx val="2"/>
          <c:order val="2"/>
          <c:tx>
            <c:strRef>
              <c:f>brier!$B$4</c:f>
              <c:strCache>
                <c:ptCount val="1"/>
                <c:pt idx="0">
                  <c:v>ActivityWithBefores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brier!$C$4:$R$4</c:f>
              <c:numCache>
                <c:formatCode>0.0000</c:formatCode>
                <c:ptCount val="16"/>
                <c:pt idx="0">
                  <c:v>7.2125110971921397E-2</c:v>
                </c:pt>
                <c:pt idx="1">
                  <c:v>3.82349621953108E-2</c:v>
                </c:pt>
                <c:pt idx="2">
                  <c:v>3.5669710147628632E-2</c:v>
                </c:pt>
                <c:pt idx="3">
                  <c:v>3.4214945558785889E-2</c:v>
                </c:pt>
                <c:pt idx="4">
                  <c:v>3.4493652708590887E-2</c:v>
                </c:pt>
                <c:pt idx="5">
                  <c:v>3.3703325384420758E-2</c:v>
                </c:pt>
                <c:pt idx="6">
                  <c:v>3.3234099074073466E-2</c:v>
                </c:pt>
                <c:pt idx="7">
                  <c:v>3.3098323530435451E-2</c:v>
                </c:pt>
                <c:pt idx="8">
                  <c:v>3.2797066391993569E-2</c:v>
                </c:pt>
                <c:pt idx="9">
                  <c:v>3.1699148036370091E-2</c:v>
                </c:pt>
                <c:pt idx="10">
                  <c:v>3.194542187090061E-2</c:v>
                </c:pt>
                <c:pt idx="11">
                  <c:v>3.0508470055351317E-2</c:v>
                </c:pt>
                <c:pt idx="12">
                  <c:v>3.0089112513003082E-2</c:v>
                </c:pt>
                <c:pt idx="13">
                  <c:v>2.9356594923847523E-2</c:v>
                </c:pt>
                <c:pt idx="14">
                  <c:v>3.1015821610048681E-2</c:v>
                </c:pt>
                <c:pt idx="15">
                  <c:v>2.8772373232433739E-2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F5-470A-9009-F22664DB0BB6}"/>
            </c:ext>
          </c:extLst>
        </c:ser>
        <c:ser>
          <c:idx val="3"/>
          <c:order val="3"/>
          <c:tx>
            <c:strRef>
              <c:f>brier!$B$5</c:f>
              <c:strCache>
                <c:ptCount val="1"/>
                <c:pt idx="0">
                  <c:v>Activity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brier!$C$5:$R$5</c:f>
              <c:numCache>
                <c:formatCode>0.0000</c:formatCode>
                <c:ptCount val="16"/>
                <c:pt idx="0">
                  <c:v>7.3222308985687129E-2</c:v>
                </c:pt>
                <c:pt idx="1">
                  <c:v>3.9651900061856357E-2</c:v>
                </c:pt>
                <c:pt idx="2">
                  <c:v>3.6299413531567057E-2</c:v>
                </c:pt>
                <c:pt idx="3">
                  <c:v>3.5170274505091095E-2</c:v>
                </c:pt>
                <c:pt idx="4">
                  <c:v>3.5347916367179107E-2</c:v>
                </c:pt>
                <c:pt idx="5">
                  <c:v>3.4541256661615262E-2</c:v>
                </c:pt>
                <c:pt idx="6">
                  <c:v>3.3949497613135066E-2</c:v>
                </c:pt>
                <c:pt idx="7">
                  <c:v>3.41093020393212E-2</c:v>
                </c:pt>
                <c:pt idx="8">
                  <c:v>3.2982631649128978E-2</c:v>
                </c:pt>
                <c:pt idx="9">
                  <c:v>3.132233113609284E-2</c:v>
                </c:pt>
                <c:pt idx="10">
                  <c:v>3.1501421782282719E-2</c:v>
                </c:pt>
                <c:pt idx="11">
                  <c:v>2.9475764003120537E-2</c:v>
                </c:pt>
                <c:pt idx="12">
                  <c:v>2.9316553347283853E-2</c:v>
                </c:pt>
                <c:pt idx="13">
                  <c:v>2.8529777164065063E-2</c:v>
                </c:pt>
                <c:pt idx="14">
                  <c:v>3.0402931903045105E-2</c:v>
                </c:pt>
                <c:pt idx="15">
                  <c:v>2.8066033226909756E-2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F5-470A-9009-F22664DB0BB6}"/>
            </c:ext>
          </c:extLst>
        </c:ser>
        <c:ser>
          <c:idx val="4"/>
          <c:order val="4"/>
          <c:tx>
            <c:strRef>
              <c:f>brier!$B$6</c:f>
              <c:strCache>
                <c:ptCount val="1"/>
                <c:pt idx="0">
                  <c:v>DataBlockDistance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brier!$C$6:$R$6</c:f>
              <c:numCache>
                <c:formatCode>0.0000</c:formatCode>
                <c:ptCount val="16"/>
                <c:pt idx="0">
                  <c:v>8.6286107863475611E-2</c:v>
                </c:pt>
                <c:pt idx="1">
                  <c:v>5.9912610062941886E-2</c:v>
                </c:pt>
                <c:pt idx="2">
                  <c:v>5.5754188488601142E-2</c:v>
                </c:pt>
                <c:pt idx="3">
                  <c:v>5.4398262792410612E-2</c:v>
                </c:pt>
                <c:pt idx="4">
                  <c:v>5.4797910696934994E-2</c:v>
                </c:pt>
                <c:pt idx="5">
                  <c:v>5.3619274672282516E-2</c:v>
                </c:pt>
                <c:pt idx="6">
                  <c:v>5.381157180293486E-2</c:v>
                </c:pt>
                <c:pt idx="7">
                  <c:v>5.3781142755953866E-2</c:v>
                </c:pt>
                <c:pt idx="8">
                  <c:v>5.3827712910887206E-2</c:v>
                </c:pt>
                <c:pt idx="9">
                  <c:v>5.375666251863459E-2</c:v>
                </c:pt>
                <c:pt idx="10">
                  <c:v>5.3992101182840202E-2</c:v>
                </c:pt>
                <c:pt idx="11">
                  <c:v>5.4516845512251055E-2</c:v>
                </c:pt>
                <c:pt idx="12">
                  <c:v>5.4491668204175704E-2</c:v>
                </c:pt>
                <c:pt idx="13">
                  <c:v>5.458261561858959E-2</c:v>
                </c:pt>
                <c:pt idx="14">
                  <c:v>5.4266329945118173E-2</c:v>
                </c:pt>
                <c:pt idx="15">
                  <c:v>5.4787979184994375E-2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F5-470A-9009-F22664DB0BB6}"/>
            </c:ext>
          </c:extLst>
        </c:ser>
        <c:ser>
          <c:idx val="5"/>
          <c:order val="5"/>
          <c:tx>
            <c:strRef>
              <c:f>brier!$B$7</c:f>
              <c:strCache>
                <c:ptCount val="1"/>
                <c:pt idx="0">
                  <c:v>DataEuclideanDistance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brier!$C$7:$R$7</c:f>
              <c:numCache>
                <c:formatCode>0.0000</c:formatCode>
                <c:ptCount val="16"/>
                <c:pt idx="0">
                  <c:v>8.9111138349377728E-2</c:v>
                </c:pt>
                <c:pt idx="1">
                  <c:v>5.6034466522563789E-2</c:v>
                </c:pt>
                <c:pt idx="2">
                  <c:v>5.3703173664996419E-2</c:v>
                </c:pt>
                <c:pt idx="3">
                  <c:v>5.2619237433133924E-2</c:v>
                </c:pt>
                <c:pt idx="4">
                  <c:v>5.2211273534108892E-2</c:v>
                </c:pt>
                <c:pt idx="5">
                  <c:v>5.1235410536636217E-2</c:v>
                </c:pt>
                <c:pt idx="6">
                  <c:v>5.3220798998065089E-2</c:v>
                </c:pt>
                <c:pt idx="7">
                  <c:v>5.385133366354309E-2</c:v>
                </c:pt>
                <c:pt idx="8">
                  <c:v>5.4106295118740717E-2</c:v>
                </c:pt>
                <c:pt idx="9">
                  <c:v>5.4238215789883498E-2</c:v>
                </c:pt>
                <c:pt idx="10">
                  <c:v>5.5310288403758547E-2</c:v>
                </c:pt>
                <c:pt idx="11">
                  <c:v>5.5103189731560059E-2</c:v>
                </c:pt>
                <c:pt idx="12">
                  <c:v>5.5515236226306365E-2</c:v>
                </c:pt>
                <c:pt idx="13">
                  <c:v>5.5372146602407149E-2</c:v>
                </c:pt>
                <c:pt idx="14">
                  <c:v>5.5328524289665663E-2</c:v>
                </c:pt>
                <c:pt idx="15">
                  <c:v>5.5660258176668198E-2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F5-470A-9009-F22664DB0BB6}"/>
            </c:ext>
          </c:extLst>
        </c:ser>
        <c:ser>
          <c:idx val="6"/>
          <c:order val="6"/>
          <c:tx>
            <c:strRef>
              <c:f>brier!$B$8</c:f>
              <c:strCache>
                <c:ptCount val="1"/>
                <c:pt idx="0">
                  <c:v>DataCosineSimilarity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brier!$C$8:$R$8</c:f>
              <c:numCache>
                <c:formatCode>0.0000</c:formatCode>
                <c:ptCount val="16"/>
                <c:pt idx="0">
                  <c:v>8.6286107863475611E-2</c:v>
                </c:pt>
                <c:pt idx="1">
                  <c:v>5.9900074887619739E-2</c:v>
                </c:pt>
                <c:pt idx="2">
                  <c:v>5.5740426502200194E-2</c:v>
                </c:pt>
                <c:pt idx="3">
                  <c:v>5.4365010073753182E-2</c:v>
                </c:pt>
                <c:pt idx="4">
                  <c:v>5.4818856418841024E-2</c:v>
                </c:pt>
                <c:pt idx="5">
                  <c:v>5.3621779674878911E-2</c:v>
                </c:pt>
                <c:pt idx="6">
                  <c:v>5.3863185238223088E-2</c:v>
                </c:pt>
                <c:pt idx="7">
                  <c:v>5.3854263583490151E-2</c:v>
                </c:pt>
                <c:pt idx="8">
                  <c:v>5.3899010087790855E-2</c:v>
                </c:pt>
                <c:pt idx="9">
                  <c:v>5.3822395157154639E-2</c:v>
                </c:pt>
                <c:pt idx="10">
                  <c:v>5.4112664535465226E-2</c:v>
                </c:pt>
                <c:pt idx="11">
                  <c:v>5.4607350325574712E-2</c:v>
                </c:pt>
                <c:pt idx="12">
                  <c:v>5.4611121689395442E-2</c:v>
                </c:pt>
                <c:pt idx="13">
                  <c:v>5.4693921158124201E-2</c:v>
                </c:pt>
                <c:pt idx="14">
                  <c:v>5.4405736244976188E-2</c:v>
                </c:pt>
                <c:pt idx="15">
                  <c:v>5.4987667116152966E-2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F5-470A-9009-F22664DB0BB6}"/>
            </c:ext>
          </c:extLst>
        </c:ser>
        <c:ser>
          <c:idx val="7"/>
          <c:order val="7"/>
          <c:tx>
            <c:strRef>
              <c:f>brier!$B$9</c:f>
              <c:strCache>
                <c:ptCount val="1"/>
                <c:pt idx="0">
                  <c:v>DataStateEuclideanDistance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brier!$C$9:$R$9</c:f>
              <c:numCache>
                <c:formatCode>0.0000</c:formatCode>
                <c:ptCount val="16"/>
                <c:pt idx="0">
                  <c:v>8.5800144274660262E-2</c:v>
                </c:pt>
                <c:pt idx="1">
                  <c:v>5.3548542879021443E-2</c:v>
                </c:pt>
                <c:pt idx="2">
                  <c:v>5.0332054200186507E-2</c:v>
                </c:pt>
                <c:pt idx="3">
                  <c:v>4.9305411864399594E-2</c:v>
                </c:pt>
                <c:pt idx="4">
                  <c:v>4.9283008462058686E-2</c:v>
                </c:pt>
                <c:pt idx="5">
                  <c:v>4.8631043425533982E-2</c:v>
                </c:pt>
                <c:pt idx="6">
                  <c:v>4.9208829445431972E-2</c:v>
                </c:pt>
                <c:pt idx="7">
                  <c:v>4.9747708937664649E-2</c:v>
                </c:pt>
                <c:pt idx="8">
                  <c:v>4.9639001949644192E-2</c:v>
                </c:pt>
                <c:pt idx="9">
                  <c:v>4.9565125186297521E-2</c:v>
                </c:pt>
                <c:pt idx="10">
                  <c:v>4.9885280661282845E-2</c:v>
                </c:pt>
                <c:pt idx="11">
                  <c:v>5.0002854076051817E-2</c:v>
                </c:pt>
                <c:pt idx="12">
                  <c:v>5.0235163086662864E-2</c:v>
                </c:pt>
                <c:pt idx="13">
                  <c:v>4.9969575411715664E-2</c:v>
                </c:pt>
                <c:pt idx="14">
                  <c:v>5.0491765295663606E-2</c:v>
                </c:pt>
                <c:pt idx="15">
                  <c:v>5.014614528212194E-2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F5-470A-9009-F22664DB0BB6}"/>
            </c:ext>
          </c:extLst>
        </c:ser>
        <c:ser>
          <c:idx val="8"/>
          <c:order val="8"/>
          <c:tx>
            <c:strRef>
              <c:f>brier!$B$10</c:f>
              <c:strCache>
                <c:ptCount val="1"/>
                <c:pt idx="0">
                  <c:v>DataStateBlockDistance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brier!$C$10:$R$10</c:f>
              <c:numCache>
                <c:formatCode>0.0000</c:formatCode>
                <c:ptCount val="16"/>
                <c:pt idx="0">
                  <c:v>8.3073386896880291E-2</c:v>
                </c:pt>
                <c:pt idx="1">
                  <c:v>5.481537340994018E-2</c:v>
                </c:pt>
                <c:pt idx="2">
                  <c:v>5.1186959087075733E-2</c:v>
                </c:pt>
                <c:pt idx="3">
                  <c:v>5.0267104279668504E-2</c:v>
                </c:pt>
                <c:pt idx="4">
                  <c:v>5.048360767806389E-2</c:v>
                </c:pt>
                <c:pt idx="5">
                  <c:v>5.0025408084806669E-2</c:v>
                </c:pt>
                <c:pt idx="6">
                  <c:v>5.0011969462359744E-2</c:v>
                </c:pt>
                <c:pt idx="7">
                  <c:v>4.9979756142594867E-2</c:v>
                </c:pt>
                <c:pt idx="8">
                  <c:v>4.9930400944476511E-2</c:v>
                </c:pt>
                <c:pt idx="9">
                  <c:v>4.9505702608252523E-2</c:v>
                </c:pt>
                <c:pt idx="10">
                  <c:v>4.9654943524223692E-2</c:v>
                </c:pt>
                <c:pt idx="11">
                  <c:v>4.9766405097879961E-2</c:v>
                </c:pt>
                <c:pt idx="12">
                  <c:v>4.9999080969416902E-2</c:v>
                </c:pt>
                <c:pt idx="13">
                  <c:v>4.9757981558290108E-2</c:v>
                </c:pt>
                <c:pt idx="14">
                  <c:v>5.0233702038906813E-2</c:v>
                </c:pt>
                <c:pt idx="15">
                  <c:v>4.9842840965890922E-2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0F5-470A-9009-F22664DB0BB6}"/>
            </c:ext>
          </c:extLst>
        </c:ser>
        <c:ser>
          <c:idx val="9"/>
          <c:order val="9"/>
          <c:tx>
            <c:strRef>
              <c:f>brier!$B$11</c:f>
              <c:strCache>
                <c:ptCount val="1"/>
                <c:pt idx="0">
                  <c:v>DataGeneralizedJaccard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brier!$C$11:$R$11</c:f>
              <c:numCache>
                <c:formatCode>0.0000</c:formatCode>
                <c:ptCount val="16"/>
                <c:pt idx="0">
                  <c:v>8.6286107863475611E-2</c:v>
                </c:pt>
                <c:pt idx="1">
                  <c:v>6.0169552992641262E-2</c:v>
                </c:pt>
                <c:pt idx="2">
                  <c:v>5.5831476206515518E-2</c:v>
                </c:pt>
                <c:pt idx="3">
                  <c:v>5.4450133361543585E-2</c:v>
                </c:pt>
                <c:pt idx="4">
                  <c:v>5.4806968826002292E-2</c:v>
                </c:pt>
                <c:pt idx="5">
                  <c:v>5.3641603508416145E-2</c:v>
                </c:pt>
                <c:pt idx="6">
                  <c:v>5.3848716170675277E-2</c:v>
                </c:pt>
                <c:pt idx="7">
                  <c:v>5.3779247711115391E-2</c:v>
                </c:pt>
                <c:pt idx="8">
                  <c:v>5.3845530854875263E-2</c:v>
                </c:pt>
                <c:pt idx="9">
                  <c:v>5.3776091427856575E-2</c:v>
                </c:pt>
                <c:pt idx="10">
                  <c:v>5.3979894628926932E-2</c:v>
                </c:pt>
                <c:pt idx="11">
                  <c:v>5.4496135430819069E-2</c:v>
                </c:pt>
                <c:pt idx="12">
                  <c:v>5.4479553446473816E-2</c:v>
                </c:pt>
                <c:pt idx="13">
                  <c:v>5.4572108467329142E-2</c:v>
                </c:pt>
                <c:pt idx="14">
                  <c:v>5.4258946922898572E-2</c:v>
                </c:pt>
                <c:pt idx="15">
                  <c:v>5.4778986850688653E-2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0F5-470A-9009-F22664DB0BB6}"/>
            </c:ext>
          </c:extLst>
        </c:ser>
        <c:ser>
          <c:idx val="10"/>
          <c:order val="10"/>
          <c:tx>
            <c:strRef>
              <c:f>brier!$B$12</c:f>
              <c:strCache>
                <c:ptCount val="1"/>
                <c:pt idx="0">
                  <c:v>DataJaccard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brier!$C$12:$R$12</c:f>
              <c:numCache>
                <c:formatCode>0.0000</c:formatCode>
                <c:ptCount val="16"/>
                <c:pt idx="0">
                  <c:v>8.6286107863475611E-2</c:v>
                </c:pt>
                <c:pt idx="1">
                  <c:v>6.0169552992641262E-2</c:v>
                </c:pt>
                <c:pt idx="2">
                  <c:v>5.5831476206515518E-2</c:v>
                </c:pt>
                <c:pt idx="3">
                  <c:v>5.4450133361543585E-2</c:v>
                </c:pt>
                <c:pt idx="4">
                  <c:v>5.4806968826002292E-2</c:v>
                </c:pt>
                <c:pt idx="5">
                  <c:v>5.3641603508416145E-2</c:v>
                </c:pt>
                <c:pt idx="6">
                  <c:v>5.3848678859495347E-2</c:v>
                </c:pt>
                <c:pt idx="7">
                  <c:v>5.3780470146280401E-2</c:v>
                </c:pt>
                <c:pt idx="8">
                  <c:v>5.3844743075287353E-2</c:v>
                </c:pt>
                <c:pt idx="9">
                  <c:v>5.3775457846271107E-2</c:v>
                </c:pt>
                <c:pt idx="10">
                  <c:v>5.3984297544073252E-2</c:v>
                </c:pt>
                <c:pt idx="11">
                  <c:v>5.4498573360572844E-2</c:v>
                </c:pt>
                <c:pt idx="12">
                  <c:v>5.448121013341739E-2</c:v>
                </c:pt>
                <c:pt idx="13">
                  <c:v>5.4571355127490749E-2</c:v>
                </c:pt>
                <c:pt idx="14">
                  <c:v>5.4255884729034136E-2</c:v>
                </c:pt>
                <c:pt idx="15">
                  <c:v>5.4777988608779637E-2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0F5-470A-9009-F22664DB0BB6}"/>
            </c:ext>
          </c:extLst>
        </c:ser>
        <c:ser>
          <c:idx val="11"/>
          <c:order val="11"/>
          <c:tx>
            <c:strRef>
              <c:f>brier!$B$13</c:f>
              <c:strCache>
                <c:ptCount val="1"/>
                <c:pt idx="0">
                  <c:v>DataTanimotoCoefficient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brier!$C$13:$R$13</c:f>
              <c:numCache>
                <c:formatCode>0.0000</c:formatCode>
                <c:ptCount val="16"/>
                <c:pt idx="0">
                  <c:v>8.6286107863475611E-2</c:v>
                </c:pt>
                <c:pt idx="1">
                  <c:v>5.9900074887619739E-2</c:v>
                </c:pt>
                <c:pt idx="2">
                  <c:v>5.5740426502200194E-2</c:v>
                </c:pt>
                <c:pt idx="3">
                  <c:v>5.4365010073753182E-2</c:v>
                </c:pt>
                <c:pt idx="4">
                  <c:v>5.4818856418841024E-2</c:v>
                </c:pt>
                <c:pt idx="5">
                  <c:v>5.3621779674878911E-2</c:v>
                </c:pt>
                <c:pt idx="6">
                  <c:v>5.3862139098688755E-2</c:v>
                </c:pt>
                <c:pt idx="7">
                  <c:v>5.3855501517443116E-2</c:v>
                </c:pt>
                <c:pt idx="8">
                  <c:v>5.3904780730708361E-2</c:v>
                </c:pt>
                <c:pt idx="9">
                  <c:v>5.3820939948008163E-2</c:v>
                </c:pt>
                <c:pt idx="10">
                  <c:v>5.411724553330996E-2</c:v>
                </c:pt>
                <c:pt idx="11">
                  <c:v>5.4610965574169834E-2</c:v>
                </c:pt>
                <c:pt idx="12">
                  <c:v>5.4618253964206498E-2</c:v>
                </c:pt>
                <c:pt idx="13">
                  <c:v>5.4696131337414466E-2</c:v>
                </c:pt>
                <c:pt idx="14">
                  <c:v>5.440828051042592E-2</c:v>
                </c:pt>
                <c:pt idx="15">
                  <c:v>5.4989247456853324E-2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0F5-470A-9009-F22664DB0BB6}"/>
            </c:ext>
          </c:extLst>
        </c:ser>
        <c:ser>
          <c:idx val="12"/>
          <c:order val="12"/>
          <c:tx>
            <c:strRef>
              <c:f>brier!$B$14</c:f>
              <c:strCache>
                <c:ptCount val="1"/>
                <c:pt idx="0">
                  <c:v>DataDice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brier!$C$14:$R$14</c:f>
              <c:numCache>
                <c:formatCode>0.0000</c:formatCode>
                <c:ptCount val="16"/>
                <c:pt idx="0">
                  <c:v>8.6286107863475611E-2</c:v>
                </c:pt>
                <c:pt idx="1">
                  <c:v>5.9912610018742041E-2</c:v>
                </c:pt>
                <c:pt idx="2">
                  <c:v>5.5754188464812934E-2</c:v>
                </c:pt>
                <c:pt idx="3">
                  <c:v>5.4398262791099973E-2</c:v>
                </c:pt>
                <c:pt idx="4">
                  <c:v>5.479791067185287E-2</c:v>
                </c:pt>
                <c:pt idx="5">
                  <c:v>5.3619274650938839E-2</c:v>
                </c:pt>
                <c:pt idx="6">
                  <c:v>5.381733705754102E-2</c:v>
                </c:pt>
                <c:pt idx="7">
                  <c:v>5.3783152448099163E-2</c:v>
                </c:pt>
                <c:pt idx="8">
                  <c:v>5.3830294221838527E-2</c:v>
                </c:pt>
                <c:pt idx="9">
                  <c:v>5.3754423963108526E-2</c:v>
                </c:pt>
                <c:pt idx="10">
                  <c:v>5.399602461182617E-2</c:v>
                </c:pt>
                <c:pt idx="11">
                  <c:v>5.4517929036738723E-2</c:v>
                </c:pt>
                <c:pt idx="12">
                  <c:v>5.4492874105647425E-2</c:v>
                </c:pt>
                <c:pt idx="13">
                  <c:v>5.4585733005868789E-2</c:v>
                </c:pt>
                <c:pt idx="14">
                  <c:v>5.4270480962532286E-2</c:v>
                </c:pt>
                <c:pt idx="15">
                  <c:v>5.4790541635202299E-2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0F5-470A-9009-F22664DB0BB6}"/>
            </c:ext>
          </c:extLst>
        </c:ser>
        <c:ser>
          <c:idx val="13"/>
          <c:order val="13"/>
          <c:tx>
            <c:strRef>
              <c:f>brier!$B$15</c:f>
              <c:strCache>
                <c:ptCount val="1"/>
                <c:pt idx="0">
                  <c:v>ActivityUniqueTransition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brier!$C$15:$R$15</c:f>
              <c:numCache>
                <c:formatCode>0.0000</c:formatCode>
                <c:ptCount val="16"/>
                <c:pt idx="0">
                  <c:v>7.6819682818584006E-2</c:v>
                </c:pt>
                <c:pt idx="1">
                  <c:v>4.1732021352973846E-2</c:v>
                </c:pt>
                <c:pt idx="2">
                  <c:v>3.8598629995528252E-2</c:v>
                </c:pt>
                <c:pt idx="3">
                  <c:v>3.7503255259260279E-2</c:v>
                </c:pt>
                <c:pt idx="4">
                  <c:v>4.6241260079686528E-2</c:v>
                </c:pt>
                <c:pt idx="5">
                  <c:v>3.7527522734971425E-2</c:v>
                </c:pt>
                <c:pt idx="6">
                  <c:v>3.6014276358998877E-2</c:v>
                </c:pt>
                <c:pt idx="7">
                  <c:v>3.6180466110669829E-2</c:v>
                </c:pt>
                <c:pt idx="8">
                  <c:v>3.5812575075318646E-2</c:v>
                </c:pt>
                <c:pt idx="9">
                  <c:v>3.4544594671562685E-2</c:v>
                </c:pt>
                <c:pt idx="10">
                  <c:v>3.4434031643359557E-2</c:v>
                </c:pt>
                <c:pt idx="11">
                  <c:v>3.3666142655345017E-2</c:v>
                </c:pt>
                <c:pt idx="12">
                  <c:v>3.305324966298228E-2</c:v>
                </c:pt>
                <c:pt idx="13">
                  <c:v>3.2764407086878597E-2</c:v>
                </c:pt>
                <c:pt idx="14">
                  <c:v>3.428067981698437E-2</c:v>
                </c:pt>
                <c:pt idx="15">
                  <c:v>3.208298830438823E-2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0F5-470A-9009-F22664DB0BB6}"/>
            </c:ext>
          </c:extLst>
        </c:ser>
        <c:ser>
          <c:idx val="14"/>
          <c:order val="14"/>
          <c:tx>
            <c:strRef>
              <c:f>brier!$B$16</c:f>
              <c:strCache>
                <c:ptCount val="1"/>
                <c:pt idx="0">
                  <c:v>DataGeneralizedOverlapCoefficient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brier!$C$16:$R$16</c:f>
              <c:numCache>
                <c:formatCode>0.0000</c:formatCode>
                <c:ptCount val="16"/>
                <c:pt idx="0">
                  <c:v>8.4657230867547645E-2</c:v>
                </c:pt>
                <c:pt idx="1">
                  <c:v>5.6790176253370038E-2</c:v>
                </c:pt>
                <c:pt idx="2">
                  <c:v>5.2292609046733871E-2</c:v>
                </c:pt>
                <c:pt idx="3">
                  <c:v>5.1488824472889647E-2</c:v>
                </c:pt>
                <c:pt idx="4">
                  <c:v>5.1485983778485032E-2</c:v>
                </c:pt>
                <c:pt idx="5">
                  <c:v>5.0505208750922334E-2</c:v>
                </c:pt>
                <c:pt idx="6">
                  <c:v>5.1085260519506126E-2</c:v>
                </c:pt>
                <c:pt idx="7">
                  <c:v>5.148173406220561E-2</c:v>
                </c:pt>
                <c:pt idx="8">
                  <c:v>5.1690847374645237E-2</c:v>
                </c:pt>
                <c:pt idx="9">
                  <c:v>5.1689370496429111E-2</c:v>
                </c:pt>
                <c:pt idx="10">
                  <c:v>5.222171033908516E-2</c:v>
                </c:pt>
                <c:pt idx="11">
                  <c:v>5.2342339273731664E-2</c:v>
                </c:pt>
                <c:pt idx="12">
                  <c:v>5.2901171522706292E-2</c:v>
                </c:pt>
                <c:pt idx="13">
                  <c:v>5.2542173707277359E-2</c:v>
                </c:pt>
                <c:pt idx="14">
                  <c:v>5.2630385781462952E-2</c:v>
                </c:pt>
                <c:pt idx="15">
                  <c:v>5.2753612311883503E-2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0F5-470A-9009-F22664DB0BB6}"/>
            </c:ext>
          </c:extLst>
        </c:ser>
        <c:ser>
          <c:idx val="15"/>
          <c:order val="15"/>
          <c:tx>
            <c:strRef>
              <c:f>brier!$B$17</c:f>
              <c:strCache>
                <c:ptCount val="1"/>
                <c:pt idx="0">
                  <c:v>DataSimonWhite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brier!$C$17:$R$17</c:f>
              <c:numCache>
                <c:formatCode>0.0000</c:formatCode>
                <c:ptCount val="16"/>
                <c:pt idx="0">
                  <c:v>8.6286107863475611E-2</c:v>
                </c:pt>
                <c:pt idx="1">
                  <c:v>5.9912610018742041E-2</c:v>
                </c:pt>
                <c:pt idx="2">
                  <c:v>5.5754188464812934E-2</c:v>
                </c:pt>
                <c:pt idx="3">
                  <c:v>5.4398262791099973E-2</c:v>
                </c:pt>
                <c:pt idx="4">
                  <c:v>5.479791067185287E-2</c:v>
                </c:pt>
                <c:pt idx="5">
                  <c:v>5.3619274650938839E-2</c:v>
                </c:pt>
                <c:pt idx="6">
                  <c:v>5.3815644444371417E-2</c:v>
                </c:pt>
                <c:pt idx="7">
                  <c:v>5.3782348791871853E-2</c:v>
                </c:pt>
                <c:pt idx="8">
                  <c:v>5.3825664616666602E-2</c:v>
                </c:pt>
                <c:pt idx="9">
                  <c:v>5.3757633691030419E-2</c:v>
                </c:pt>
                <c:pt idx="10">
                  <c:v>5.3992602094690513E-2</c:v>
                </c:pt>
                <c:pt idx="11">
                  <c:v>5.4517568389474635E-2</c:v>
                </c:pt>
                <c:pt idx="12">
                  <c:v>5.449332554901818E-2</c:v>
                </c:pt>
                <c:pt idx="13">
                  <c:v>5.4586011976886881E-2</c:v>
                </c:pt>
                <c:pt idx="14">
                  <c:v>5.4270284063596047E-2</c:v>
                </c:pt>
                <c:pt idx="15">
                  <c:v>5.47906971186903E-2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0F5-470A-9009-F22664DB0BB6}"/>
            </c:ext>
          </c:extLst>
        </c:ser>
        <c:ser>
          <c:idx val="16"/>
          <c:order val="16"/>
          <c:tx>
            <c:strRef>
              <c:f>brier!$B$18</c:f>
              <c:strCache>
                <c:ptCount val="1"/>
                <c:pt idx="0">
                  <c:v>DataOverlapCoefficient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brier!$C$18:$R$18</c:f>
              <c:numCache>
                <c:formatCode>0.0000</c:formatCode>
                <c:ptCount val="16"/>
                <c:pt idx="0">
                  <c:v>8.4657230867547645E-2</c:v>
                </c:pt>
                <c:pt idx="1">
                  <c:v>5.6790176253370038E-2</c:v>
                </c:pt>
                <c:pt idx="2">
                  <c:v>5.2292609046733871E-2</c:v>
                </c:pt>
                <c:pt idx="3">
                  <c:v>5.1488824472889647E-2</c:v>
                </c:pt>
                <c:pt idx="4">
                  <c:v>5.1485983778485032E-2</c:v>
                </c:pt>
                <c:pt idx="5">
                  <c:v>5.0505208750922334E-2</c:v>
                </c:pt>
                <c:pt idx="6">
                  <c:v>5.1091152117513833E-2</c:v>
                </c:pt>
                <c:pt idx="7">
                  <c:v>5.1480399608584693E-2</c:v>
                </c:pt>
                <c:pt idx="8">
                  <c:v>5.1697258908436815E-2</c:v>
                </c:pt>
                <c:pt idx="9">
                  <c:v>5.1685644957029431E-2</c:v>
                </c:pt>
                <c:pt idx="10">
                  <c:v>5.2221722304449304E-2</c:v>
                </c:pt>
                <c:pt idx="11">
                  <c:v>5.2339233210917102E-2</c:v>
                </c:pt>
                <c:pt idx="12">
                  <c:v>5.291005036857669E-2</c:v>
                </c:pt>
                <c:pt idx="13">
                  <c:v>5.2544778417512115E-2</c:v>
                </c:pt>
                <c:pt idx="14">
                  <c:v>5.2630834771555668E-2</c:v>
                </c:pt>
                <c:pt idx="15">
                  <c:v>5.2752120599980544E-2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0F5-470A-9009-F22664DB0BB6}"/>
            </c:ext>
          </c:extLst>
        </c:ser>
        <c:ser>
          <c:idx val="17"/>
          <c:order val="17"/>
          <c:tx>
            <c:strRef>
              <c:f>brier!$B$19</c:f>
              <c:strCache>
                <c:ptCount val="1"/>
                <c:pt idx="0">
                  <c:v>DataStateCustomOverlap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brier!$C$19:$R$19</c:f>
              <c:numCache>
                <c:formatCode>0.0000</c:formatCode>
                <c:ptCount val="16"/>
                <c:pt idx="0">
                  <c:v>8.3046916308380292E-2</c:v>
                </c:pt>
                <c:pt idx="1">
                  <c:v>5.4878595174648381E-2</c:v>
                </c:pt>
                <c:pt idx="2">
                  <c:v>5.1313984141817148E-2</c:v>
                </c:pt>
                <c:pt idx="3">
                  <c:v>5.0307706731372748E-2</c:v>
                </c:pt>
                <c:pt idx="4">
                  <c:v>5.0595408331554806E-2</c:v>
                </c:pt>
                <c:pt idx="5">
                  <c:v>5.0093794729559181E-2</c:v>
                </c:pt>
                <c:pt idx="6">
                  <c:v>5.0083604866465785E-2</c:v>
                </c:pt>
                <c:pt idx="7">
                  <c:v>5.0127825155910723E-2</c:v>
                </c:pt>
                <c:pt idx="8">
                  <c:v>5.0076875154588717E-2</c:v>
                </c:pt>
                <c:pt idx="9">
                  <c:v>4.9670767168153079E-2</c:v>
                </c:pt>
                <c:pt idx="10">
                  <c:v>4.9872568341257917E-2</c:v>
                </c:pt>
                <c:pt idx="11">
                  <c:v>4.9956691937408038E-2</c:v>
                </c:pt>
                <c:pt idx="12">
                  <c:v>5.0252531283676682E-2</c:v>
                </c:pt>
                <c:pt idx="13">
                  <c:v>4.992787621982063E-2</c:v>
                </c:pt>
                <c:pt idx="14">
                  <c:v>5.0455126584066069E-2</c:v>
                </c:pt>
                <c:pt idx="15">
                  <c:v>5.0060893189437537E-2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0F5-470A-9009-F22664DB0BB6}"/>
            </c:ext>
          </c:extLst>
        </c:ser>
        <c:ser>
          <c:idx val="18"/>
          <c:order val="18"/>
          <c:tx>
            <c:strRef>
              <c:f>brier!$B$20</c:f>
              <c:strCache>
                <c:ptCount val="1"/>
                <c:pt idx="0">
                  <c:v>ActivityTransition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brier!$C$20:$R$20</c:f>
              <c:numCache>
                <c:formatCode>0.0000</c:formatCode>
                <c:ptCount val="16"/>
                <c:pt idx="0">
                  <c:v>7.688027818159722E-2</c:v>
                </c:pt>
                <c:pt idx="1">
                  <c:v>4.1571667950830879E-2</c:v>
                </c:pt>
                <c:pt idx="2">
                  <c:v>3.89360768551687E-2</c:v>
                </c:pt>
                <c:pt idx="3">
                  <c:v>3.7626010035241887E-2</c:v>
                </c:pt>
                <c:pt idx="4">
                  <c:v>3.7691234229166995E-2</c:v>
                </c:pt>
                <c:pt idx="5">
                  <c:v>3.6588977128510954E-2</c:v>
                </c:pt>
                <c:pt idx="6">
                  <c:v>3.6369543062790631E-2</c:v>
                </c:pt>
                <c:pt idx="7">
                  <c:v>3.623078920470952E-2</c:v>
                </c:pt>
                <c:pt idx="8">
                  <c:v>3.606919035838381E-2</c:v>
                </c:pt>
                <c:pt idx="9">
                  <c:v>3.4757437745925095E-2</c:v>
                </c:pt>
                <c:pt idx="10">
                  <c:v>3.4613199651498054E-2</c:v>
                </c:pt>
                <c:pt idx="11">
                  <c:v>3.3879591338169424E-2</c:v>
                </c:pt>
                <c:pt idx="12">
                  <c:v>3.3174613716885244E-2</c:v>
                </c:pt>
                <c:pt idx="13">
                  <c:v>3.2798201133348692E-2</c:v>
                </c:pt>
                <c:pt idx="14">
                  <c:v>3.4351001316043774E-2</c:v>
                </c:pt>
                <c:pt idx="15">
                  <c:v>3.2105906968732813E-2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0F5-470A-9009-F22664DB0BB6}"/>
            </c:ext>
          </c:extLst>
        </c:ser>
        <c:ser>
          <c:idx val="19"/>
          <c:order val="19"/>
          <c:tx>
            <c:strRef>
              <c:f>brier!$B$21</c:f>
              <c:strCache>
                <c:ptCount val="1"/>
                <c:pt idx="0">
                  <c:v>DataStateOverlapCoefficient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brier!$C$21:$R$21</c:f>
              <c:numCache>
                <c:formatCode>0.0000</c:formatCode>
                <c:ptCount val="16"/>
                <c:pt idx="0">
                  <c:v>8.3338244965360908E-2</c:v>
                </c:pt>
                <c:pt idx="1">
                  <c:v>5.4266553028603851E-2</c:v>
                </c:pt>
                <c:pt idx="2">
                  <c:v>5.0356033178099877E-2</c:v>
                </c:pt>
                <c:pt idx="3">
                  <c:v>4.9441607560447388E-2</c:v>
                </c:pt>
                <c:pt idx="4">
                  <c:v>4.9706481223574461E-2</c:v>
                </c:pt>
                <c:pt idx="5">
                  <c:v>4.9175868620827727E-2</c:v>
                </c:pt>
                <c:pt idx="6">
                  <c:v>4.9417076563970964E-2</c:v>
                </c:pt>
                <c:pt idx="7">
                  <c:v>4.9735794722135886E-2</c:v>
                </c:pt>
                <c:pt idx="8">
                  <c:v>4.9656542477364417E-2</c:v>
                </c:pt>
                <c:pt idx="9">
                  <c:v>4.9385170352112838E-2</c:v>
                </c:pt>
                <c:pt idx="10">
                  <c:v>4.9905835266538058E-2</c:v>
                </c:pt>
                <c:pt idx="11">
                  <c:v>4.9742988291560757E-2</c:v>
                </c:pt>
                <c:pt idx="12">
                  <c:v>5.0452938252486097E-2</c:v>
                </c:pt>
                <c:pt idx="13">
                  <c:v>4.9958461400238068E-2</c:v>
                </c:pt>
                <c:pt idx="14">
                  <c:v>5.0646480868108162E-2</c:v>
                </c:pt>
                <c:pt idx="15">
                  <c:v>5.0372484423947921E-2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0F5-470A-9009-F22664DB0BB6}"/>
            </c:ext>
          </c:extLst>
        </c:ser>
        <c:ser>
          <c:idx val="20"/>
          <c:order val="20"/>
          <c:tx>
            <c:strRef>
              <c:f>brier!$B$22</c:f>
              <c:strCache>
                <c:ptCount val="1"/>
                <c:pt idx="0">
                  <c:v>DataStateJaccard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brier!$C$22:$R$22</c:f>
              <c:numCache>
                <c:formatCode>0.0000</c:formatCode>
                <c:ptCount val="16"/>
                <c:pt idx="0">
                  <c:v>8.3073386896880291E-2</c:v>
                </c:pt>
                <c:pt idx="1">
                  <c:v>5.5016090123344054E-2</c:v>
                </c:pt>
                <c:pt idx="2">
                  <c:v>5.1176481269473585E-2</c:v>
                </c:pt>
                <c:pt idx="3">
                  <c:v>5.0258520107235485E-2</c:v>
                </c:pt>
                <c:pt idx="4">
                  <c:v>5.0440777072031373E-2</c:v>
                </c:pt>
                <c:pt idx="5">
                  <c:v>5.0018526575719181E-2</c:v>
                </c:pt>
                <c:pt idx="6">
                  <c:v>4.9983153918881508E-2</c:v>
                </c:pt>
                <c:pt idx="7">
                  <c:v>4.9923044886281853E-2</c:v>
                </c:pt>
                <c:pt idx="8">
                  <c:v>4.990260031537494E-2</c:v>
                </c:pt>
                <c:pt idx="9">
                  <c:v>4.9478049475746133E-2</c:v>
                </c:pt>
                <c:pt idx="10">
                  <c:v>4.9608963589952065E-2</c:v>
                </c:pt>
                <c:pt idx="11">
                  <c:v>4.9734329468943184E-2</c:v>
                </c:pt>
                <c:pt idx="12">
                  <c:v>4.9953007872165854E-2</c:v>
                </c:pt>
                <c:pt idx="13">
                  <c:v>4.9716240790164526E-2</c:v>
                </c:pt>
                <c:pt idx="14">
                  <c:v>5.0190195133138417E-2</c:v>
                </c:pt>
                <c:pt idx="15">
                  <c:v>4.9808392726012181E-2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0F5-470A-9009-F22664DB0BB6}"/>
            </c:ext>
          </c:extLst>
        </c:ser>
        <c:ser>
          <c:idx val="21"/>
          <c:order val="21"/>
          <c:tx>
            <c:strRef>
              <c:f>brier!$B$23</c:f>
              <c:strCache>
                <c:ptCount val="1"/>
                <c:pt idx="0">
                  <c:v>ActivityGeneralizedOverlapCoefficient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brier!$C$23:$R$23</c:f>
              <c:numCache>
                <c:formatCode>0.0000</c:formatCode>
                <c:ptCount val="16"/>
                <c:pt idx="0">
                  <c:v>7.4751100971632262E-2</c:v>
                </c:pt>
                <c:pt idx="1">
                  <c:v>4.0312733691597387E-2</c:v>
                </c:pt>
                <c:pt idx="2">
                  <c:v>3.7161861288698382E-2</c:v>
                </c:pt>
                <c:pt idx="3">
                  <c:v>3.6228246991751409E-2</c:v>
                </c:pt>
                <c:pt idx="4">
                  <c:v>3.6370458973096161E-2</c:v>
                </c:pt>
                <c:pt idx="5">
                  <c:v>3.5767955091645653E-2</c:v>
                </c:pt>
                <c:pt idx="6">
                  <c:v>3.4025796539579566E-2</c:v>
                </c:pt>
                <c:pt idx="7">
                  <c:v>3.4879942701854953E-2</c:v>
                </c:pt>
                <c:pt idx="8">
                  <c:v>3.4649219393300727E-2</c:v>
                </c:pt>
                <c:pt idx="9">
                  <c:v>3.3549900498294781E-2</c:v>
                </c:pt>
                <c:pt idx="10">
                  <c:v>3.4092763056399411E-2</c:v>
                </c:pt>
                <c:pt idx="11">
                  <c:v>3.2850774929846158E-2</c:v>
                </c:pt>
                <c:pt idx="12">
                  <c:v>3.3195878523491908E-2</c:v>
                </c:pt>
                <c:pt idx="13">
                  <c:v>3.2712270589096398E-2</c:v>
                </c:pt>
                <c:pt idx="14">
                  <c:v>3.4175334647258943E-2</c:v>
                </c:pt>
                <c:pt idx="15">
                  <c:v>3.2583995349726863E-2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0F5-470A-9009-F22664DB0BB6}"/>
            </c:ext>
          </c:extLst>
        </c:ser>
        <c:ser>
          <c:idx val="22"/>
          <c:order val="22"/>
          <c:tx>
            <c:strRef>
              <c:f>brier!$B$24</c:f>
              <c:strCache>
                <c:ptCount val="1"/>
                <c:pt idx="0">
                  <c:v>ActivitySimonWhite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brier!$C$24:$R$24</c:f>
              <c:numCache>
                <c:formatCode>0.0000</c:formatCode>
                <c:ptCount val="16"/>
                <c:pt idx="0">
                  <c:v>7.0805884109160513E-2</c:v>
                </c:pt>
                <c:pt idx="1">
                  <c:v>3.9270601594119985E-2</c:v>
                </c:pt>
                <c:pt idx="2">
                  <c:v>3.6315459688980672E-2</c:v>
                </c:pt>
                <c:pt idx="3">
                  <c:v>3.532750180768298E-2</c:v>
                </c:pt>
                <c:pt idx="4">
                  <c:v>3.5494450596533778E-2</c:v>
                </c:pt>
                <c:pt idx="5">
                  <c:v>3.4606095292461732E-2</c:v>
                </c:pt>
                <c:pt idx="6">
                  <c:v>3.3998204553587597E-2</c:v>
                </c:pt>
                <c:pt idx="7">
                  <c:v>3.3927864691950887E-2</c:v>
                </c:pt>
                <c:pt idx="8">
                  <c:v>3.3148952953271929E-2</c:v>
                </c:pt>
                <c:pt idx="9">
                  <c:v>3.1120766288669961E-2</c:v>
                </c:pt>
                <c:pt idx="10">
                  <c:v>3.1187801452408303E-2</c:v>
                </c:pt>
                <c:pt idx="11">
                  <c:v>2.9510983490860496E-2</c:v>
                </c:pt>
                <c:pt idx="12">
                  <c:v>2.9193201414275945E-2</c:v>
                </c:pt>
                <c:pt idx="13">
                  <c:v>2.8568996012658231E-2</c:v>
                </c:pt>
                <c:pt idx="14">
                  <c:v>3.029017588153406E-2</c:v>
                </c:pt>
                <c:pt idx="15">
                  <c:v>2.8072951499515927E-2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0F5-470A-9009-F22664DB0BB6}"/>
            </c:ext>
          </c:extLst>
        </c:ser>
        <c:ser>
          <c:idx val="23"/>
          <c:order val="23"/>
          <c:tx>
            <c:strRef>
              <c:f>brier!$B$25</c:f>
              <c:strCache>
                <c:ptCount val="1"/>
                <c:pt idx="0">
                  <c:v>DataStateTanimotoCoefficient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brier!$C$25:$R$25</c:f>
              <c:numCache>
                <c:formatCode>0.0000</c:formatCode>
                <c:ptCount val="16"/>
                <c:pt idx="0">
                  <c:v>8.3073386896880291E-2</c:v>
                </c:pt>
                <c:pt idx="1">
                  <c:v>5.4817247373854336E-2</c:v>
                </c:pt>
                <c:pt idx="2">
                  <c:v>5.1227885907737268E-2</c:v>
                </c:pt>
                <c:pt idx="3">
                  <c:v>5.0272688423392643E-2</c:v>
                </c:pt>
                <c:pt idx="4">
                  <c:v>5.0530025389492049E-2</c:v>
                </c:pt>
                <c:pt idx="5">
                  <c:v>5.0048488607738952E-2</c:v>
                </c:pt>
                <c:pt idx="6">
                  <c:v>5.0038189788384618E-2</c:v>
                </c:pt>
                <c:pt idx="7">
                  <c:v>5.0019258332726045E-2</c:v>
                </c:pt>
                <c:pt idx="8">
                  <c:v>4.9958447139661744E-2</c:v>
                </c:pt>
                <c:pt idx="9">
                  <c:v>4.9533114406213934E-2</c:v>
                </c:pt>
                <c:pt idx="10">
                  <c:v>4.9715988984712765E-2</c:v>
                </c:pt>
                <c:pt idx="11">
                  <c:v>4.9798337276559808E-2</c:v>
                </c:pt>
                <c:pt idx="12">
                  <c:v>5.004518679708294E-2</c:v>
                </c:pt>
                <c:pt idx="13">
                  <c:v>4.9799550523509262E-2</c:v>
                </c:pt>
                <c:pt idx="14">
                  <c:v>5.0289280832228923E-2</c:v>
                </c:pt>
                <c:pt idx="15">
                  <c:v>4.9878328975667685E-2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0F5-470A-9009-F22664DB0BB6}"/>
            </c:ext>
          </c:extLst>
        </c:ser>
        <c:ser>
          <c:idx val="24"/>
          <c:order val="24"/>
          <c:tx>
            <c:strRef>
              <c:f>brier!$B$26</c:f>
              <c:strCache>
                <c:ptCount val="1"/>
                <c:pt idx="0">
                  <c:v>DataStateDice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brier!$C$26:$R$26</c:f>
              <c:numCache>
                <c:formatCode>0.0000</c:formatCode>
                <c:ptCount val="16"/>
                <c:pt idx="0">
                  <c:v>8.3073386896880291E-2</c:v>
                </c:pt>
                <c:pt idx="1">
                  <c:v>5.4815373361019458E-2</c:v>
                </c:pt>
                <c:pt idx="2">
                  <c:v>5.1186959083480435E-2</c:v>
                </c:pt>
                <c:pt idx="3">
                  <c:v>5.0267104251058056E-2</c:v>
                </c:pt>
                <c:pt idx="4">
                  <c:v>5.0483607670246011E-2</c:v>
                </c:pt>
                <c:pt idx="5">
                  <c:v>5.0025408076889509E-2</c:v>
                </c:pt>
                <c:pt idx="6">
                  <c:v>5.0010797133671764E-2</c:v>
                </c:pt>
                <c:pt idx="7">
                  <c:v>4.9973683939242841E-2</c:v>
                </c:pt>
                <c:pt idx="8">
                  <c:v>4.9930236734022998E-2</c:v>
                </c:pt>
                <c:pt idx="9">
                  <c:v>4.9496438015661344E-2</c:v>
                </c:pt>
                <c:pt idx="10">
                  <c:v>4.96521880122456E-2</c:v>
                </c:pt>
                <c:pt idx="11">
                  <c:v>4.9765945135304614E-2</c:v>
                </c:pt>
                <c:pt idx="12">
                  <c:v>4.9995793676425142E-2</c:v>
                </c:pt>
                <c:pt idx="13">
                  <c:v>4.9759420963267978E-2</c:v>
                </c:pt>
                <c:pt idx="14">
                  <c:v>5.0231470736600177E-2</c:v>
                </c:pt>
                <c:pt idx="15">
                  <c:v>4.9843087621627168E-2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0F5-470A-9009-F22664DB0BB6}"/>
            </c:ext>
          </c:extLst>
        </c:ser>
        <c:ser>
          <c:idx val="25"/>
          <c:order val="25"/>
          <c:tx>
            <c:strRef>
              <c:f>brier!$B$27</c:f>
              <c:strCache>
                <c:ptCount val="1"/>
                <c:pt idx="0">
                  <c:v>ActivityBlockDistance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brier!$C$27:$R$27</c:f>
              <c:numCache>
                <c:formatCode>0.0000</c:formatCode>
                <c:ptCount val="16"/>
                <c:pt idx="0">
                  <c:v>7.0805884109160513E-2</c:v>
                </c:pt>
                <c:pt idx="1">
                  <c:v>3.92706015366934E-2</c:v>
                </c:pt>
                <c:pt idx="2">
                  <c:v>3.6315459625169778E-2</c:v>
                </c:pt>
                <c:pt idx="3">
                  <c:v>3.5327501790901113E-2</c:v>
                </c:pt>
                <c:pt idx="4">
                  <c:v>3.5494450566775554E-2</c:v>
                </c:pt>
                <c:pt idx="5">
                  <c:v>3.4606095271098175E-2</c:v>
                </c:pt>
                <c:pt idx="6">
                  <c:v>3.3996470602506247E-2</c:v>
                </c:pt>
                <c:pt idx="7">
                  <c:v>3.3925906539794617E-2</c:v>
                </c:pt>
                <c:pt idx="8">
                  <c:v>3.3149133702619626E-2</c:v>
                </c:pt>
                <c:pt idx="9">
                  <c:v>3.1108052777262137E-2</c:v>
                </c:pt>
                <c:pt idx="10">
                  <c:v>3.1186621831605144E-2</c:v>
                </c:pt>
                <c:pt idx="11">
                  <c:v>2.9506031859725931E-2</c:v>
                </c:pt>
                <c:pt idx="12">
                  <c:v>2.9193271183297665E-2</c:v>
                </c:pt>
                <c:pt idx="13">
                  <c:v>2.8566967489958739E-2</c:v>
                </c:pt>
                <c:pt idx="14">
                  <c:v>3.0284593094628651E-2</c:v>
                </c:pt>
                <c:pt idx="15">
                  <c:v>2.8070153299499041E-2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0F5-470A-9009-F22664DB0BB6}"/>
            </c:ext>
          </c:extLst>
        </c:ser>
        <c:ser>
          <c:idx val="26"/>
          <c:order val="26"/>
          <c:tx>
            <c:strRef>
              <c:f>brier!$B$28</c:f>
              <c:strCache>
                <c:ptCount val="1"/>
                <c:pt idx="0">
                  <c:v>ActivityGeneralizedJaccard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brier!$C$28:$R$28</c:f>
              <c:numCache>
                <c:formatCode>0.0000</c:formatCode>
                <c:ptCount val="16"/>
                <c:pt idx="0">
                  <c:v>7.0805884109160513E-2</c:v>
                </c:pt>
                <c:pt idx="1">
                  <c:v>3.8967539806130699E-2</c:v>
                </c:pt>
                <c:pt idx="2">
                  <c:v>3.6032679083995475E-2</c:v>
                </c:pt>
                <c:pt idx="3">
                  <c:v>3.5055464138521078E-2</c:v>
                </c:pt>
                <c:pt idx="4">
                  <c:v>3.5170690748587655E-2</c:v>
                </c:pt>
                <c:pt idx="5">
                  <c:v>3.4287847344167559E-2</c:v>
                </c:pt>
                <c:pt idx="6">
                  <c:v>3.3703482665202664E-2</c:v>
                </c:pt>
                <c:pt idx="7">
                  <c:v>3.3661047547610498E-2</c:v>
                </c:pt>
                <c:pt idx="8">
                  <c:v>3.2891773304671093E-2</c:v>
                </c:pt>
                <c:pt idx="9">
                  <c:v>3.0909077355108474E-2</c:v>
                </c:pt>
                <c:pt idx="10">
                  <c:v>3.0987164739144063E-2</c:v>
                </c:pt>
                <c:pt idx="11">
                  <c:v>2.9351915540612238E-2</c:v>
                </c:pt>
                <c:pt idx="12">
                  <c:v>2.9093706229843346E-2</c:v>
                </c:pt>
                <c:pt idx="13">
                  <c:v>2.8465208869387037E-2</c:v>
                </c:pt>
                <c:pt idx="14">
                  <c:v>3.0189906579189147E-2</c:v>
                </c:pt>
                <c:pt idx="15">
                  <c:v>2.7966217513490359E-2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0F5-470A-9009-F22664DB0BB6}"/>
            </c:ext>
          </c:extLst>
        </c:ser>
        <c:ser>
          <c:idx val="27"/>
          <c:order val="27"/>
          <c:tx>
            <c:strRef>
              <c:f>brier!$B$29</c:f>
              <c:strCache>
                <c:ptCount val="1"/>
                <c:pt idx="0">
                  <c:v>ActivityEuclideanDistance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brier!$C$29:$R$29</c:f>
              <c:numCache>
                <c:formatCode>0.0000</c:formatCode>
                <c:ptCount val="16"/>
                <c:pt idx="0">
                  <c:v>7.4388375828483677E-2</c:v>
                </c:pt>
                <c:pt idx="1">
                  <c:v>4.1073464857141785E-2</c:v>
                </c:pt>
                <c:pt idx="2">
                  <c:v>3.7419665708265937E-2</c:v>
                </c:pt>
                <c:pt idx="3">
                  <c:v>3.630631934179207E-2</c:v>
                </c:pt>
                <c:pt idx="4">
                  <c:v>3.6615392274244658E-2</c:v>
                </c:pt>
                <c:pt idx="5">
                  <c:v>3.5897998303391007E-2</c:v>
                </c:pt>
                <c:pt idx="6">
                  <c:v>3.4198994391004774E-2</c:v>
                </c:pt>
                <c:pt idx="7">
                  <c:v>3.4471267076700556E-2</c:v>
                </c:pt>
                <c:pt idx="8">
                  <c:v>3.3558585758586432E-2</c:v>
                </c:pt>
                <c:pt idx="9">
                  <c:v>3.1423064353702637E-2</c:v>
                </c:pt>
                <c:pt idx="10">
                  <c:v>3.1731505375775244E-2</c:v>
                </c:pt>
                <c:pt idx="11">
                  <c:v>2.9995554244559949E-2</c:v>
                </c:pt>
                <c:pt idx="12">
                  <c:v>2.969808068164485E-2</c:v>
                </c:pt>
                <c:pt idx="13">
                  <c:v>2.9069271029004945E-2</c:v>
                </c:pt>
                <c:pt idx="14">
                  <c:v>3.0858444700899632E-2</c:v>
                </c:pt>
                <c:pt idx="15">
                  <c:v>2.8698424264352245E-2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0F5-470A-9009-F22664DB0BB6}"/>
            </c:ext>
          </c:extLst>
        </c:ser>
        <c:ser>
          <c:idx val="28"/>
          <c:order val="28"/>
          <c:tx>
            <c:strRef>
              <c:f>brier!$B$30</c:f>
              <c:strCache>
                <c:ptCount val="1"/>
                <c:pt idx="0">
                  <c:v>UniqueActivity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brier!$C$30:$R$30</c:f>
              <c:numCache>
                <c:formatCode>0.0000</c:formatCode>
                <c:ptCount val="16"/>
                <c:pt idx="0">
                  <c:v>7.2758322984245713E-2</c:v>
                </c:pt>
                <c:pt idx="1">
                  <c:v>4.0117956237112229E-2</c:v>
                </c:pt>
                <c:pt idx="2">
                  <c:v>3.6923713315775139E-2</c:v>
                </c:pt>
                <c:pt idx="3">
                  <c:v>3.5863464158940608E-2</c:v>
                </c:pt>
                <c:pt idx="4">
                  <c:v>3.5884590951474685E-2</c:v>
                </c:pt>
                <c:pt idx="5">
                  <c:v>3.5319175199305705E-2</c:v>
                </c:pt>
                <c:pt idx="6">
                  <c:v>3.4840779769268887E-2</c:v>
                </c:pt>
                <c:pt idx="7">
                  <c:v>3.5821216881030016E-2</c:v>
                </c:pt>
                <c:pt idx="8">
                  <c:v>3.480820862106429E-2</c:v>
                </c:pt>
                <c:pt idx="9">
                  <c:v>3.3402841785709049E-2</c:v>
                </c:pt>
                <c:pt idx="10">
                  <c:v>3.3882900681692557E-2</c:v>
                </c:pt>
                <c:pt idx="11">
                  <c:v>3.1819403414220085E-2</c:v>
                </c:pt>
                <c:pt idx="12">
                  <c:v>3.1399393782733521E-2</c:v>
                </c:pt>
                <c:pt idx="13">
                  <c:v>3.1062328176062727E-2</c:v>
                </c:pt>
                <c:pt idx="14">
                  <c:v>3.314817840899318E-2</c:v>
                </c:pt>
                <c:pt idx="15">
                  <c:v>3.0576185372551096E-2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10F5-470A-9009-F22664DB0BB6}"/>
            </c:ext>
          </c:extLst>
        </c:ser>
        <c:ser>
          <c:idx val="29"/>
          <c:order val="29"/>
          <c:tx>
            <c:strRef>
              <c:f>brier!$B$31</c:f>
              <c:strCache>
                <c:ptCount val="1"/>
                <c:pt idx="0">
                  <c:v>ActivityDice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brier!$C$31:$R$31</c:f>
              <c:numCache>
                <c:formatCode>0.0000</c:formatCode>
                <c:ptCount val="16"/>
                <c:pt idx="0">
                  <c:v>7.0414471499738882E-2</c:v>
                </c:pt>
                <c:pt idx="1">
                  <c:v>3.9480263540914343E-2</c:v>
                </c:pt>
                <c:pt idx="2">
                  <c:v>3.6616933751979164E-2</c:v>
                </c:pt>
                <c:pt idx="3">
                  <c:v>3.5638181735993812E-2</c:v>
                </c:pt>
                <c:pt idx="4">
                  <c:v>3.5766926053748142E-2</c:v>
                </c:pt>
                <c:pt idx="5">
                  <c:v>3.5109936979524123E-2</c:v>
                </c:pt>
                <c:pt idx="6">
                  <c:v>3.4663655731491071E-2</c:v>
                </c:pt>
                <c:pt idx="7">
                  <c:v>3.5522133770453185E-2</c:v>
                </c:pt>
                <c:pt idx="8">
                  <c:v>3.4744831490893753E-2</c:v>
                </c:pt>
                <c:pt idx="9">
                  <c:v>3.3059604270047012E-2</c:v>
                </c:pt>
                <c:pt idx="10">
                  <c:v>3.3490748379581096E-2</c:v>
                </c:pt>
                <c:pt idx="11">
                  <c:v>3.1780567588931781E-2</c:v>
                </c:pt>
                <c:pt idx="12">
                  <c:v>3.1178998621658044E-2</c:v>
                </c:pt>
                <c:pt idx="13">
                  <c:v>3.0900491861910406E-2</c:v>
                </c:pt>
                <c:pt idx="14">
                  <c:v>3.3055575764445851E-2</c:v>
                </c:pt>
                <c:pt idx="15">
                  <c:v>3.0487989838274995E-2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10F5-470A-9009-F22664DB0BB6}"/>
            </c:ext>
          </c:extLst>
        </c:ser>
        <c:ser>
          <c:idx val="30"/>
          <c:order val="30"/>
          <c:tx>
            <c:strRef>
              <c:f>brier!$B$32</c:f>
              <c:strCache>
                <c:ptCount val="1"/>
                <c:pt idx="0">
                  <c:v>ActivityCosine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brier!$C$32:$R$32</c:f>
              <c:numCache>
                <c:formatCode>0.0000</c:formatCode>
                <c:ptCount val="16"/>
                <c:pt idx="0">
                  <c:v>7.1162483243105576E-2</c:v>
                </c:pt>
                <c:pt idx="1">
                  <c:v>3.9065447033852389E-2</c:v>
                </c:pt>
                <c:pt idx="2">
                  <c:v>3.5646872993196452E-2</c:v>
                </c:pt>
                <c:pt idx="3">
                  <c:v>3.4840511139273105E-2</c:v>
                </c:pt>
                <c:pt idx="4">
                  <c:v>3.5117851395147733E-2</c:v>
                </c:pt>
                <c:pt idx="5">
                  <c:v>3.4124810568663462E-2</c:v>
                </c:pt>
                <c:pt idx="6">
                  <c:v>3.3301194253661369E-2</c:v>
                </c:pt>
                <c:pt idx="7">
                  <c:v>3.3499452918687916E-2</c:v>
                </c:pt>
                <c:pt idx="8">
                  <c:v>3.296382176233225E-2</c:v>
                </c:pt>
                <c:pt idx="9">
                  <c:v>3.0793609429079341E-2</c:v>
                </c:pt>
                <c:pt idx="10">
                  <c:v>3.0876402212032823E-2</c:v>
                </c:pt>
                <c:pt idx="11">
                  <c:v>2.9315962732577847E-2</c:v>
                </c:pt>
                <c:pt idx="12">
                  <c:v>2.9412431446222732E-2</c:v>
                </c:pt>
                <c:pt idx="13">
                  <c:v>2.861418404324418E-2</c:v>
                </c:pt>
                <c:pt idx="14">
                  <c:v>3.0261823915442815E-2</c:v>
                </c:pt>
                <c:pt idx="15">
                  <c:v>2.806707793758273E-2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10F5-470A-9009-F22664DB0BB6}"/>
            </c:ext>
          </c:extLst>
        </c:ser>
        <c:ser>
          <c:idx val="31"/>
          <c:order val="31"/>
          <c:tx>
            <c:strRef>
              <c:f>brier!$B$33</c:f>
              <c:strCache>
                <c:ptCount val="1"/>
                <c:pt idx="0">
                  <c:v>ActivityOverlapCoefficient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brier!$C$33:$R$33</c:f>
              <c:numCache>
                <c:formatCode>0.0000</c:formatCode>
                <c:ptCount val="16"/>
                <c:pt idx="0">
                  <c:v>7.4173543907282008E-2</c:v>
                </c:pt>
                <c:pt idx="1">
                  <c:v>4.0102027574734425E-2</c:v>
                </c:pt>
                <c:pt idx="2">
                  <c:v>3.7304894628089683E-2</c:v>
                </c:pt>
                <c:pt idx="3">
                  <c:v>3.6389502394632983E-2</c:v>
                </c:pt>
                <c:pt idx="4">
                  <c:v>3.6478609641687101E-2</c:v>
                </c:pt>
                <c:pt idx="5">
                  <c:v>3.589240030199671E-2</c:v>
                </c:pt>
                <c:pt idx="6">
                  <c:v>3.50384115019804E-2</c:v>
                </c:pt>
                <c:pt idx="7">
                  <c:v>3.6491332034195648E-2</c:v>
                </c:pt>
                <c:pt idx="8">
                  <c:v>3.6087680751382911E-2</c:v>
                </c:pt>
                <c:pt idx="9">
                  <c:v>3.5114531725066005E-2</c:v>
                </c:pt>
                <c:pt idx="10">
                  <c:v>3.5930365922177673E-2</c:v>
                </c:pt>
                <c:pt idx="11">
                  <c:v>3.4640881446424715E-2</c:v>
                </c:pt>
                <c:pt idx="12">
                  <c:v>3.4825314598305013E-2</c:v>
                </c:pt>
                <c:pt idx="13">
                  <c:v>3.4490896927028628E-2</c:v>
                </c:pt>
                <c:pt idx="14">
                  <c:v>3.6211394843530503E-2</c:v>
                </c:pt>
                <c:pt idx="15">
                  <c:v>3.4457541063924541E-2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10F5-470A-9009-F22664DB0BB6}"/>
            </c:ext>
          </c:extLst>
        </c:ser>
        <c:ser>
          <c:idx val="32"/>
          <c:order val="32"/>
          <c:tx>
            <c:strRef>
              <c:f>brier!$B$34</c:f>
              <c:strCache>
                <c:ptCount val="1"/>
                <c:pt idx="0">
                  <c:v>ActivityJaccard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brier!$C$34:$R$34</c:f>
              <c:numCache>
                <c:formatCode>0.0000</c:formatCode>
                <c:ptCount val="16"/>
                <c:pt idx="0">
                  <c:v>7.0414471499738882E-2</c:v>
                </c:pt>
                <c:pt idx="1">
                  <c:v>3.9286071789009828E-2</c:v>
                </c:pt>
                <c:pt idx="2">
                  <c:v>3.6409754116054953E-2</c:v>
                </c:pt>
                <c:pt idx="3">
                  <c:v>3.5467952205257294E-2</c:v>
                </c:pt>
                <c:pt idx="4">
                  <c:v>3.5537731416344753E-2</c:v>
                </c:pt>
                <c:pt idx="5">
                  <c:v>3.4892089498333285E-2</c:v>
                </c:pt>
                <c:pt idx="6">
                  <c:v>3.446271255593631E-2</c:v>
                </c:pt>
                <c:pt idx="7">
                  <c:v>3.5339864744612912E-2</c:v>
                </c:pt>
                <c:pt idx="8">
                  <c:v>3.4558835226936625E-2</c:v>
                </c:pt>
                <c:pt idx="9">
                  <c:v>3.2905441775969657E-2</c:v>
                </c:pt>
                <c:pt idx="10">
                  <c:v>3.3327755021514492E-2</c:v>
                </c:pt>
                <c:pt idx="11">
                  <c:v>3.1647185086861672E-2</c:v>
                </c:pt>
                <c:pt idx="12">
                  <c:v>3.1078980201982048E-2</c:v>
                </c:pt>
                <c:pt idx="13">
                  <c:v>3.0805392758746226E-2</c:v>
                </c:pt>
                <c:pt idx="14">
                  <c:v>3.2972141911643209E-2</c:v>
                </c:pt>
                <c:pt idx="15">
                  <c:v>3.0394811719406029E-2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10F5-470A-9009-F22664DB0BB6}"/>
            </c:ext>
          </c:extLst>
        </c:ser>
        <c:ser>
          <c:idx val="33"/>
          <c:order val="33"/>
          <c:tx>
            <c:strRef>
              <c:f>brier!$B$35</c:f>
              <c:strCache>
                <c:ptCount val="1"/>
                <c:pt idx="0">
                  <c:v>ActivityTanimotoCoefficient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brier!$C$35:$R$35</c:f>
              <c:numCache>
                <c:formatCode>0.0000</c:formatCode>
                <c:ptCount val="16"/>
                <c:pt idx="0">
                  <c:v>7.0458291457309724E-2</c:v>
                </c:pt>
                <c:pt idx="1">
                  <c:v>3.9487034552907849E-2</c:v>
                </c:pt>
                <c:pt idx="2">
                  <c:v>3.6661225956823265E-2</c:v>
                </c:pt>
                <c:pt idx="3">
                  <c:v>3.5636424258960221E-2</c:v>
                </c:pt>
                <c:pt idx="4">
                  <c:v>3.5791322450370623E-2</c:v>
                </c:pt>
                <c:pt idx="5">
                  <c:v>3.5146448617026101E-2</c:v>
                </c:pt>
                <c:pt idx="6">
                  <c:v>3.4725737555292631E-2</c:v>
                </c:pt>
                <c:pt idx="7">
                  <c:v>3.5573151397144724E-2</c:v>
                </c:pt>
                <c:pt idx="8">
                  <c:v>3.4783608409905242E-2</c:v>
                </c:pt>
                <c:pt idx="9">
                  <c:v>3.3084385234572175E-2</c:v>
                </c:pt>
                <c:pt idx="10">
                  <c:v>3.3512872128541045E-2</c:v>
                </c:pt>
                <c:pt idx="11">
                  <c:v>3.1797607240885234E-2</c:v>
                </c:pt>
                <c:pt idx="12">
                  <c:v>3.1184646370407326E-2</c:v>
                </c:pt>
                <c:pt idx="13">
                  <c:v>3.0906450436744854E-2</c:v>
                </c:pt>
                <c:pt idx="14">
                  <c:v>3.3059713627003898E-2</c:v>
                </c:pt>
                <c:pt idx="15">
                  <c:v>3.0496023186952437E-2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10F5-470A-9009-F22664DB0BB6}"/>
            </c:ext>
          </c:extLst>
        </c:ser>
        <c:ser>
          <c:idx val="34"/>
          <c:order val="34"/>
          <c:tx>
            <c:strRef>
              <c:f>brier!$B$36</c:f>
              <c:strCache>
                <c:ptCount val="1"/>
                <c:pt idx="0">
                  <c:v>IntraTraceFrequency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brier!$C$36:$R$36</c:f>
              <c:numCache>
                <c:formatCode>0.0000</c:formatCode>
                <c:ptCount val="16"/>
                <c:pt idx="0">
                  <c:v>5.8684776710400108E-2</c:v>
                </c:pt>
                <c:pt idx="1">
                  <c:v>5.1537859009405405E-2</c:v>
                </c:pt>
                <c:pt idx="2">
                  <c:v>5.0880245054865325E-2</c:v>
                </c:pt>
                <c:pt idx="3">
                  <c:v>5.1015861853616208E-2</c:v>
                </c:pt>
                <c:pt idx="4">
                  <c:v>5.087147100761924E-2</c:v>
                </c:pt>
                <c:pt idx="5">
                  <c:v>5.0918428426831142E-2</c:v>
                </c:pt>
                <c:pt idx="6">
                  <c:v>5.0774362485493753E-2</c:v>
                </c:pt>
                <c:pt idx="7">
                  <c:v>5.0850343675853248E-2</c:v>
                </c:pt>
                <c:pt idx="8">
                  <c:v>5.0976250340619735E-2</c:v>
                </c:pt>
                <c:pt idx="9">
                  <c:v>5.0691497121873874E-2</c:v>
                </c:pt>
                <c:pt idx="10">
                  <c:v>5.1044907804575372E-2</c:v>
                </c:pt>
                <c:pt idx="11">
                  <c:v>5.0792320367565584E-2</c:v>
                </c:pt>
                <c:pt idx="12">
                  <c:v>5.0609835465029944E-2</c:v>
                </c:pt>
                <c:pt idx="13">
                  <c:v>5.0700260886602455E-2</c:v>
                </c:pt>
                <c:pt idx="14">
                  <c:v>5.1279457418162526E-2</c:v>
                </c:pt>
                <c:pt idx="15">
                  <c:v>5.0756200965972081E-2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10F5-470A-9009-F22664DB0BB6}"/>
            </c:ext>
          </c:extLst>
        </c:ser>
        <c:ser>
          <c:idx val="35"/>
          <c:order val="35"/>
          <c:tx>
            <c:strRef>
              <c:f>brier!$B$37</c:f>
              <c:strCache>
                <c:ptCount val="1"/>
                <c:pt idx="0">
                  <c:v>IntraTraceFrequencyNotNull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brier!$C$37:$R$37</c:f>
              <c:numCache>
                <c:formatCode>0.0000</c:formatCode>
                <c:ptCount val="16"/>
                <c:pt idx="0">
                  <c:v>5.6084246798657401E-2</c:v>
                </c:pt>
                <c:pt idx="1">
                  <c:v>5.1471584025525562E-2</c:v>
                </c:pt>
                <c:pt idx="2">
                  <c:v>5.1159818955232708E-2</c:v>
                </c:pt>
                <c:pt idx="3">
                  <c:v>5.1332820185610473E-2</c:v>
                </c:pt>
                <c:pt idx="4">
                  <c:v>5.0983104792701295E-2</c:v>
                </c:pt>
                <c:pt idx="5">
                  <c:v>5.0994416081939185E-2</c:v>
                </c:pt>
                <c:pt idx="6">
                  <c:v>5.0826360963988258E-2</c:v>
                </c:pt>
                <c:pt idx="7">
                  <c:v>5.0689486431966392E-2</c:v>
                </c:pt>
                <c:pt idx="8">
                  <c:v>5.1005157759508181E-2</c:v>
                </c:pt>
                <c:pt idx="9">
                  <c:v>5.0713195251040927E-2</c:v>
                </c:pt>
                <c:pt idx="10">
                  <c:v>5.1225425199640538E-2</c:v>
                </c:pt>
                <c:pt idx="11">
                  <c:v>5.0932074111588739E-2</c:v>
                </c:pt>
                <c:pt idx="12">
                  <c:v>5.0586622809357495E-2</c:v>
                </c:pt>
                <c:pt idx="13">
                  <c:v>5.0759124547288779E-2</c:v>
                </c:pt>
                <c:pt idx="14">
                  <c:v>5.1264856812429822E-2</c:v>
                </c:pt>
                <c:pt idx="15">
                  <c:v>5.0822081380774937E-2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10F5-470A-9009-F22664DB0BB6}"/>
            </c:ext>
          </c:extLst>
        </c:ser>
        <c:ser>
          <c:idx val="36"/>
          <c:order val="36"/>
          <c:tx>
            <c:strRef>
              <c:f>brier!$B$38</c:f>
              <c:strCache>
                <c:ptCount val="1"/>
                <c:pt idx="0">
                  <c:v>AbsoluteFrequency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brier!$C$38:$R$38</c:f>
              <c:numCache>
                <c:formatCode>0.0000</c:formatCode>
                <c:ptCount val="16"/>
                <c:pt idx="0">
                  <c:v>5.5470928595546906E-2</c:v>
                </c:pt>
                <c:pt idx="1">
                  <c:v>5.2920450164525956E-2</c:v>
                </c:pt>
                <c:pt idx="2">
                  <c:v>5.3291259373710057E-2</c:v>
                </c:pt>
                <c:pt idx="3">
                  <c:v>5.2921875656524717E-2</c:v>
                </c:pt>
                <c:pt idx="4">
                  <c:v>5.2959045155697729E-2</c:v>
                </c:pt>
                <c:pt idx="5">
                  <c:v>5.2754137995151516E-2</c:v>
                </c:pt>
                <c:pt idx="6">
                  <c:v>5.2925231518060757E-2</c:v>
                </c:pt>
                <c:pt idx="7">
                  <c:v>5.2868438581368228E-2</c:v>
                </c:pt>
                <c:pt idx="8">
                  <c:v>5.2845909395780634E-2</c:v>
                </c:pt>
                <c:pt idx="9">
                  <c:v>5.3062415426192687E-2</c:v>
                </c:pt>
                <c:pt idx="10">
                  <c:v>5.3000805236534644E-2</c:v>
                </c:pt>
                <c:pt idx="11">
                  <c:v>5.3113520515570639E-2</c:v>
                </c:pt>
                <c:pt idx="12">
                  <c:v>5.298006415402038E-2</c:v>
                </c:pt>
                <c:pt idx="13">
                  <c:v>5.3045227199118104E-2</c:v>
                </c:pt>
                <c:pt idx="14">
                  <c:v>5.2750337346018077E-2</c:v>
                </c:pt>
                <c:pt idx="15">
                  <c:v>5.2963641248307443E-2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10F5-470A-9009-F22664DB0BB6}"/>
            </c:ext>
          </c:extLst>
        </c:ser>
        <c:ser>
          <c:idx val="37"/>
          <c:order val="37"/>
          <c:tx>
            <c:strRef>
              <c:f>brier!$B$39</c:f>
              <c:strCache>
                <c:ptCount val="1"/>
                <c:pt idx="0">
                  <c:v>ActivityInTraceFrequency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brier!$C$39:$R$39</c:f>
              <c:numCache>
                <c:formatCode>0.0000</c:formatCode>
                <c:ptCount val="16"/>
                <c:pt idx="0">
                  <c:v>5.4085732954739688E-2</c:v>
                </c:pt>
                <c:pt idx="1">
                  <c:v>5.3496586242567014E-2</c:v>
                </c:pt>
                <c:pt idx="2">
                  <c:v>5.3512270357112271E-2</c:v>
                </c:pt>
                <c:pt idx="3">
                  <c:v>5.3501142760246187E-2</c:v>
                </c:pt>
                <c:pt idx="4">
                  <c:v>5.348023208268058E-2</c:v>
                </c:pt>
                <c:pt idx="5">
                  <c:v>5.3448739694579993E-2</c:v>
                </c:pt>
                <c:pt idx="6">
                  <c:v>5.3446361868424101E-2</c:v>
                </c:pt>
                <c:pt idx="7">
                  <c:v>5.3462566591151561E-2</c:v>
                </c:pt>
                <c:pt idx="8">
                  <c:v>5.3509279905891431E-2</c:v>
                </c:pt>
                <c:pt idx="9">
                  <c:v>5.3393181300720571E-2</c:v>
                </c:pt>
                <c:pt idx="10">
                  <c:v>5.3439270630332956E-2</c:v>
                </c:pt>
                <c:pt idx="11">
                  <c:v>5.3425118457462006E-2</c:v>
                </c:pt>
                <c:pt idx="12">
                  <c:v>5.3458598727169702E-2</c:v>
                </c:pt>
                <c:pt idx="13">
                  <c:v>5.344318793923266E-2</c:v>
                </c:pt>
                <c:pt idx="14">
                  <c:v>5.347477636343706E-2</c:v>
                </c:pt>
                <c:pt idx="15">
                  <c:v>5.3422509239273656E-2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10F5-470A-9009-F22664DB0BB6}"/>
            </c:ext>
          </c:extLst>
        </c:ser>
        <c:ser>
          <c:idx val="38"/>
          <c:order val="38"/>
          <c:tx>
            <c:strRef>
              <c:f>brier!$B$40</c:f>
              <c:strCache>
                <c:ptCount val="1"/>
                <c:pt idx="0">
                  <c:v>StepFrequency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brier!$C$40:$R$40</c:f>
              <c:numCache>
                <c:formatCode>0.0000</c:formatCode>
                <c:ptCount val="16"/>
                <c:pt idx="0">
                  <c:v>7.7261662151291433E-2</c:v>
                </c:pt>
                <c:pt idx="1">
                  <c:v>4.6157904699837507E-2</c:v>
                </c:pt>
                <c:pt idx="2">
                  <c:v>4.0754869154023418E-2</c:v>
                </c:pt>
                <c:pt idx="3">
                  <c:v>3.8903123480740806E-2</c:v>
                </c:pt>
                <c:pt idx="4">
                  <c:v>3.8477163333563873E-2</c:v>
                </c:pt>
                <c:pt idx="5">
                  <c:v>3.7730062098883396E-2</c:v>
                </c:pt>
                <c:pt idx="6">
                  <c:v>3.7701055283223726E-2</c:v>
                </c:pt>
                <c:pt idx="7">
                  <c:v>3.8515553228111794E-2</c:v>
                </c:pt>
                <c:pt idx="8">
                  <c:v>3.849130525047316E-2</c:v>
                </c:pt>
                <c:pt idx="9">
                  <c:v>3.7574222671574176E-2</c:v>
                </c:pt>
                <c:pt idx="10">
                  <c:v>3.7999391359365024E-2</c:v>
                </c:pt>
                <c:pt idx="11">
                  <c:v>3.7089288804555386E-2</c:v>
                </c:pt>
                <c:pt idx="12">
                  <c:v>3.7262560702955812E-2</c:v>
                </c:pt>
                <c:pt idx="13">
                  <c:v>3.7389893022637573E-2</c:v>
                </c:pt>
                <c:pt idx="14">
                  <c:v>3.8726387560690329E-2</c:v>
                </c:pt>
                <c:pt idx="15">
                  <c:v>3.7433519551085023E-2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10F5-470A-9009-F22664DB0BB6}"/>
            </c:ext>
          </c:extLst>
        </c:ser>
        <c:ser>
          <c:idx val="39"/>
          <c:order val="39"/>
          <c:tx>
            <c:strRef>
              <c:f>brier!$B$41</c:f>
              <c:strCache>
                <c:ptCount val="1"/>
                <c:pt idx="0">
                  <c:v>RespondedFrequency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brier!$C$41:$R$41</c:f>
              <c:numCache>
                <c:formatCode>0.0000</c:formatCode>
                <c:ptCount val="16"/>
                <c:pt idx="0">
                  <c:v>6.4309852111545524E-2</c:v>
                </c:pt>
                <c:pt idx="1">
                  <c:v>3.6892582584706041E-2</c:v>
                </c:pt>
                <c:pt idx="2">
                  <c:v>3.4656069440221746E-2</c:v>
                </c:pt>
                <c:pt idx="3">
                  <c:v>3.327513745644306E-2</c:v>
                </c:pt>
                <c:pt idx="4">
                  <c:v>3.3567511599183281E-2</c:v>
                </c:pt>
                <c:pt idx="5">
                  <c:v>3.2580263298399269E-2</c:v>
                </c:pt>
                <c:pt idx="6">
                  <c:v>3.2769597316518718E-2</c:v>
                </c:pt>
                <c:pt idx="7">
                  <c:v>3.3596089718534318E-2</c:v>
                </c:pt>
                <c:pt idx="8">
                  <c:v>3.3356563399319701E-2</c:v>
                </c:pt>
                <c:pt idx="9">
                  <c:v>3.3226416565326357E-2</c:v>
                </c:pt>
                <c:pt idx="10">
                  <c:v>3.321668208388235E-2</c:v>
                </c:pt>
                <c:pt idx="11">
                  <c:v>3.3206740174060369E-2</c:v>
                </c:pt>
                <c:pt idx="12">
                  <c:v>3.3242841503100813E-2</c:v>
                </c:pt>
                <c:pt idx="13">
                  <c:v>3.3011712586400357E-2</c:v>
                </c:pt>
                <c:pt idx="14">
                  <c:v>3.4103115946207095E-2</c:v>
                </c:pt>
                <c:pt idx="15">
                  <c:v>3.2733332029257996E-2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10F5-470A-9009-F22664DB0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46552"/>
        <c:axId val="784166968"/>
      </c:scatterChart>
      <c:valAx>
        <c:axId val="65834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4166968"/>
        <c:crosses val="autoZero"/>
        <c:crossBetween val="midCat"/>
      </c:valAx>
      <c:valAx>
        <c:axId val="7841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834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Evolution</a:t>
            </a:r>
            <a:r>
              <a:rPr lang="nl-BE" baseline="0"/>
              <a:t> of the </a:t>
            </a:r>
            <a:r>
              <a:rPr lang="nl-BE" sz="1400" b="0" i="0" u="none" strike="noStrike" baseline="0">
                <a:effectLst/>
              </a:rPr>
              <a:t>average Brier Score (Sepsis)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20"/>
          <c:order val="0"/>
          <c:tx>
            <c:strRef>
              <c:f>'brier (3)'!$B$18</c:f>
              <c:strCache>
                <c:ptCount val="1"/>
                <c:pt idx="0">
                  <c:v>DataStateCustomOverlap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'brier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'brier (3)'!$C$18:$R$18</c:f>
              <c:numCache>
                <c:formatCode>0.0000</c:formatCode>
                <c:ptCount val="16"/>
                <c:pt idx="0">
                  <c:v>8.3046916308380292E-2</c:v>
                </c:pt>
                <c:pt idx="1">
                  <c:v>5.4878595174648381E-2</c:v>
                </c:pt>
                <c:pt idx="2">
                  <c:v>5.1313984141817148E-2</c:v>
                </c:pt>
                <c:pt idx="3">
                  <c:v>5.0307706731372748E-2</c:v>
                </c:pt>
                <c:pt idx="4">
                  <c:v>5.0595408331554806E-2</c:v>
                </c:pt>
                <c:pt idx="5">
                  <c:v>5.0093794729559181E-2</c:v>
                </c:pt>
                <c:pt idx="6">
                  <c:v>5.0083604866465785E-2</c:v>
                </c:pt>
                <c:pt idx="7">
                  <c:v>5.0127825155910723E-2</c:v>
                </c:pt>
                <c:pt idx="8">
                  <c:v>5.0076875154588717E-2</c:v>
                </c:pt>
                <c:pt idx="9">
                  <c:v>4.9670767168153079E-2</c:v>
                </c:pt>
                <c:pt idx="10">
                  <c:v>4.9872568341257917E-2</c:v>
                </c:pt>
                <c:pt idx="11">
                  <c:v>4.9956691937408038E-2</c:v>
                </c:pt>
                <c:pt idx="12">
                  <c:v>5.0252531283676682E-2</c:v>
                </c:pt>
                <c:pt idx="13">
                  <c:v>4.992787621982063E-2</c:v>
                </c:pt>
                <c:pt idx="14">
                  <c:v>5.0455126584066069E-2</c:v>
                </c:pt>
                <c:pt idx="15">
                  <c:v>5.0060893189437537E-2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20A-46AF-818D-A380B0FC70BB}"/>
            </c:ext>
          </c:extLst>
        </c:ser>
        <c:ser>
          <c:idx val="21"/>
          <c:order val="1"/>
          <c:tx>
            <c:strRef>
              <c:f>'brier (3)'!$B$23</c:f>
              <c:strCache>
                <c:ptCount val="1"/>
                <c:pt idx="0">
                  <c:v>StepFrequency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'brier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'brier (3)'!$C$23:$R$23</c:f>
              <c:numCache>
                <c:formatCode>0.0000</c:formatCode>
                <c:ptCount val="16"/>
                <c:pt idx="0">
                  <c:v>7.7261662151291433E-2</c:v>
                </c:pt>
                <c:pt idx="1">
                  <c:v>4.6157904699837507E-2</c:v>
                </c:pt>
                <c:pt idx="2">
                  <c:v>4.0754869154023418E-2</c:v>
                </c:pt>
                <c:pt idx="3">
                  <c:v>3.8903123480740806E-2</c:v>
                </c:pt>
                <c:pt idx="4">
                  <c:v>3.8477163333563873E-2</c:v>
                </c:pt>
                <c:pt idx="5">
                  <c:v>3.7730062098883396E-2</c:v>
                </c:pt>
                <c:pt idx="6">
                  <c:v>3.7701055283223726E-2</c:v>
                </c:pt>
                <c:pt idx="7">
                  <c:v>3.8515553228111794E-2</c:v>
                </c:pt>
                <c:pt idx="8">
                  <c:v>3.849130525047316E-2</c:v>
                </c:pt>
                <c:pt idx="9">
                  <c:v>3.7574222671574176E-2</c:v>
                </c:pt>
                <c:pt idx="10">
                  <c:v>3.7999391359365024E-2</c:v>
                </c:pt>
                <c:pt idx="11">
                  <c:v>3.7089288804555386E-2</c:v>
                </c:pt>
                <c:pt idx="12">
                  <c:v>3.7262560702955812E-2</c:v>
                </c:pt>
                <c:pt idx="13">
                  <c:v>3.7389893022637573E-2</c:v>
                </c:pt>
                <c:pt idx="14">
                  <c:v>3.8726387560690329E-2</c:v>
                </c:pt>
                <c:pt idx="15">
                  <c:v>3.7433519551085023E-2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20A-46AF-818D-A380B0FC70BB}"/>
            </c:ext>
          </c:extLst>
        </c:ser>
        <c:ser>
          <c:idx val="23"/>
          <c:order val="2"/>
          <c:tx>
            <c:strRef>
              <c:f>'brier (3)'!$B$25</c:f>
              <c:strCache>
                <c:ptCount val="1"/>
                <c:pt idx="0">
                  <c:v>RespondedFrequency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'brier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'brier (3)'!$C$25:$R$25</c:f>
              <c:numCache>
                <c:formatCode>0.0000</c:formatCode>
                <c:ptCount val="16"/>
                <c:pt idx="0">
                  <c:v>6.4309852111545524E-2</c:v>
                </c:pt>
                <c:pt idx="1">
                  <c:v>3.6892582584706041E-2</c:v>
                </c:pt>
                <c:pt idx="2">
                  <c:v>3.4656069440221746E-2</c:v>
                </c:pt>
                <c:pt idx="3">
                  <c:v>3.327513745644306E-2</c:v>
                </c:pt>
                <c:pt idx="4">
                  <c:v>3.3567511599183281E-2</c:v>
                </c:pt>
                <c:pt idx="5">
                  <c:v>3.2580263298399269E-2</c:v>
                </c:pt>
                <c:pt idx="6">
                  <c:v>3.2769597316518718E-2</c:v>
                </c:pt>
                <c:pt idx="7">
                  <c:v>3.3596089718534318E-2</c:v>
                </c:pt>
                <c:pt idx="8">
                  <c:v>3.3356563399319701E-2</c:v>
                </c:pt>
                <c:pt idx="9">
                  <c:v>3.3226416565326357E-2</c:v>
                </c:pt>
                <c:pt idx="10">
                  <c:v>3.321668208388235E-2</c:v>
                </c:pt>
                <c:pt idx="11">
                  <c:v>3.3206740174060369E-2</c:v>
                </c:pt>
                <c:pt idx="12">
                  <c:v>3.3242841503100813E-2</c:v>
                </c:pt>
                <c:pt idx="13">
                  <c:v>3.3011712586400357E-2</c:v>
                </c:pt>
                <c:pt idx="14">
                  <c:v>3.4103115946207095E-2</c:v>
                </c:pt>
                <c:pt idx="15">
                  <c:v>3.2733332029257996E-2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20A-46AF-818D-A380B0FC70BB}"/>
            </c:ext>
          </c:extLst>
        </c:ser>
        <c:ser>
          <c:idx val="39"/>
          <c:order val="3"/>
          <c:tx>
            <c:strRef>
              <c:f>'brier (3)'!$B$41</c:f>
              <c:strCache>
                <c:ptCount val="1"/>
                <c:pt idx="0">
                  <c:v>ActivityGeneralizedJaccard</c:v>
                </c:pt>
              </c:strCache>
            </c:strRef>
          </c:tx>
          <c:spPr>
            <a:ln w="19050" cap="rnd">
              <a:solidFill>
                <a:srgbClr val="9A7500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'brier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'brier (3)'!$C$41:$R$41</c:f>
              <c:numCache>
                <c:formatCode>0.0000</c:formatCode>
                <c:ptCount val="16"/>
                <c:pt idx="0">
                  <c:v>7.0805884109160513E-2</c:v>
                </c:pt>
                <c:pt idx="1">
                  <c:v>3.8967539806130699E-2</c:v>
                </c:pt>
                <c:pt idx="2">
                  <c:v>3.6032679083995475E-2</c:v>
                </c:pt>
                <c:pt idx="3">
                  <c:v>3.5055464138521078E-2</c:v>
                </c:pt>
                <c:pt idx="4">
                  <c:v>3.5170690748587655E-2</c:v>
                </c:pt>
                <c:pt idx="5">
                  <c:v>3.4287847344167559E-2</c:v>
                </c:pt>
                <c:pt idx="6">
                  <c:v>3.3703482665202664E-2</c:v>
                </c:pt>
                <c:pt idx="7">
                  <c:v>3.3661047547610498E-2</c:v>
                </c:pt>
                <c:pt idx="8">
                  <c:v>3.2891773304671093E-2</c:v>
                </c:pt>
                <c:pt idx="9">
                  <c:v>3.0909077355108474E-2</c:v>
                </c:pt>
                <c:pt idx="10">
                  <c:v>3.0987164739144063E-2</c:v>
                </c:pt>
                <c:pt idx="11">
                  <c:v>2.9351915540612238E-2</c:v>
                </c:pt>
                <c:pt idx="12">
                  <c:v>2.9093706229843346E-2</c:v>
                </c:pt>
                <c:pt idx="13">
                  <c:v>2.8465208869387037E-2</c:v>
                </c:pt>
                <c:pt idx="14">
                  <c:v>3.0189906579189147E-2</c:v>
                </c:pt>
                <c:pt idx="15">
                  <c:v>2.7966217513490359E-2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520A-46AF-818D-A380B0FC70BB}"/>
            </c:ext>
          </c:extLst>
        </c:ser>
        <c:ser>
          <c:idx val="0"/>
          <c:order val="4"/>
          <c:tx>
            <c:strRef>
              <c:f>'brier (3)'!$B$34</c:f>
              <c:strCache>
                <c:ptCount val="1"/>
                <c:pt idx="0">
                  <c:v>ActivityWithBeforesAndDataAndKBs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'brier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'brier (3)'!$C$34:$R$34</c:f>
              <c:numCache>
                <c:formatCode>0.0000</c:formatCode>
                <c:ptCount val="16"/>
                <c:pt idx="0">
                  <c:v>5.4056073534713769E-2</c:v>
                </c:pt>
                <c:pt idx="1">
                  <c:v>3.4134566444981154E-2</c:v>
                </c:pt>
                <c:pt idx="2">
                  <c:v>3.2421942123847601E-2</c:v>
                </c:pt>
                <c:pt idx="3">
                  <c:v>3.2059134622635911E-2</c:v>
                </c:pt>
                <c:pt idx="4">
                  <c:v>3.1839935505186122E-2</c:v>
                </c:pt>
                <c:pt idx="5">
                  <c:v>3.1468048687424838E-2</c:v>
                </c:pt>
                <c:pt idx="6">
                  <c:v>3.1961879269830552E-2</c:v>
                </c:pt>
                <c:pt idx="7">
                  <c:v>3.0782895362873014E-2</c:v>
                </c:pt>
                <c:pt idx="8">
                  <c:v>2.9646738577396786E-2</c:v>
                </c:pt>
                <c:pt idx="9">
                  <c:v>3.074048253743215E-2</c:v>
                </c:pt>
                <c:pt idx="10">
                  <c:v>3.0303791535936681E-2</c:v>
                </c:pt>
                <c:pt idx="11">
                  <c:v>2.9696385322147547E-2</c:v>
                </c:pt>
                <c:pt idx="12">
                  <c:v>2.9647400108333905E-2</c:v>
                </c:pt>
                <c:pt idx="13">
                  <c:v>2.9216465855121502E-2</c:v>
                </c:pt>
                <c:pt idx="14">
                  <c:v>2.9637806357213862E-2</c:v>
                </c:pt>
                <c:pt idx="15">
                  <c:v>2.9492895582617407E-2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520A-46AF-818D-A380B0FC7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46552"/>
        <c:axId val="784166968"/>
      </c:scatterChart>
      <c:valAx>
        <c:axId val="658346552"/>
        <c:scaling>
          <c:orientation val="minMax"/>
          <c:max val="9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4166968"/>
        <c:crosses val="autoZero"/>
        <c:crossBetween val="midCat"/>
        <c:majorUnit val="150"/>
      </c:valAx>
      <c:valAx>
        <c:axId val="784166968"/>
        <c:scaling>
          <c:orientation val="minMax"/>
          <c:max val="5.5000000000000007E-2"/>
          <c:min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834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Evolution</a:t>
            </a:r>
            <a:r>
              <a:rPr lang="nl-BE" baseline="0"/>
              <a:t> of the </a:t>
            </a:r>
            <a:r>
              <a:rPr lang="nl-BE" sz="1400" b="0" i="0" u="none" strike="noStrike" baseline="0">
                <a:effectLst/>
              </a:rPr>
              <a:t>average Log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logloss!$B$2</c:f>
              <c:strCache>
                <c:ptCount val="1"/>
                <c:pt idx="0">
                  <c:v>ActivityWithBeforesAndData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logloss!$C$2:$R$2</c:f>
              <c:numCache>
                <c:formatCode>0.0000</c:formatCode>
                <c:ptCount val="16"/>
                <c:pt idx="0">
                  <c:v>28.53452224961357</c:v>
                </c:pt>
                <c:pt idx="1">
                  <c:v>7.7762896432663329</c:v>
                </c:pt>
                <c:pt idx="2">
                  <c:v>3.8505133993787704</c:v>
                </c:pt>
                <c:pt idx="3">
                  <c:v>2.5805011991814246</c:v>
                </c:pt>
                <c:pt idx="4">
                  <c:v>2.4623101184301595</c:v>
                </c:pt>
                <c:pt idx="5">
                  <c:v>2.1026991441613765</c:v>
                </c:pt>
                <c:pt idx="6">
                  <c:v>2.0916016823469636</c:v>
                </c:pt>
                <c:pt idx="7">
                  <c:v>2.0372043436578777</c:v>
                </c:pt>
                <c:pt idx="8">
                  <c:v>2.0844167388429971</c:v>
                </c:pt>
                <c:pt idx="9">
                  <c:v>1.9490304165023167</c:v>
                </c:pt>
                <c:pt idx="10">
                  <c:v>1.921637198891464</c:v>
                </c:pt>
                <c:pt idx="11">
                  <c:v>2.0333584759739733</c:v>
                </c:pt>
                <c:pt idx="12">
                  <c:v>1.8714475845145226</c:v>
                </c:pt>
                <c:pt idx="13">
                  <c:v>1.841257246933677</c:v>
                </c:pt>
                <c:pt idx="14">
                  <c:v>1.9688753279086597</c:v>
                </c:pt>
                <c:pt idx="15">
                  <c:v>1.779425656791477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42-4383-B76D-4A06980EAC0A}"/>
            </c:ext>
          </c:extLst>
        </c:ser>
        <c:ser>
          <c:idx val="1"/>
          <c:order val="1"/>
          <c:tx>
            <c:strRef>
              <c:f>logloss!$B$3</c:f>
              <c:strCache>
                <c:ptCount val="1"/>
                <c:pt idx="0">
                  <c:v>ActivityWithBeforesAndDataAndKBs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logloss!$C$3:$R$3</c:f>
              <c:numCache>
                <c:formatCode>0.0000</c:formatCode>
                <c:ptCount val="16"/>
                <c:pt idx="0">
                  <c:v>9.103402332922153</c:v>
                </c:pt>
                <c:pt idx="1">
                  <c:v>2.5861671754431077</c:v>
                </c:pt>
                <c:pt idx="2">
                  <c:v>1.9809687295766891</c:v>
                </c:pt>
                <c:pt idx="3">
                  <c:v>1.8681460785936945</c:v>
                </c:pt>
                <c:pt idx="4">
                  <c:v>1.8581745407685328</c:v>
                </c:pt>
                <c:pt idx="5">
                  <c:v>1.7895116788791943</c:v>
                </c:pt>
                <c:pt idx="6">
                  <c:v>1.7671471020788438</c:v>
                </c:pt>
                <c:pt idx="7">
                  <c:v>1.6764978524191088</c:v>
                </c:pt>
                <c:pt idx="8">
                  <c:v>1.5935907082040035</c:v>
                </c:pt>
                <c:pt idx="9">
                  <c:v>1.6566787389390558</c:v>
                </c:pt>
                <c:pt idx="10">
                  <c:v>1.625837665825151</c:v>
                </c:pt>
                <c:pt idx="11">
                  <c:v>1.5955585458950621</c:v>
                </c:pt>
                <c:pt idx="12">
                  <c:v>1.5779193780739238</c:v>
                </c:pt>
                <c:pt idx="13">
                  <c:v>1.5644138827769734</c:v>
                </c:pt>
                <c:pt idx="14">
                  <c:v>1.5909169349141994</c:v>
                </c:pt>
                <c:pt idx="15">
                  <c:v>1.5863636813602759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42-4383-B76D-4A06980EAC0A}"/>
            </c:ext>
          </c:extLst>
        </c:ser>
        <c:ser>
          <c:idx val="2"/>
          <c:order val="2"/>
          <c:tx>
            <c:strRef>
              <c:f>logloss!$B$4</c:f>
              <c:strCache>
                <c:ptCount val="1"/>
                <c:pt idx="0">
                  <c:v>ActivityWithBefores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logloss!$C$4:$R$4</c:f>
              <c:numCache>
                <c:formatCode>0.0000</c:formatCode>
                <c:ptCount val="16"/>
                <c:pt idx="0">
                  <c:v>28.511737180537484</c:v>
                </c:pt>
                <c:pt idx="1">
                  <c:v>7.9511015996116488</c:v>
                </c:pt>
                <c:pt idx="2">
                  <c:v>3.9165790474274416</c:v>
                </c:pt>
                <c:pt idx="3">
                  <c:v>2.5722410270126068</c:v>
                </c:pt>
                <c:pt idx="4">
                  <c:v>2.5229110639232837</c:v>
                </c:pt>
                <c:pt idx="5">
                  <c:v>2.1050942862913038</c:v>
                </c:pt>
                <c:pt idx="6">
                  <c:v>2.4462802760441273</c:v>
                </c:pt>
                <c:pt idx="7">
                  <c:v>2.0277123806053727</c:v>
                </c:pt>
                <c:pt idx="8">
                  <c:v>2.0898829200464419</c:v>
                </c:pt>
                <c:pt idx="9">
                  <c:v>1.9420124005908554</c:v>
                </c:pt>
                <c:pt idx="10">
                  <c:v>1.8926144368371645</c:v>
                </c:pt>
                <c:pt idx="11">
                  <c:v>1.9131667770317702</c:v>
                </c:pt>
                <c:pt idx="12">
                  <c:v>1.9025497766546742</c:v>
                </c:pt>
                <c:pt idx="13">
                  <c:v>1.7845178325789</c:v>
                </c:pt>
                <c:pt idx="14">
                  <c:v>1.8932727562258309</c:v>
                </c:pt>
                <c:pt idx="15">
                  <c:v>1.8525316492687065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42-4383-B76D-4A06980EAC0A}"/>
            </c:ext>
          </c:extLst>
        </c:ser>
        <c:ser>
          <c:idx val="3"/>
          <c:order val="3"/>
          <c:tx>
            <c:strRef>
              <c:f>logloss!$B$5</c:f>
              <c:strCache>
                <c:ptCount val="1"/>
                <c:pt idx="0">
                  <c:v>Activity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logloss!$C$5:$R$5</c:f>
              <c:numCache>
                <c:formatCode>0.0000</c:formatCode>
                <c:ptCount val="16"/>
                <c:pt idx="0">
                  <c:v>28.945469912202533</c:v>
                </c:pt>
                <c:pt idx="1">
                  <c:v>9.2848092386338017</c:v>
                </c:pt>
                <c:pt idx="2">
                  <c:v>4.6640364309818967</c:v>
                </c:pt>
                <c:pt idx="3">
                  <c:v>3.235253276468721</c:v>
                </c:pt>
                <c:pt idx="4">
                  <c:v>3.0868480505382623</c:v>
                </c:pt>
                <c:pt idx="5">
                  <c:v>2.4942555566647631</c:v>
                </c:pt>
                <c:pt idx="6">
                  <c:v>2.7227714311758286</c:v>
                </c:pt>
                <c:pt idx="7">
                  <c:v>2.5240809166424474</c:v>
                </c:pt>
                <c:pt idx="8">
                  <c:v>2.1814476839119066</c:v>
                </c:pt>
                <c:pt idx="9">
                  <c:v>2.0705776591104224</c:v>
                </c:pt>
                <c:pt idx="10">
                  <c:v>2.1039023983756917</c:v>
                </c:pt>
                <c:pt idx="11">
                  <c:v>1.8947166564101974</c:v>
                </c:pt>
                <c:pt idx="12">
                  <c:v>1.7790786958003164</c:v>
                </c:pt>
                <c:pt idx="13">
                  <c:v>1.793508508353598</c:v>
                </c:pt>
                <c:pt idx="14">
                  <c:v>1.9558685770289941</c:v>
                </c:pt>
                <c:pt idx="15">
                  <c:v>1.860484644929616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42-4383-B76D-4A06980EAC0A}"/>
            </c:ext>
          </c:extLst>
        </c:ser>
        <c:ser>
          <c:idx val="4"/>
          <c:order val="4"/>
          <c:tx>
            <c:strRef>
              <c:f>logloss!$B$6</c:f>
              <c:strCache>
                <c:ptCount val="1"/>
                <c:pt idx="0">
                  <c:v>DataBlockDistance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logloss!$C$6:$R$6</c:f>
              <c:numCache>
                <c:formatCode>0.0000</c:formatCode>
                <c:ptCount val="16"/>
                <c:pt idx="0">
                  <c:v>34.218003602447098</c:v>
                </c:pt>
                <c:pt idx="1">
                  <c:v>21.369484199805221</c:v>
                </c:pt>
                <c:pt idx="2">
                  <c:v>16.314621817260015</c:v>
                </c:pt>
                <c:pt idx="3">
                  <c:v>12.492704483024564</c:v>
                </c:pt>
                <c:pt idx="4">
                  <c:v>12.783328853952458</c:v>
                </c:pt>
                <c:pt idx="5">
                  <c:v>8.7544152090040903</c:v>
                </c:pt>
                <c:pt idx="6">
                  <c:v>8.6000433468207245</c:v>
                </c:pt>
                <c:pt idx="7">
                  <c:v>10.217705938042407</c:v>
                </c:pt>
                <c:pt idx="8">
                  <c:v>10.956529669247084</c:v>
                </c:pt>
                <c:pt idx="9">
                  <c:v>10.845481368806333</c:v>
                </c:pt>
                <c:pt idx="10">
                  <c:v>11.073416922049541</c:v>
                </c:pt>
                <c:pt idx="11">
                  <c:v>11.299893779515854</c:v>
                </c:pt>
                <c:pt idx="12">
                  <c:v>12.176215877311385</c:v>
                </c:pt>
                <c:pt idx="13">
                  <c:v>11.772484939741968</c:v>
                </c:pt>
                <c:pt idx="14">
                  <c:v>11.6206609107102</c:v>
                </c:pt>
                <c:pt idx="15">
                  <c:v>12.335073371233555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42-4383-B76D-4A06980EAC0A}"/>
            </c:ext>
          </c:extLst>
        </c:ser>
        <c:ser>
          <c:idx val="5"/>
          <c:order val="5"/>
          <c:tx>
            <c:strRef>
              <c:f>logloss!$B$7</c:f>
              <c:strCache>
                <c:ptCount val="1"/>
                <c:pt idx="0">
                  <c:v>DataEuclideanDistance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logloss!$C$7:$R$7</c:f>
              <c:numCache>
                <c:formatCode>0.0000</c:formatCode>
                <c:ptCount val="16"/>
                <c:pt idx="0">
                  <c:v>35.226474139708152</c:v>
                </c:pt>
                <c:pt idx="1">
                  <c:v>19.368896332690575</c:v>
                </c:pt>
                <c:pt idx="2">
                  <c:v>13.003236686218177</c:v>
                </c:pt>
                <c:pt idx="3">
                  <c:v>8.4197713977862403</c:v>
                </c:pt>
                <c:pt idx="4">
                  <c:v>7.256612473164755</c:v>
                </c:pt>
                <c:pt idx="5">
                  <c:v>5.6077387193894115</c:v>
                </c:pt>
                <c:pt idx="6">
                  <c:v>8.1027449806755083</c:v>
                </c:pt>
                <c:pt idx="7">
                  <c:v>9.5544046308177268</c:v>
                </c:pt>
                <c:pt idx="8">
                  <c:v>10.319562315457839</c:v>
                </c:pt>
                <c:pt idx="9">
                  <c:v>10.312652409265324</c:v>
                </c:pt>
                <c:pt idx="10">
                  <c:v>10.968299883334529</c:v>
                </c:pt>
                <c:pt idx="11">
                  <c:v>10.969659299761844</c:v>
                </c:pt>
                <c:pt idx="12">
                  <c:v>12.077569727168244</c:v>
                </c:pt>
                <c:pt idx="13">
                  <c:v>11.530701892386478</c:v>
                </c:pt>
                <c:pt idx="14">
                  <c:v>11.446339286201821</c:v>
                </c:pt>
                <c:pt idx="15">
                  <c:v>12.383585363770479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42-4383-B76D-4A06980EAC0A}"/>
            </c:ext>
          </c:extLst>
        </c:ser>
        <c:ser>
          <c:idx val="6"/>
          <c:order val="6"/>
          <c:tx>
            <c:strRef>
              <c:f>logloss!$B$8</c:f>
              <c:strCache>
                <c:ptCount val="1"/>
                <c:pt idx="0">
                  <c:v>DataCosineSimilarity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logloss!$C$8:$R$8</c:f>
              <c:numCache>
                <c:formatCode>0.0000</c:formatCode>
                <c:ptCount val="16"/>
                <c:pt idx="0">
                  <c:v>34.218003602447098</c:v>
                </c:pt>
                <c:pt idx="1">
                  <c:v>21.369443139090659</c:v>
                </c:pt>
                <c:pt idx="2">
                  <c:v>16.314621610141252</c:v>
                </c:pt>
                <c:pt idx="3">
                  <c:v>12.493505656953436</c:v>
                </c:pt>
                <c:pt idx="4">
                  <c:v>12.788058905948709</c:v>
                </c:pt>
                <c:pt idx="5">
                  <c:v>8.7566636010562249</c:v>
                </c:pt>
                <c:pt idx="6">
                  <c:v>8.6303919183675397</c:v>
                </c:pt>
                <c:pt idx="7">
                  <c:v>10.23150575619143</c:v>
                </c:pt>
                <c:pt idx="8">
                  <c:v>10.991779715109958</c:v>
                </c:pt>
                <c:pt idx="9">
                  <c:v>10.855225042490199</c:v>
                </c:pt>
                <c:pt idx="10">
                  <c:v>11.126178285890772</c:v>
                </c:pt>
                <c:pt idx="11">
                  <c:v>11.339290958875296</c:v>
                </c:pt>
                <c:pt idx="12">
                  <c:v>12.223845475765714</c:v>
                </c:pt>
                <c:pt idx="13">
                  <c:v>11.833665815479202</c:v>
                </c:pt>
                <c:pt idx="14">
                  <c:v>11.679282925539541</c:v>
                </c:pt>
                <c:pt idx="15">
                  <c:v>12.387992800608778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42-4383-B76D-4A06980EAC0A}"/>
            </c:ext>
          </c:extLst>
        </c:ser>
        <c:ser>
          <c:idx val="7"/>
          <c:order val="7"/>
          <c:tx>
            <c:strRef>
              <c:f>logloss!$B$9</c:f>
              <c:strCache>
                <c:ptCount val="1"/>
                <c:pt idx="0">
                  <c:v>DataStateEuclideanDistance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logloss!$C$9:$R$9</c:f>
              <c:numCache>
                <c:formatCode>0.0000</c:formatCode>
                <c:ptCount val="16"/>
                <c:pt idx="0">
                  <c:v>33.917606928378518</c:v>
                </c:pt>
                <c:pt idx="1">
                  <c:v>16.146732023599711</c:v>
                </c:pt>
                <c:pt idx="2">
                  <c:v>9.4299261655332316</c:v>
                </c:pt>
                <c:pt idx="3">
                  <c:v>6.3715322828749805</c:v>
                </c:pt>
                <c:pt idx="4">
                  <c:v>5.339160753992199</c:v>
                </c:pt>
                <c:pt idx="5">
                  <c:v>4.0331531725961689</c:v>
                </c:pt>
                <c:pt idx="6">
                  <c:v>4.3340468975261235</c:v>
                </c:pt>
                <c:pt idx="7">
                  <c:v>4.6623070757797613</c:v>
                </c:pt>
                <c:pt idx="8">
                  <c:v>5.3449235741019185</c:v>
                </c:pt>
                <c:pt idx="9">
                  <c:v>5.7791086018369056</c:v>
                </c:pt>
                <c:pt idx="10">
                  <c:v>6.1760513906664372</c:v>
                </c:pt>
                <c:pt idx="11">
                  <c:v>5.303316675835859</c:v>
                </c:pt>
                <c:pt idx="12">
                  <c:v>6.52053538553852</c:v>
                </c:pt>
                <c:pt idx="13">
                  <c:v>6.0505793796909098</c:v>
                </c:pt>
                <c:pt idx="14">
                  <c:v>5.859703871130109</c:v>
                </c:pt>
                <c:pt idx="15">
                  <c:v>6.1169767351196045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742-4383-B76D-4A06980EAC0A}"/>
            </c:ext>
          </c:extLst>
        </c:ser>
        <c:ser>
          <c:idx val="8"/>
          <c:order val="8"/>
          <c:tx>
            <c:strRef>
              <c:f>logloss!$B$10</c:f>
              <c:strCache>
                <c:ptCount val="1"/>
                <c:pt idx="0">
                  <c:v>DataStateBlockDistance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logloss!$C$10:$R$10</c:f>
              <c:numCache>
                <c:formatCode>0.0000</c:formatCode>
                <c:ptCount val="16"/>
                <c:pt idx="0">
                  <c:v>32.946516027322332</c:v>
                </c:pt>
                <c:pt idx="1">
                  <c:v>16.384747370047826</c:v>
                </c:pt>
                <c:pt idx="2">
                  <c:v>10.317703806162765</c:v>
                </c:pt>
                <c:pt idx="3">
                  <c:v>7.2856367342607014</c:v>
                </c:pt>
                <c:pt idx="4">
                  <c:v>7.1659378480557505</c:v>
                </c:pt>
                <c:pt idx="5">
                  <c:v>4.168821318728229</c:v>
                </c:pt>
                <c:pt idx="6">
                  <c:v>4.3286995880112649</c:v>
                </c:pt>
                <c:pt idx="7">
                  <c:v>5.2211981813403199</c:v>
                </c:pt>
                <c:pt idx="8">
                  <c:v>5.9353511862994539</c:v>
                </c:pt>
                <c:pt idx="9">
                  <c:v>5.8741586869382347</c:v>
                </c:pt>
                <c:pt idx="10">
                  <c:v>5.985328383624215</c:v>
                </c:pt>
                <c:pt idx="11">
                  <c:v>5.1782981944527684</c:v>
                </c:pt>
                <c:pt idx="12">
                  <c:v>6.2948586196503653</c:v>
                </c:pt>
                <c:pt idx="13">
                  <c:v>5.9424778161814809</c:v>
                </c:pt>
                <c:pt idx="14">
                  <c:v>5.7157651568374801</c:v>
                </c:pt>
                <c:pt idx="15">
                  <c:v>5.9257627661172547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742-4383-B76D-4A06980EAC0A}"/>
            </c:ext>
          </c:extLst>
        </c:ser>
        <c:ser>
          <c:idx val="9"/>
          <c:order val="9"/>
          <c:tx>
            <c:strRef>
              <c:f>logloss!$B$11</c:f>
              <c:strCache>
                <c:ptCount val="1"/>
                <c:pt idx="0">
                  <c:v>DataGeneralizedJaccard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logloss!$C$11:$R$11</c:f>
              <c:numCache>
                <c:formatCode>0.0000</c:formatCode>
                <c:ptCount val="16"/>
                <c:pt idx="0">
                  <c:v>34.218003602447098</c:v>
                </c:pt>
                <c:pt idx="1">
                  <c:v>21.375355336558027</c:v>
                </c:pt>
                <c:pt idx="2">
                  <c:v>16.32512659884021</c:v>
                </c:pt>
                <c:pt idx="3">
                  <c:v>12.501044765216882</c:v>
                </c:pt>
                <c:pt idx="4">
                  <c:v>12.788949770439375</c:v>
                </c:pt>
                <c:pt idx="5">
                  <c:v>8.7611291787962902</c:v>
                </c:pt>
                <c:pt idx="6">
                  <c:v>8.6224276648078604</c:v>
                </c:pt>
                <c:pt idx="7">
                  <c:v>10.22002167149828</c:v>
                </c:pt>
                <c:pt idx="8">
                  <c:v>10.970277614684369</c:v>
                </c:pt>
                <c:pt idx="9">
                  <c:v>10.839320434390574</c:v>
                </c:pt>
                <c:pt idx="10">
                  <c:v>11.082178430746119</c:v>
                </c:pt>
                <c:pt idx="11">
                  <c:v>11.293307187140465</c:v>
                </c:pt>
                <c:pt idx="12">
                  <c:v>12.162543985883318</c:v>
                </c:pt>
                <c:pt idx="13">
                  <c:v>11.780232940499044</c:v>
                </c:pt>
                <c:pt idx="14">
                  <c:v>11.633713178586108</c:v>
                </c:pt>
                <c:pt idx="15">
                  <c:v>12.335549250099168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742-4383-B76D-4A06980EAC0A}"/>
            </c:ext>
          </c:extLst>
        </c:ser>
        <c:ser>
          <c:idx val="10"/>
          <c:order val="10"/>
          <c:tx>
            <c:strRef>
              <c:f>logloss!$B$12</c:f>
              <c:strCache>
                <c:ptCount val="1"/>
                <c:pt idx="0">
                  <c:v>DataJaccard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logloss!$C$12:$R$12</c:f>
              <c:numCache>
                <c:formatCode>0.0000</c:formatCode>
                <c:ptCount val="16"/>
                <c:pt idx="0">
                  <c:v>34.218003602447098</c:v>
                </c:pt>
                <c:pt idx="1">
                  <c:v>21.375355336558027</c:v>
                </c:pt>
                <c:pt idx="2">
                  <c:v>16.32512659884021</c:v>
                </c:pt>
                <c:pt idx="3">
                  <c:v>12.501044765216882</c:v>
                </c:pt>
                <c:pt idx="4">
                  <c:v>12.788949770439375</c:v>
                </c:pt>
                <c:pt idx="5">
                  <c:v>8.7611291787962902</c:v>
                </c:pt>
                <c:pt idx="6">
                  <c:v>8.6094053093031775</c:v>
                </c:pt>
                <c:pt idx="7">
                  <c:v>10.219883380320221</c:v>
                </c:pt>
                <c:pt idx="8">
                  <c:v>10.96233844507063</c:v>
                </c:pt>
                <c:pt idx="9">
                  <c:v>10.826089653035327</c:v>
                </c:pt>
                <c:pt idx="10">
                  <c:v>11.068158134918358</c:v>
                </c:pt>
                <c:pt idx="11">
                  <c:v>11.29363321317647</c:v>
                </c:pt>
                <c:pt idx="12">
                  <c:v>12.177187230695585</c:v>
                </c:pt>
                <c:pt idx="13">
                  <c:v>11.774598877855814</c:v>
                </c:pt>
                <c:pt idx="14">
                  <c:v>11.621739204610712</c:v>
                </c:pt>
                <c:pt idx="15">
                  <c:v>12.326652711583579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742-4383-B76D-4A06980EAC0A}"/>
            </c:ext>
          </c:extLst>
        </c:ser>
        <c:ser>
          <c:idx val="11"/>
          <c:order val="11"/>
          <c:tx>
            <c:strRef>
              <c:f>logloss!$B$13</c:f>
              <c:strCache>
                <c:ptCount val="1"/>
                <c:pt idx="0">
                  <c:v>DataTanimotoCoefficient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logloss!$C$13:$R$13</c:f>
              <c:numCache>
                <c:formatCode>0.0000</c:formatCode>
                <c:ptCount val="16"/>
                <c:pt idx="0">
                  <c:v>34.218003602447098</c:v>
                </c:pt>
                <c:pt idx="1">
                  <c:v>21.369443139090659</c:v>
                </c:pt>
                <c:pt idx="2">
                  <c:v>16.314621610141252</c:v>
                </c:pt>
                <c:pt idx="3">
                  <c:v>12.493505656953436</c:v>
                </c:pt>
                <c:pt idx="4">
                  <c:v>12.788058905948709</c:v>
                </c:pt>
                <c:pt idx="5">
                  <c:v>8.7566636010562249</c:v>
                </c:pt>
                <c:pt idx="6">
                  <c:v>8.6439142361881842</c:v>
                </c:pt>
                <c:pt idx="7">
                  <c:v>10.231833674948883</c:v>
                </c:pt>
                <c:pt idx="8">
                  <c:v>10.983989171059648</c:v>
                </c:pt>
                <c:pt idx="9">
                  <c:v>10.839822301039115</c:v>
                </c:pt>
                <c:pt idx="10">
                  <c:v>11.124396575807781</c:v>
                </c:pt>
                <c:pt idx="11">
                  <c:v>11.333151150845007</c:v>
                </c:pt>
                <c:pt idx="12">
                  <c:v>12.224426671939389</c:v>
                </c:pt>
                <c:pt idx="13">
                  <c:v>11.831491259860343</c:v>
                </c:pt>
                <c:pt idx="14">
                  <c:v>11.67164429000392</c:v>
                </c:pt>
                <c:pt idx="15">
                  <c:v>12.395789207529511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742-4383-B76D-4A06980EAC0A}"/>
            </c:ext>
          </c:extLst>
        </c:ser>
        <c:ser>
          <c:idx val="12"/>
          <c:order val="12"/>
          <c:tx>
            <c:strRef>
              <c:f>logloss!$B$14</c:f>
              <c:strCache>
                <c:ptCount val="1"/>
                <c:pt idx="0">
                  <c:v>DataDice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logloss!$C$14:$R$14</c:f>
              <c:numCache>
                <c:formatCode>0.0000</c:formatCode>
                <c:ptCount val="16"/>
                <c:pt idx="0">
                  <c:v>34.218003602447098</c:v>
                </c:pt>
                <c:pt idx="1">
                  <c:v>21.369484199144793</c:v>
                </c:pt>
                <c:pt idx="2">
                  <c:v>16.314621818081172</c:v>
                </c:pt>
                <c:pt idx="3">
                  <c:v>12.492704485798541</c:v>
                </c:pt>
                <c:pt idx="4">
                  <c:v>12.783328847762252</c:v>
                </c:pt>
                <c:pt idx="5">
                  <c:v>8.7544152076591253</c:v>
                </c:pt>
                <c:pt idx="6">
                  <c:v>8.6146888920496689</c:v>
                </c:pt>
                <c:pt idx="7">
                  <c:v>10.217602713358312</c:v>
                </c:pt>
                <c:pt idx="8">
                  <c:v>10.958089936544013</c:v>
                </c:pt>
                <c:pt idx="9">
                  <c:v>10.826223985760166</c:v>
                </c:pt>
                <c:pt idx="10">
                  <c:v>11.090458292635036</c:v>
                </c:pt>
                <c:pt idx="11">
                  <c:v>11.305285306387098</c:v>
                </c:pt>
                <c:pt idx="12">
                  <c:v>12.176278281174206</c:v>
                </c:pt>
                <c:pt idx="13">
                  <c:v>11.777924983062627</c:v>
                </c:pt>
                <c:pt idx="14">
                  <c:v>11.632900802807534</c:v>
                </c:pt>
                <c:pt idx="15">
                  <c:v>12.326496685095982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742-4383-B76D-4A06980EAC0A}"/>
            </c:ext>
          </c:extLst>
        </c:ser>
        <c:ser>
          <c:idx val="13"/>
          <c:order val="13"/>
          <c:tx>
            <c:strRef>
              <c:f>logloss!$B$15</c:f>
              <c:strCache>
                <c:ptCount val="1"/>
                <c:pt idx="0">
                  <c:v>ActivityUniqueTransition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logloss!$C$15:$R$15</c:f>
              <c:numCache>
                <c:formatCode>0.0000</c:formatCode>
                <c:ptCount val="16"/>
                <c:pt idx="0">
                  <c:v>30.367545745175995</c:v>
                </c:pt>
                <c:pt idx="1">
                  <c:v>11.124076600247891</c:v>
                </c:pt>
                <c:pt idx="2">
                  <c:v>5.2806897165502615</c:v>
                </c:pt>
                <c:pt idx="3">
                  <c:v>3.6531084835860432</c:v>
                </c:pt>
                <c:pt idx="4">
                  <c:v>3.5496066521628551</c:v>
                </c:pt>
                <c:pt idx="5">
                  <c:v>2.7437533005517842</c:v>
                </c:pt>
                <c:pt idx="6">
                  <c:v>2.8731040457165276</c:v>
                </c:pt>
                <c:pt idx="7">
                  <c:v>2.3879544482667119</c:v>
                </c:pt>
                <c:pt idx="8">
                  <c:v>2.4668579238892163</c:v>
                </c:pt>
                <c:pt idx="9">
                  <c:v>2.283364328264474</c:v>
                </c:pt>
                <c:pt idx="10">
                  <c:v>2.3628166540598783</c:v>
                </c:pt>
                <c:pt idx="11">
                  <c:v>2.2952474887402854</c:v>
                </c:pt>
                <c:pt idx="12">
                  <c:v>2.1998057190017222</c:v>
                </c:pt>
                <c:pt idx="13">
                  <c:v>2.07871104361173</c:v>
                </c:pt>
                <c:pt idx="14">
                  <c:v>2.2365500914662664</c:v>
                </c:pt>
                <c:pt idx="15">
                  <c:v>2.1543441573930457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742-4383-B76D-4A06980EAC0A}"/>
            </c:ext>
          </c:extLst>
        </c:ser>
        <c:ser>
          <c:idx val="14"/>
          <c:order val="14"/>
          <c:tx>
            <c:strRef>
              <c:f>logloss!$B$16</c:f>
              <c:strCache>
                <c:ptCount val="1"/>
                <c:pt idx="0">
                  <c:v>DataGeneralizedOverlapCoefficient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logloss!$C$16:$R$16</c:f>
              <c:numCache>
                <c:formatCode>0.0000</c:formatCode>
                <c:ptCount val="16"/>
                <c:pt idx="0">
                  <c:v>33.58680904842371</c:v>
                </c:pt>
                <c:pt idx="1">
                  <c:v>17.129167397772246</c:v>
                </c:pt>
                <c:pt idx="2">
                  <c:v>11.026477295227405</c:v>
                </c:pt>
                <c:pt idx="3">
                  <c:v>8.134323193925173</c:v>
                </c:pt>
                <c:pt idx="4">
                  <c:v>6.8154851591947621</c:v>
                </c:pt>
                <c:pt idx="5">
                  <c:v>4.8386404916222716</c:v>
                </c:pt>
                <c:pt idx="6">
                  <c:v>5.106697423339269</c:v>
                </c:pt>
                <c:pt idx="7">
                  <c:v>5.9194988230818852</c:v>
                </c:pt>
                <c:pt idx="8">
                  <c:v>6.6902692587076835</c:v>
                </c:pt>
                <c:pt idx="9">
                  <c:v>6.9778227445961605</c:v>
                </c:pt>
                <c:pt idx="10">
                  <c:v>6.8402150697083428</c:v>
                </c:pt>
                <c:pt idx="11">
                  <c:v>6.7813576660636672</c:v>
                </c:pt>
                <c:pt idx="12">
                  <c:v>7.5295669018543876</c:v>
                </c:pt>
                <c:pt idx="13">
                  <c:v>7.0666591611254734</c:v>
                </c:pt>
                <c:pt idx="14">
                  <c:v>6.9798291607305059</c:v>
                </c:pt>
                <c:pt idx="15">
                  <c:v>7.5171549150033847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742-4383-B76D-4A06980EAC0A}"/>
            </c:ext>
          </c:extLst>
        </c:ser>
        <c:ser>
          <c:idx val="15"/>
          <c:order val="15"/>
          <c:tx>
            <c:strRef>
              <c:f>logloss!$B$17</c:f>
              <c:strCache>
                <c:ptCount val="1"/>
                <c:pt idx="0">
                  <c:v>DataSimonWhite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logloss!$C$17:$R$17</c:f>
              <c:numCache>
                <c:formatCode>0.0000</c:formatCode>
                <c:ptCount val="16"/>
                <c:pt idx="0">
                  <c:v>34.218003602447098</c:v>
                </c:pt>
                <c:pt idx="1">
                  <c:v>21.369484199144793</c:v>
                </c:pt>
                <c:pt idx="2">
                  <c:v>16.314621818081172</c:v>
                </c:pt>
                <c:pt idx="3">
                  <c:v>12.492704485798541</c:v>
                </c:pt>
                <c:pt idx="4">
                  <c:v>12.783328847762252</c:v>
                </c:pt>
                <c:pt idx="5">
                  <c:v>8.7544152076591253</c:v>
                </c:pt>
                <c:pt idx="6">
                  <c:v>8.6010058046659612</c:v>
                </c:pt>
                <c:pt idx="7">
                  <c:v>10.217346856278674</c:v>
                </c:pt>
                <c:pt idx="8">
                  <c:v>10.957921140379513</c:v>
                </c:pt>
                <c:pt idx="9">
                  <c:v>10.831873707625467</c:v>
                </c:pt>
                <c:pt idx="10">
                  <c:v>11.073656672148211</c:v>
                </c:pt>
                <c:pt idx="11">
                  <c:v>11.293923512046414</c:v>
                </c:pt>
                <c:pt idx="12">
                  <c:v>12.176276884542659</c:v>
                </c:pt>
                <c:pt idx="13">
                  <c:v>11.773689539466353</c:v>
                </c:pt>
                <c:pt idx="14">
                  <c:v>11.620862108159029</c:v>
                </c:pt>
                <c:pt idx="15">
                  <c:v>12.335132056161923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742-4383-B76D-4A06980EAC0A}"/>
            </c:ext>
          </c:extLst>
        </c:ser>
        <c:ser>
          <c:idx val="16"/>
          <c:order val="16"/>
          <c:tx>
            <c:strRef>
              <c:f>logloss!$B$18</c:f>
              <c:strCache>
                <c:ptCount val="1"/>
                <c:pt idx="0">
                  <c:v>DataOverlapCoefficient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logloss!$C$18:$R$18</c:f>
              <c:numCache>
                <c:formatCode>0.0000</c:formatCode>
                <c:ptCount val="16"/>
                <c:pt idx="0">
                  <c:v>33.58680904842371</c:v>
                </c:pt>
                <c:pt idx="1">
                  <c:v>17.129167397772246</c:v>
                </c:pt>
                <c:pt idx="2">
                  <c:v>11.026477295227405</c:v>
                </c:pt>
                <c:pt idx="3">
                  <c:v>8.134323193925173</c:v>
                </c:pt>
                <c:pt idx="4">
                  <c:v>6.8154851591947621</c:v>
                </c:pt>
                <c:pt idx="5">
                  <c:v>4.8386404916222716</c:v>
                </c:pt>
                <c:pt idx="6">
                  <c:v>5.1074636692238959</c:v>
                </c:pt>
                <c:pt idx="7">
                  <c:v>5.919286917454186</c:v>
                </c:pt>
                <c:pt idx="8">
                  <c:v>6.6991980101721991</c:v>
                </c:pt>
                <c:pt idx="9">
                  <c:v>7.0038410113919127</c:v>
                </c:pt>
                <c:pt idx="10">
                  <c:v>6.8251934736128392</c:v>
                </c:pt>
                <c:pt idx="11">
                  <c:v>6.7783413909706525</c:v>
                </c:pt>
                <c:pt idx="12">
                  <c:v>7.5416892015734156</c:v>
                </c:pt>
                <c:pt idx="13">
                  <c:v>7.0670381496801156</c:v>
                </c:pt>
                <c:pt idx="14">
                  <c:v>6.9736776356453047</c:v>
                </c:pt>
                <c:pt idx="15">
                  <c:v>7.5496834380150517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742-4383-B76D-4A06980EAC0A}"/>
            </c:ext>
          </c:extLst>
        </c:ser>
        <c:ser>
          <c:idx val="17"/>
          <c:order val="17"/>
          <c:tx>
            <c:strRef>
              <c:f>logloss!$B$19</c:f>
              <c:strCache>
                <c:ptCount val="1"/>
                <c:pt idx="0">
                  <c:v>DataStateCustomOverlap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logloss!$C$19:$R$19</c:f>
              <c:numCache>
                <c:formatCode>0.0000</c:formatCode>
                <c:ptCount val="16"/>
                <c:pt idx="0">
                  <c:v>32.933051502640964</c:v>
                </c:pt>
                <c:pt idx="1">
                  <c:v>16.422018647874332</c:v>
                </c:pt>
                <c:pt idx="2">
                  <c:v>10.329353353034886</c:v>
                </c:pt>
                <c:pt idx="3">
                  <c:v>7.1969864420349312</c:v>
                </c:pt>
                <c:pt idx="4">
                  <c:v>7.1416287969274137</c:v>
                </c:pt>
                <c:pt idx="5">
                  <c:v>4.1725931984819775</c:v>
                </c:pt>
                <c:pt idx="6">
                  <c:v>4.3188329073442597</c:v>
                </c:pt>
                <c:pt idx="7">
                  <c:v>5.1199040550004682</c:v>
                </c:pt>
                <c:pt idx="8">
                  <c:v>5.8417150443094741</c:v>
                </c:pt>
                <c:pt idx="9">
                  <c:v>5.727046108723183</c:v>
                </c:pt>
                <c:pt idx="10">
                  <c:v>5.9596804344089662</c:v>
                </c:pt>
                <c:pt idx="11">
                  <c:v>5.1634603071696175</c:v>
                </c:pt>
                <c:pt idx="12">
                  <c:v>6.3197697182356203</c:v>
                </c:pt>
                <c:pt idx="13">
                  <c:v>5.8879911717013016</c:v>
                </c:pt>
                <c:pt idx="14">
                  <c:v>5.632156908456019</c:v>
                </c:pt>
                <c:pt idx="15">
                  <c:v>5.8967870482348266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742-4383-B76D-4A06980EAC0A}"/>
            </c:ext>
          </c:extLst>
        </c:ser>
        <c:ser>
          <c:idx val="18"/>
          <c:order val="18"/>
          <c:tx>
            <c:strRef>
              <c:f>logloss!$B$20</c:f>
              <c:strCache>
                <c:ptCount val="1"/>
                <c:pt idx="0">
                  <c:v>ActivityTransition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logloss!$C$20:$R$20</c:f>
              <c:numCache>
                <c:formatCode>0.0000</c:formatCode>
                <c:ptCount val="16"/>
                <c:pt idx="0">
                  <c:v>30.391499664155255</c:v>
                </c:pt>
                <c:pt idx="1">
                  <c:v>10.88618567302958</c:v>
                </c:pt>
                <c:pt idx="2">
                  <c:v>5.2639592584702397</c:v>
                </c:pt>
                <c:pt idx="3">
                  <c:v>3.5506479477103241</c:v>
                </c:pt>
                <c:pt idx="4">
                  <c:v>3.345477995524289</c:v>
                </c:pt>
                <c:pt idx="5">
                  <c:v>2.5972389321902609</c:v>
                </c:pt>
                <c:pt idx="6">
                  <c:v>2.8347122332337733</c:v>
                </c:pt>
                <c:pt idx="7">
                  <c:v>2.296351082074541</c:v>
                </c:pt>
                <c:pt idx="8">
                  <c:v>2.4399951922859322</c:v>
                </c:pt>
                <c:pt idx="9">
                  <c:v>2.2510647655168756</c:v>
                </c:pt>
                <c:pt idx="10">
                  <c:v>2.1573707608895916</c:v>
                </c:pt>
                <c:pt idx="11">
                  <c:v>2.2233275989833818</c:v>
                </c:pt>
                <c:pt idx="12">
                  <c:v>2.1446268805426953</c:v>
                </c:pt>
                <c:pt idx="13">
                  <c:v>2.0317904959014941</c:v>
                </c:pt>
                <c:pt idx="14">
                  <c:v>2.1439526350260656</c:v>
                </c:pt>
                <c:pt idx="15">
                  <c:v>2.0808689594852794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742-4383-B76D-4A06980EAC0A}"/>
            </c:ext>
          </c:extLst>
        </c:ser>
        <c:ser>
          <c:idx val="19"/>
          <c:order val="19"/>
          <c:tx>
            <c:strRef>
              <c:f>logloss!$B$21</c:f>
              <c:strCache>
                <c:ptCount val="1"/>
                <c:pt idx="0">
                  <c:v>DataStateOverlapCoefficient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logloss!$C$21:$R$21</c:f>
              <c:numCache>
                <c:formatCode>0.0000</c:formatCode>
                <c:ptCount val="16"/>
                <c:pt idx="0">
                  <c:v>33.035276586944541</c:v>
                </c:pt>
                <c:pt idx="1">
                  <c:v>15.796117732647824</c:v>
                </c:pt>
                <c:pt idx="2">
                  <c:v>9.6122177421227537</c:v>
                </c:pt>
                <c:pt idx="3">
                  <c:v>6.6693442196386368</c:v>
                </c:pt>
                <c:pt idx="4">
                  <c:v>5.9781804428900953</c:v>
                </c:pt>
                <c:pt idx="5">
                  <c:v>3.9440041635031164</c:v>
                </c:pt>
                <c:pt idx="6">
                  <c:v>4.0628633958107629</c:v>
                </c:pt>
                <c:pt idx="7">
                  <c:v>4.9443333635516264</c:v>
                </c:pt>
                <c:pt idx="8">
                  <c:v>5.552766123034778</c:v>
                </c:pt>
                <c:pt idx="9">
                  <c:v>6.0664812889533595</c:v>
                </c:pt>
                <c:pt idx="10">
                  <c:v>5.9915422179886297</c:v>
                </c:pt>
                <c:pt idx="11">
                  <c:v>5.3019982553542659</c:v>
                </c:pt>
                <c:pt idx="12">
                  <c:v>6.3806698784324993</c:v>
                </c:pt>
                <c:pt idx="13">
                  <c:v>6.0704909276364969</c:v>
                </c:pt>
                <c:pt idx="14">
                  <c:v>6.174094675613329</c:v>
                </c:pt>
                <c:pt idx="15">
                  <c:v>6.3551204741949077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742-4383-B76D-4A06980EAC0A}"/>
            </c:ext>
          </c:extLst>
        </c:ser>
        <c:ser>
          <c:idx val="20"/>
          <c:order val="20"/>
          <c:tx>
            <c:strRef>
              <c:f>logloss!$B$22</c:f>
              <c:strCache>
                <c:ptCount val="1"/>
                <c:pt idx="0">
                  <c:v>DataStateJaccard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logloss!$C$22:$R$22</c:f>
              <c:numCache>
                <c:formatCode>0.0000</c:formatCode>
                <c:ptCount val="16"/>
                <c:pt idx="0">
                  <c:v>32.946516027322332</c:v>
                </c:pt>
                <c:pt idx="1">
                  <c:v>16.388447156420856</c:v>
                </c:pt>
                <c:pt idx="2">
                  <c:v>10.318077887104222</c:v>
                </c:pt>
                <c:pt idx="3">
                  <c:v>7.287487571598442</c:v>
                </c:pt>
                <c:pt idx="4">
                  <c:v>7.1635776262435327</c:v>
                </c:pt>
                <c:pt idx="5">
                  <c:v>4.1704234551674837</c:v>
                </c:pt>
                <c:pt idx="6">
                  <c:v>4.3287375883475336</c:v>
                </c:pt>
                <c:pt idx="7">
                  <c:v>5.2089152691156926</c:v>
                </c:pt>
                <c:pt idx="8">
                  <c:v>5.9323301992601332</c:v>
                </c:pt>
                <c:pt idx="9">
                  <c:v>5.8716919771762095</c:v>
                </c:pt>
                <c:pt idx="10">
                  <c:v>5.9825087687257295</c:v>
                </c:pt>
                <c:pt idx="11">
                  <c:v>5.1677715929767176</c:v>
                </c:pt>
                <c:pt idx="12">
                  <c:v>6.2922603916595419</c:v>
                </c:pt>
                <c:pt idx="13">
                  <c:v>5.9380271188175175</c:v>
                </c:pt>
                <c:pt idx="14">
                  <c:v>5.6987221315015555</c:v>
                </c:pt>
                <c:pt idx="15">
                  <c:v>5.923916853962548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742-4383-B76D-4A06980EAC0A}"/>
            </c:ext>
          </c:extLst>
        </c:ser>
        <c:ser>
          <c:idx val="21"/>
          <c:order val="21"/>
          <c:tx>
            <c:strRef>
              <c:f>logloss!$B$23</c:f>
              <c:strCache>
                <c:ptCount val="1"/>
                <c:pt idx="0">
                  <c:v>ActivityGeneralizedOverlapCoefficient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logloss!$C$23:$R$23</c:f>
              <c:numCache>
                <c:formatCode>0.0000</c:formatCode>
                <c:ptCount val="16"/>
                <c:pt idx="0">
                  <c:v>29.994276340436834</c:v>
                </c:pt>
                <c:pt idx="1">
                  <c:v>10.14503555780413</c:v>
                </c:pt>
                <c:pt idx="2">
                  <c:v>5.1521469951041494</c:v>
                </c:pt>
                <c:pt idx="3">
                  <c:v>3.5392394949721493</c:v>
                </c:pt>
                <c:pt idx="4">
                  <c:v>3.3472706363047102</c:v>
                </c:pt>
                <c:pt idx="5">
                  <c:v>2.7339418234070023</c:v>
                </c:pt>
                <c:pt idx="6">
                  <c:v>2.6125141785719337</c:v>
                </c:pt>
                <c:pt idx="7">
                  <c:v>2.56263755982435</c:v>
                </c:pt>
                <c:pt idx="8">
                  <c:v>2.3091073497123724</c:v>
                </c:pt>
                <c:pt idx="9">
                  <c:v>2.1458293393885306</c:v>
                </c:pt>
                <c:pt idx="10">
                  <c:v>2.2812465740736028</c:v>
                </c:pt>
                <c:pt idx="11">
                  <c:v>2.0783528098661486</c:v>
                </c:pt>
                <c:pt idx="12">
                  <c:v>1.8896127115397807</c:v>
                </c:pt>
                <c:pt idx="13">
                  <c:v>1.9425476670041211</c:v>
                </c:pt>
                <c:pt idx="14">
                  <c:v>2.0635549014116443</c:v>
                </c:pt>
                <c:pt idx="15">
                  <c:v>2.039128916738687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742-4383-B76D-4A06980EAC0A}"/>
            </c:ext>
          </c:extLst>
        </c:ser>
        <c:ser>
          <c:idx val="22"/>
          <c:order val="22"/>
          <c:tx>
            <c:strRef>
              <c:f>logloss!$B$24</c:f>
              <c:strCache>
                <c:ptCount val="1"/>
                <c:pt idx="0">
                  <c:v>ActivitySimonWhite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logloss!$C$24:$R$24</c:f>
              <c:numCache>
                <c:formatCode>0.0000</c:formatCode>
                <c:ptCount val="16"/>
                <c:pt idx="0">
                  <c:v>28.36275801910498</c:v>
                </c:pt>
                <c:pt idx="1">
                  <c:v>9.5988414142701739</c:v>
                </c:pt>
                <c:pt idx="2">
                  <c:v>4.7763466523209637</c:v>
                </c:pt>
                <c:pt idx="3">
                  <c:v>3.3991207702957822</c:v>
                </c:pt>
                <c:pt idx="4">
                  <c:v>3.241567550810065</c:v>
                </c:pt>
                <c:pt idx="5">
                  <c:v>2.5602873556563295</c:v>
                </c:pt>
                <c:pt idx="6">
                  <c:v>2.708303469882912</c:v>
                </c:pt>
                <c:pt idx="7">
                  <c:v>2.4353890548087604</c:v>
                </c:pt>
                <c:pt idx="8">
                  <c:v>2.2460795362637884</c:v>
                </c:pt>
                <c:pt idx="9">
                  <c:v>1.9338500376510137</c:v>
                </c:pt>
                <c:pt idx="10">
                  <c:v>2.0654892187767739</c:v>
                </c:pt>
                <c:pt idx="11">
                  <c:v>1.8938485543617327</c:v>
                </c:pt>
                <c:pt idx="12">
                  <c:v>1.7675345019885771</c:v>
                </c:pt>
                <c:pt idx="13">
                  <c:v>1.7521507113976849</c:v>
                </c:pt>
                <c:pt idx="14">
                  <c:v>1.8611729312214162</c:v>
                </c:pt>
                <c:pt idx="15">
                  <c:v>1.7579719248957286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742-4383-B76D-4A06980EAC0A}"/>
            </c:ext>
          </c:extLst>
        </c:ser>
        <c:ser>
          <c:idx val="23"/>
          <c:order val="23"/>
          <c:tx>
            <c:strRef>
              <c:f>logloss!$B$25</c:f>
              <c:strCache>
                <c:ptCount val="1"/>
                <c:pt idx="0">
                  <c:v>DataStateTanimotoCoefficient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logloss!$C$25:$R$25</c:f>
              <c:numCache>
                <c:formatCode>0.0000</c:formatCode>
                <c:ptCount val="16"/>
                <c:pt idx="0">
                  <c:v>32.946516027322332</c:v>
                </c:pt>
                <c:pt idx="1">
                  <c:v>16.384849438595911</c:v>
                </c:pt>
                <c:pt idx="2">
                  <c:v>10.326224613186264</c:v>
                </c:pt>
                <c:pt idx="3">
                  <c:v>7.2860931447411783</c:v>
                </c:pt>
                <c:pt idx="4">
                  <c:v>7.1752034091288808</c:v>
                </c:pt>
                <c:pt idx="5">
                  <c:v>4.1705222209381594</c:v>
                </c:pt>
                <c:pt idx="6">
                  <c:v>4.3307442612012785</c:v>
                </c:pt>
                <c:pt idx="7">
                  <c:v>5.215657686845617</c:v>
                </c:pt>
                <c:pt idx="8">
                  <c:v>5.9363062527974071</c:v>
                </c:pt>
                <c:pt idx="9">
                  <c:v>5.8744740980521017</c:v>
                </c:pt>
                <c:pt idx="10">
                  <c:v>5.9803639248340863</c:v>
                </c:pt>
                <c:pt idx="11">
                  <c:v>5.1680620558265931</c:v>
                </c:pt>
                <c:pt idx="12">
                  <c:v>6.2966342819980197</c:v>
                </c:pt>
                <c:pt idx="13">
                  <c:v>5.9410779318333713</c:v>
                </c:pt>
                <c:pt idx="14">
                  <c:v>5.7006535681880175</c:v>
                </c:pt>
                <c:pt idx="15">
                  <c:v>5.9276503820287845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742-4383-B76D-4A06980EAC0A}"/>
            </c:ext>
          </c:extLst>
        </c:ser>
        <c:ser>
          <c:idx val="24"/>
          <c:order val="24"/>
          <c:tx>
            <c:strRef>
              <c:f>logloss!$B$26</c:f>
              <c:strCache>
                <c:ptCount val="1"/>
                <c:pt idx="0">
                  <c:v>DataStateDice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logloss!$C$26:$R$26</c:f>
              <c:numCache>
                <c:formatCode>0.0000</c:formatCode>
                <c:ptCount val="16"/>
                <c:pt idx="0">
                  <c:v>32.946516027322332</c:v>
                </c:pt>
                <c:pt idx="1">
                  <c:v>16.384747369037122</c:v>
                </c:pt>
                <c:pt idx="2">
                  <c:v>10.31770380526034</c:v>
                </c:pt>
                <c:pt idx="3">
                  <c:v>7.2856367329282676</c:v>
                </c:pt>
                <c:pt idx="4">
                  <c:v>7.1659378474227369</c:v>
                </c:pt>
                <c:pt idx="5">
                  <c:v>4.1688213171404431</c:v>
                </c:pt>
                <c:pt idx="6">
                  <c:v>4.3287265409588249</c:v>
                </c:pt>
                <c:pt idx="7">
                  <c:v>5.2136932537612521</c:v>
                </c:pt>
                <c:pt idx="8">
                  <c:v>5.9347298108962674</c:v>
                </c:pt>
                <c:pt idx="9">
                  <c:v>5.8728868102312717</c:v>
                </c:pt>
                <c:pt idx="10">
                  <c:v>5.9851673906178844</c:v>
                </c:pt>
                <c:pt idx="11">
                  <c:v>5.1663644108325864</c:v>
                </c:pt>
                <c:pt idx="12">
                  <c:v>6.2943531811960787</c:v>
                </c:pt>
                <c:pt idx="13">
                  <c:v>5.9364431472704569</c:v>
                </c:pt>
                <c:pt idx="14">
                  <c:v>5.6984235731498201</c:v>
                </c:pt>
                <c:pt idx="15">
                  <c:v>5.9259085650323016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742-4383-B76D-4A06980EAC0A}"/>
            </c:ext>
          </c:extLst>
        </c:ser>
        <c:ser>
          <c:idx val="25"/>
          <c:order val="25"/>
          <c:tx>
            <c:strRef>
              <c:f>logloss!$B$27</c:f>
              <c:strCache>
                <c:ptCount val="1"/>
                <c:pt idx="0">
                  <c:v>ActivityBlockDistance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logloss!$C$27:$R$27</c:f>
              <c:numCache>
                <c:formatCode>0.0000</c:formatCode>
                <c:ptCount val="16"/>
                <c:pt idx="0">
                  <c:v>28.36275801910498</c:v>
                </c:pt>
                <c:pt idx="1">
                  <c:v>9.5988414130518525</c:v>
                </c:pt>
                <c:pt idx="2">
                  <c:v>4.7763466502875662</c:v>
                </c:pt>
                <c:pt idx="3">
                  <c:v>3.3991207675949147</c:v>
                </c:pt>
                <c:pt idx="4">
                  <c:v>3.2415675481728052</c:v>
                </c:pt>
                <c:pt idx="5">
                  <c:v>2.5602873511141651</c:v>
                </c:pt>
                <c:pt idx="6">
                  <c:v>2.7082416354218295</c:v>
                </c:pt>
                <c:pt idx="7">
                  <c:v>2.4353013017605054</c:v>
                </c:pt>
                <c:pt idx="8">
                  <c:v>2.2459708740449593</c:v>
                </c:pt>
                <c:pt idx="9">
                  <c:v>1.9334140516631304</c:v>
                </c:pt>
                <c:pt idx="10">
                  <c:v>2.0654373183287955</c:v>
                </c:pt>
                <c:pt idx="11">
                  <c:v>1.893877914429013</c:v>
                </c:pt>
                <c:pt idx="12">
                  <c:v>1.7675023828868299</c:v>
                </c:pt>
                <c:pt idx="13">
                  <c:v>1.7520855044725709</c:v>
                </c:pt>
                <c:pt idx="14">
                  <c:v>1.8609754137790997</c:v>
                </c:pt>
                <c:pt idx="15">
                  <c:v>1.7578422959266355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742-4383-B76D-4A06980EAC0A}"/>
            </c:ext>
          </c:extLst>
        </c:ser>
        <c:ser>
          <c:idx val="26"/>
          <c:order val="26"/>
          <c:tx>
            <c:strRef>
              <c:f>logloss!$B$28</c:f>
              <c:strCache>
                <c:ptCount val="1"/>
                <c:pt idx="0">
                  <c:v>ActivityGeneralizedJaccard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logloss!$C$28:$R$28</c:f>
              <c:numCache>
                <c:formatCode>0.0000</c:formatCode>
                <c:ptCount val="16"/>
                <c:pt idx="0">
                  <c:v>28.36275801910498</c:v>
                </c:pt>
                <c:pt idx="1">
                  <c:v>9.5866393167060622</c:v>
                </c:pt>
                <c:pt idx="2">
                  <c:v>4.7563011062065934</c:v>
                </c:pt>
                <c:pt idx="3">
                  <c:v>3.3775485172291062</c:v>
                </c:pt>
                <c:pt idx="4">
                  <c:v>3.216234250879443</c:v>
                </c:pt>
                <c:pt idx="5">
                  <c:v>2.532681743178304</c:v>
                </c:pt>
                <c:pt idx="6">
                  <c:v>2.6892398938033586</c:v>
                </c:pt>
                <c:pt idx="7">
                  <c:v>2.4196670377595808</c:v>
                </c:pt>
                <c:pt idx="8">
                  <c:v>2.2306195778556357</c:v>
                </c:pt>
                <c:pt idx="9">
                  <c:v>1.9221112905837827</c:v>
                </c:pt>
                <c:pt idx="10">
                  <c:v>2.053999576133831</c:v>
                </c:pt>
                <c:pt idx="11">
                  <c:v>1.8843645227232584</c:v>
                </c:pt>
                <c:pt idx="12">
                  <c:v>1.7609282650619063</c:v>
                </c:pt>
                <c:pt idx="13">
                  <c:v>1.7472823171631393</c:v>
                </c:pt>
                <c:pt idx="14">
                  <c:v>1.8545816317411654</c:v>
                </c:pt>
                <c:pt idx="15">
                  <c:v>1.7519362165635819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742-4383-B76D-4A06980EAC0A}"/>
            </c:ext>
          </c:extLst>
        </c:ser>
        <c:ser>
          <c:idx val="27"/>
          <c:order val="27"/>
          <c:tx>
            <c:strRef>
              <c:f>logloss!$B$29</c:f>
              <c:strCache>
                <c:ptCount val="1"/>
                <c:pt idx="0">
                  <c:v>ActivityEuclideanDistance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logloss!$C$29:$R$29</c:f>
              <c:numCache>
                <c:formatCode>0.0000</c:formatCode>
                <c:ptCount val="16"/>
                <c:pt idx="0">
                  <c:v>29.406427142059641</c:v>
                </c:pt>
                <c:pt idx="1">
                  <c:v>9.8412903210833633</c:v>
                </c:pt>
                <c:pt idx="2">
                  <c:v>4.8360291540943656</c:v>
                </c:pt>
                <c:pt idx="3">
                  <c:v>3.6260635176602549</c:v>
                </c:pt>
                <c:pt idx="4">
                  <c:v>3.3549948674610919</c:v>
                </c:pt>
                <c:pt idx="5">
                  <c:v>2.6879234976345194</c:v>
                </c:pt>
                <c:pt idx="6">
                  <c:v>2.8575173967233876</c:v>
                </c:pt>
                <c:pt idx="7">
                  <c:v>2.5702781767332272</c:v>
                </c:pt>
                <c:pt idx="8">
                  <c:v>2.3425958214457747</c:v>
                </c:pt>
                <c:pt idx="9">
                  <c:v>2.0043653994951041</c:v>
                </c:pt>
                <c:pt idx="10">
                  <c:v>2.163714105657244</c:v>
                </c:pt>
                <c:pt idx="11">
                  <c:v>2.0017135340763468</c:v>
                </c:pt>
                <c:pt idx="12">
                  <c:v>1.8503677823318097</c:v>
                </c:pt>
                <c:pt idx="13">
                  <c:v>1.8352096163224481</c:v>
                </c:pt>
                <c:pt idx="14">
                  <c:v>1.9650442368326695</c:v>
                </c:pt>
                <c:pt idx="15">
                  <c:v>1.8470157203719257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742-4383-B76D-4A06980EAC0A}"/>
            </c:ext>
          </c:extLst>
        </c:ser>
        <c:ser>
          <c:idx val="28"/>
          <c:order val="28"/>
          <c:tx>
            <c:strRef>
              <c:f>logloss!$B$30</c:f>
              <c:strCache>
                <c:ptCount val="1"/>
                <c:pt idx="0">
                  <c:v>UniqueActivity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logloss!$C$30:$R$30</c:f>
              <c:numCache>
                <c:formatCode>0.0000</c:formatCode>
                <c:ptCount val="16"/>
                <c:pt idx="0">
                  <c:v>28.762051866111808</c:v>
                </c:pt>
                <c:pt idx="1">
                  <c:v>9.3122784752658951</c:v>
                </c:pt>
                <c:pt idx="2">
                  <c:v>4.5325763980092191</c:v>
                </c:pt>
                <c:pt idx="3">
                  <c:v>3.2587240029799411</c:v>
                </c:pt>
                <c:pt idx="4">
                  <c:v>2.7819574488002949</c:v>
                </c:pt>
                <c:pt idx="5">
                  <c:v>2.4782203087727503</c:v>
                </c:pt>
                <c:pt idx="6">
                  <c:v>2.6088754328644956</c:v>
                </c:pt>
                <c:pt idx="7">
                  <c:v>2.5380132721054123</c:v>
                </c:pt>
                <c:pt idx="8">
                  <c:v>2.1770715060632653</c:v>
                </c:pt>
                <c:pt idx="9">
                  <c:v>2.175987814266902</c:v>
                </c:pt>
                <c:pt idx="10">
                  <c:v>2.2358139754248345</c:v>
                </c:pt>
                <c:pt idx="11">
                  <c:v>1.9442701094711461</c:v>
                </c:pt>
                <c:pt idx="12">
                  <c:v>1.874621280422434</c:v>
                </c:pt>
                <c:pt idx="13">
                  <c:v>1.8688737227088499</c:v>
                </c:pt>
                <c:pt idx="14">
                  <c:v>1.9900375254201847</c:v>
                </c:pt>
                <c:pt idx="15">
                  <c:v>1.9062605820146121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742-4383-B76D-4A06980EAC0A}"/>
            </c:ext>
          </c:extLst>
        </c:ser>
        <c:ser>
          <c:idx val="29"/>
          <c:order val="29"/>
          <c:tx>
            <c:strRef>
              <c:f>logloss!$B$31</c:f>
              <c:strCache>
                <c:ptCount val="1"/>
                <c:pt idx="0">
                  <c:v>ActivityDice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logloss!$C$31:$R$31</c:f>
              <c:numCache>
                <c:formatCode>0.0000</c:formatCode>
                <c:ptCount val="16"/>
                <c:pt idx="0">
                  <c:v>28.173234045912871</c:v>
                </c:pt>
                <c:pt idx="1">
                  <c:v>9.4308382616840571</c:v>
                </c:pt>
                <c:pt idx="2">
                  <c:v>4.6588005098923277</c:v>
                </c:pt>
                <c:pt idx="3">
                  <c:v>3.3297371152670139</c:v>
                </c:pt>
                <c:pt idx="4">
                  <c:v>2.9386588631117099</c:v>
                </c:pt>
                <c:pt idx="5">
                  <c:v>2.4985441046948673</c:v>
                </c:pt>
                <c:pt idx="6">
                  <c:v>2.6537097778669745</c:v>
                </c:pt>
                <c:pt idx="7">
                  <c:v>2.4901240223083998</c:v>
                </c:pt>
                <c:pt idx="8">
                  <c:v>2.2548976063587394</c:v>
                </c:pt>
                <c:pt idx="9">
                  <c:v>2.0940681268783052</c:v>
                </c:pt>
                <c:pt idx="10">
                  <c:v>2.1924868160705855</c:v>
                </c:pt>
                <c:pt idx="11">
                  <c:v>1.9845693822454138</c:v>
                </c:pt>
                <c:pt idx="12">
                  <c:v>1.8932137413353258</c:v>
                </c:pt>
                <c:pt idx="13">
                  <c:v>1.8717673379578343</c:v>
                </c:pt>
                <c:pt idx="14">
                  <c:v>1.9232769956639313</c:v>
                </c:pt>
                <c:pt idx="15">
                  <c:v>1.8731465751695993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742-4383-B76D-4A06980EAC0A}"/>
            </c:ext>
          </c:extLst>
        </c:ser>
        <c:ser>
          <c:idx val="30"/>
          <c:order val="30"/>
          <c:tx>
            <c:strRef>
              <c:f>logloss!$B$32</c:f>
              <c:strCache>
                <c:ptCount val="1"/>
                <c:pt idx="0">
                  <c:v>ActivityCosine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logloss!$C$32:$R$32</c:f>
              <c:numCache>
                <c:formatCode>0.0000</c:formatCode>
                <c:ptCount val="16"/>
                <c:pt idx="0">
                  <c:v>28.505102986324687</c:v>
                </c:pt>
                <c:pt idx="1">
                  <c:v>9.4495543208844399</c:v>
                </c:pt>
                <c:pt idx="2">
                  <c:v>4.715183577704904</c:v>
                </c:pt>
                <c:pt idx="3">
                  <c:v>3.3905718792477999</c:v>
                </c:pt>
                <c:pt idx="4">
                  <c:v>3.2535062870249276</c:v>
                </c:pt>
                <c:pt idx="5">
                  <c:v>2.4976992586299476</c:v>
                </c:pt>
                <c:pt idx="6">
                  <c:v>2.5309639417906964</c:v>
                </c:pt>
                <c:pt idx="7">
                  <c:v>2.3247285329544538</c:v>
                </c:pt>
                <c:pt idx="8">
                  <c:v>2.2710984538590835</c:v>
                </c:pt>
                <c:pt idx="9">
                  <c:v>1.9665106523074962</c:v>
                </c:pt>
                <c:pt idx="10">
                  <c:v>1.9492803126383624</c:v>
                </c:pt>
                <c:pt idx="11">
                  <c:v>1.8246245173312001</c:v>
                </c:pt>
                <c:pt idx="12">
                  <c:v>1.8084597883233922</c:v>
                </c:pt>
                <c:pt idx="13">
                  <c:v>1.761233298700261</c:v>
                </c:pt>
                <c:pt idx="14">
                  <c:v>1.8883299151364419</c:v>
                </c:pt>
                <c:pt idx="15">
                  <c:v>1.7020985259152617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742-4383-B76D-4A06980EAC0A}"/>
            </c:ext>
          </c:extLst>
        </c:ser>
        <c:ser>
          <c:idx val="31"/>
          <c:order val="31"/>
          <c:tx>
            <c:strRef>
              <c:f>logloss!$B$33</c:f>
              <c:strCache>
                <c:ptCount val="1"/>
                <c:pt idx="0">
                  <c:v>ActivityOverlapCoefficient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logloss!$C$33:$R$33</c:f>
              <c:numCache>
                <c:formatCode>0.0000</c:formatCode>
                <c:ptCount val="16"/>
                <c:pt idx="0">
                  <c:v>29.756652211979002</c:v>
                </c:pt>
                <c:pt idx="1">
                  <c:v>9.9644412378789315</c:v>
                </c:pt>
                <c:pt idx="2">
                  <c:v>5.0349475604117417</c:v>
                </c:pt>
                <c:pt idx="3">
                  <c:v>3.4004927561032945</c:v>
                </c:pt>
                <c:pt idx="4">
                  <c:v>3.0614622190872804</c:v>
                </c:pt>
                <c:pt idx="5">
                  <c:v>2.6125949842519782</c:v>
                </c:pt>
                <c:pt idx="6">
                  <c:v>2.3913244023318954</c:v>
                </c:pt>
                <c:pt idx="7">
                  <c:v>2.5629125546250595</c:v>
                </c:pt>
                <c:pt idx="8">
                  <c:v>2.1837532980699725</c:v>
                </c:pt>
                <c:pt idx="9">
                  <c:v>2.160861094492915</c:v>
                </c:pt>
                <c:pt idx="10">
                  <c:v>2.2950135286507347</c:v>
                </c:pt>
                <c:pt idx="11">
                  <c:v>2.0136857962462034</c:v>
                </c:pt>
                <c:pt idx="12">
                  <c:v>1.9602416634688415</c:v>
                </c:pt>
                <c:pt idx="13">
                  <c:v>1.9844624911630817</c:v>
                </c:pt>
                <c:pt idx="14">
                  <c:v>2.1436220444087666</c:v>
                </c:pt>
                <c:pt idx="15">
                  <c:v>2.0591897318366903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742-4383-B76D-4A06980EAC0A}"/>
            </c:ext>
          </c:extLst>
        </c:ser>
        <c:ser>
          <c:idx val="32"/>
          <c:order val="32"/>
          <c:tx>
            <c:strRef>
              <c:f>logloss!$B$34</c:f>
              <c:strCache>
                <c:ptCount val="1"/>
                <c:pt idx="0">
                  <c:v>ActivityJaccard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logloss!$C$34:$R$34</c:f>
              <c:numCache>
                <c:formatCode>0.0000</c:formatCode>
                <c:ptCount val="16"/>
                <c:pt idx="0">
                  <c:v>28.173234045912871</c:v>
                </c:pt>
                <c:pt idx="1">
                  <c:v>9.4224593845165128</c:v>
                </c:pt>
                <c:pt idx="2">
                  <c:v>4.6444557266519961</c:v>
                </c:pt>
                <c:pt idx="3">
                  <c:v>3.3158215389350878</c:v>
                </c:pt>
                <c:pt idx="4">
                  <c:v>2.9223520442137421</c:v>
                </c:pt>
                <c:pt idx="5">
                  <c:v>2.4808772429105237</c:v>
                </c:pt>
                <c:pt idx="6">
                  <c:v>2.640498171638896</c:v>
                </c:pt>
                <c:pt idx="7">
                  <c:v>2.4786872692156678</c:v>
                </c:pt>
                <c:pt idx="8">
                  <c:v>2.2440904490384388</c:v>
                </c:pt>
                <c:pt idx="9">
                  <c:v>2.0854079671745782</c:v>
                </c:pt>
                <c:pt idx="10">
                  <c:v>2.1832049755064618</c:v>
                </c:pt>
                <c:pt idx="11">
                  <c:v>1.9771052320678646</c:v>
                </c:pt>
                <c:pt idx="12">
                  <c:v>1.8869552795923983</c:v>
                </c:pt>
                <c:pt idx="13">
                  <c:v>1.8676400815179537</c:v>
                </c:pt>
                <c:pt idx="14">
                  <c:v>1.9179349414924485</c:v>
                </c:pt>
                <c:pt idx="15">
                  <c:v>1.8685515888278601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A742-4383-B76D-4A06980EAC0A}"/>
            </c:ext>
          </c:extLst>
        </c:ser>
        <c:ser>
          <c:idx val="33"/>
          <c:order val="33"/>
          <c:tx>
            <c:strRef>
              <c:f>logloss!$B$35</c:f>
              <c:strCache>
                <c:ptCount val="1"/>
                <c:pt idx="0">
                  <c:v>ActivityTanimotoCoefficient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logloss!$C$35:$R$35</c:f>
              <c:numCache>
                <c:formatCode>0.0000</c:formatCode>
                <c:ptCount val="16"/>
                <c:pt idx="0">
                  <c:v>28.189690366629076</c:v>
                </c:pt>
                <c:pt idx="1">
                  <c:v>9.412502327672911</c:v>
                </c:pt>
                <c:pt idx="2">
                  <c:v>4.6614272429107313</c:v>
                </c:pt>
                <c:pt idx="3">
                  <c:v>3.3305029456915944</c:v>
                </c:pt>
                <c:pt idx="4">
                  <c:v>2.9324030509394432</c:v>
                </c:pt>
                <c:pt idx="5">
                  <c:v>2.5008797426010703</c:v>
                </c:pt>
                <c:pt idx="6">
                  <c:v>2.655934403813923</c:v>
                </c:pt>
                <c:pt idx="7">
                  <c:v>2.4924979902321951</c:v>
                </c:pt>
                <c:pt idx="8">
                  <c:v>2.2564776726845679</c:v>
                </c:pt>
                <c:pt idx="9">
                  <c:v>2.0952867141477953</c:v>
                </c:pt>
                <c:pt idx="10">
                  <c:v>2.1820266700151563</c:v>
                </c:pt>
                <c:pt idx="11">
                  <c:v>1.9855456571607639</c:v>
                </c:pt>
                <c:pt idx="12">
                  <c:v>1.8931930655722125</c:v>
                </c:pt>
                <c:pt idx="13">
                  <c:v>1.8691031489798042</c:v>
                </c:pt>
                <c:pt idx="14">
                  <c:v>1.9235242859206041</c:v>
                </c:pt>
                <c:pt idx="15">
                  <c:v>1.8735511704447336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A742-4383-B76D-4A06980EAC0A}"/>
            </c:ext>
          </c:extLst>
        </c:ser>
        <c:ser>
          <c:idx val="34"/>
          <c:order val="34"/>
          <c:tx>
            <c:strRef>
              <c:f>logloss!$B$36</c:f>
              <c:strCache>
                <c:ptCount val="1"/>
                <c:pt idx="0">
                  <c:v>IntraTraceFrequency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logloss!$C$36:$R$36</c:f>
              <c:numCache>
                <c:formatCode>0.0000</c:formatCode>
                <c:ptCount val="16"/>
                <c:pt idx="0">
                  <c:v>12.105177492148417</c:v>
                </c:pt>
                <c:pt idx="1">
                  <c:v>4.5923194507622416</c:v>
                </c:pt>
                <c:pt idx="2">
                  <c:v>3.6935796449138039</c:v>
                </c:pt>
                <c:pt idx="3">
                  <c:v>3.3885865131017461</c:v>
                </c:pt>
                <c:pt idx="4">
                  <c:v>3.401671611406754</c:v>
                </c:pt>
                <c:pt idx="5">
                  <c:v>3.1463345445693403</c:v>
                </c:pt>
                <c:pt idx="6">
                  <c:v>3.2478341474174814</c:v>
                </c:pt>
                <c:pt idx="7">
                  <c:v>3.3456444709733781</c:v>
                </c:pt>
                <c:pt idx="8">
                  <c:v>3.1223556871377554</c:v>
                </c:pt>
                <c:pt idx="9">
                  <c:v>3.0595768286299716</c:v>
                </c:pt>
                <c:pt idx="10">
                  <c:v>3.2522380367685955</c:v>
                </c:pt>
                <c:pt idx="11">
                  <c:v>3.0948724710214131</c:v>
                </c:pt>
                <c:pt idx="12">
                  <c:v>3.0269910506283435</c:v>
                </c:pt>
                <c:pt idx="13">
                  <c:v>3.0644542856031149</c:v>
                </c:pt>
                <c:pt idx="14">
                  <c:v>3.1457947040634111</c:v>
                </c:pt>
                <c:pt idx="15">
                  <c:v>3.0957064906676677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A742-4383-B76D-4A06980EAC0A}"/>
            </c:ext>
          </c:extLst>
        </c:ser>
        <c:ser>
          <c:idx val="35"/>
          <c:order val="35"/>
          <c:tx>
            <c:strRef>
              <c:f>logloss!$B$37</c:f>
              <c:strCache>
                <c:ptCount val="1"/>
                <c:pt idx="0">
                  <c:v>IntraTraceFrequencyNotNull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logloss!$C$37:$R$37</c:f>
              <c:numCache>
                <c:formatCode>0.0000</c:formatCode>
                <c:ptCount val="16"/>
                <c:pt idx="0">
                  <c:v>15.70481261471142</c:v>
                </c:pt>
                <c:pt idx="1">
                  <c:v>8.0464669246779401</c:v>
                </c:pt>
                <c:pt idx="2">
                  <c:v>7.200509738622026</c:v>
                </c:pt>
                <c:pt idx="3">
                  <c:v>6.8488707118549979</c:v>
                </c:pt>
                <c:pt idx="4">
                  <c:v>6.8656039244025591</c:v>
                </c:pt>
                <c:pt idx="5">
                  <c:v>6.6248315004484537</c:v>
                </c:pt>
                <c:pt idx="6">
                  <c:v>6.7588912144836932</c:v>
                </c:pt>
                <c:pt idx="7">
                  <c:v>6.6432191462972101</c:v>
                </c:pt>
                <c:pt idx="8">
                  <c:v>6.496711652032114</c:v>
                </c:pt>
                <c:pt idx="9">
                  <c:v>6.616562032011732</c:v>
                </c:pt>
                <c:pt idx="10">
                  <c:v>6.8175257338022419</c:v>
                </c:pt>
                <c:pt idx="11">
                  <c:v>6.6695586507742126</c:v>
                </c:pt>
                <c:pt idx="12">
                  <c:v>6.487194322028043</c:v>
                </c:pt>
                <c:pt idx="13">
                  <c:v>6.5821873091251657</c:v>
                </c:pt>
                <c:pt idx="14">
                  <c:v>6.4797945796658221</c:v>
                </c:pt>
                <c:pt idx="15">
                  <c:v>6.6956253048924559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A742-4383-B76D-4A06980EAC0A}"/>
            </c:ext>
          </c:extLst>
        </c:ser>
        <c:ser>
          <c:idx val="36"/>
          <c:order val="36"/>
          <c:tx>
            <c:strRef>
              <c:f>logloss!$B$38</c:f>
              <c:strCache>
                <c:ptCount val="1"/>
                <c:pt idx="0">
                  <c:v>AbsoluteFrequency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logloss!$C$38:$R$38</c:f>
              <c:numCache>
                <c:formatCode>0.0000</c:formatCode>
                <c:ptCount val="16"/>
                <c:pt idx="0">
                  <c:v>6.2649865338465291</c:v>
                </c:pt>
                <c:pt idx="1">
                  <c:v>3.7200461446518025</c:v>
                </c:pt>
                <c:pt idx="2">
                  <c:v>3.5346015226294618</c:v>
                </c:pt>
                <c:pt idx="3">
                  <c:v>3.4295269000364099</c:v>
                </c:pt>
                <c:pt idx="4">
                  <c:v>3.4343204730804699</c:v>
                </c:pt>
                <c:pt idx="5">
                  <c:v>3.3642074389687999</c:v>
                </c:pt>
                <c:pt idx="6">
                  <c:v>3.3837269455288532</c:v>
                </c:pt>
                <c:pt idx="7">
                  <c:v>3.3644753282563169</c:v>
                </c:pt>
                <c:pt idx="8">
                  <c:v>3.3836894273483913</c:v>
                </c:pt>
                <c:pt idx="9">
                  <c:v>3.3867678999822655</c:v>
                </c:pt>
                <c:pt idx="10">
                  <c:v>3.38448538940664</c:v>
                </c:pt>
                <c:pt idx="11">
                  <c:v>3.3913130223326795</c:v>
                </c:pt>
                <c:pt idx="12">
                  <c:v>3.3855958084279254</c:v>
                </c:pt>
                <c:pt idx="13">
                  <c:v>3.3885730211967462</c:v>
                </c:pt>
                <c:pt idx="14">
                  <c:v>3.3688326577611853</c:v>
                </c:pt>
                <c:pt idx="15">
                  <c:v>3.3856836298661848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A742-4383-B76D-4A06980EAC0A}"/>
            </c:ext>
          </c:extLst>
        </c:ser>
        <c:ser>
          <c:idx val="37"/>
          <c:order val="37"/>
          <c:tx>
            <c:strRef>
              <c:f>logloss!$B$39</c:f>
              <c:strCache>
                <c:ptCount val="1"/>
                <c:pt idx="0">
                  <c:v>ActivityInTraceFrequency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logloss!$C$39:$R$39</c:f>
              <c:numCache>
                <c:formatCode>0.0000</c:formatCode>
                <c:ptCount val="16"/>
                <c:pt idx="0">
                  <c:v>6.2699360882176496</c:v>
                </c:pt>
                <c:pt idx="1">
                  <c:v>3.9134939314668005</c:v>
                </c:pt>
                <c:pt idx="2">
                  <c:v>3.6767769759897506</c:v>
                </c:pt>
                <c:pt idx="3">
                  <c:v>3.60854525015906</c:v>
                </c:pt>
                <c:pt idx="4">
                  <c:v>3.6131904141411333</c:v>
                </c:pt>
                <c:pt idx="5">
                  <c:v>3.5595131826579118</c:v>
                </c:pt>
                <c:pt idx="6">
                  <c:v>3.5603555542406737</c:v>
                </c:pt>
                <c:pt idx="7">
                  <c:v>3.5514509129575225</c:v>
                </c:pt>
                <c:pt idx="8">
                  <c:v>3.5722816101444859</c:v>
                </c:pt>
                <c:pt idx="9">
                  <c:v>3.5431218347207025</c:v>
                </c:pt>
                <c:pt idx="10">
                  <c:v>3.5539777524708409</c:v>
                </c:pt>
                <c:pt idx="11">
                  <c:v>3.5457789591166815</c:v>
                </c:pt>
                <c:pt idx="12">
                  <c:v>3.5562588452298187</c:v>
                </c:pt>
                <c:pt idx="13">
                  <c:v>3.5521534189182931</c:v>
                </c:pt>
                <c:pt idx="14">
                  <c:v>3.5630369616131294</c:v>
                </c:pt>
                <c:pt idx="15">
                  <c:v>3.5538168672996426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742-4383-B76D-4A06980EAC0A}"/>
            </c:ext>
          </c:extLst>
        </c:ser>
        <c:ser>
          <c:idx val="38"/>
          <c:order val="38"/>
          <c:tx>
            <c:strRef>
              <c:f>logloss!$B$40</c:f>
              <c:strCache>
                <c:ptCount val="1"/>
                <c:pt idx="0">
                  <c:v>StepFrequency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logloss!$C$40:$R$40</c:f>
              <c:numCache>
                <c:formatCode>0.0000</c:formatCode>
                <c:ptCount val="16"/>
                <c:pt idx="0">
                  <c:v>30.542264347387764</c:v>
                </c:pt>
                <c:pt idx="1">
                  <c:v>14.28985111496103</c:v>
                </c:pt>
                <c:pt idx="2">
                  <c:v>7.7337287160875592</c:v>
                </c:pt>
                <c:pt idx="3">
                  <c:v>4.7369813507577216</c:v>
                </c:pt>
                <c:pt idx="4">
                  <c:v>4.2999943535677918</c:v>
                </c:pt>
                <c:pt idx="5">
                  <c:v>3.5384297849908086</c:v>
                </c:pt>
                <c:pt idx="6">
                  <c:v>3.4236423914136243</c:v>
                </c:pt>
                <c:pt idx="7">
                  <c:v>2.9697062963669505</c:v>
                </c:pt>
                <c:pt idx="8">
                  <c:v>2.9405145461353599</c:v>
                </c:pt>
                <c:pt idx="9">
                  <c:v>2.4686307793691178</c:v>
                </c:pt>
                <c:pt idx="10">
                  <c:v>2.7156563221729102</c:v>
                </c:pt>
                <c:pt idx="11">
                  <c:v>2.4372441136300691</c:v>
                </c:pt>
                <c:pt idx="12">
                  <c:v>2.3485435497609899</c:v>
                </c:pt>
                <c:pt idx="13">
                  <c:v>2.3383452911358376</c:v>
                </c:pt>
                <c:pt idx="14">
                  <c:v>2.4128247947944073</c:v>
                </c:pt>
                <c:pt idx="15">
                  <c:v>2.3717989989110975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A742-4383-B76D-4A06980EAC0A}"/>
            </c:ext>
          </c:extLst>
        </c:ser>
        <c:ser>
          <c:idx val="39"/>
          <c:order val="39"/>
          <c:tx>
            <c:strRef>
              <c:f>logloss!$B$41</c:f>
              <c:strCache>
                <c:ptCount val="1"/>
                <c:pt idx="0">
                  <c:v>RespondedFrequency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700</c:v>
                </c:pt>
                <c:pt idx="14">
                  <c:v>800</c:v>
                </c:pt>
                <c:pt idx="15">
                  <c:v>950</c:v>
                </c:pt>
              </c:numCache>
            </c:numRef>
          </c:xVal>
          <c:yVal>
            <c:numRef>
              <c:f>logloss!$C$41:$R$41</c:f>
              <c:numCache>
                <c:formatCode>0.0000</c:formatCode>
                <c:ptCount val="16"/>
                <c:pt idx="0">
                  <c:v>26.621453358358384</c:v>
                </c:pt>
                <c:pt idx="1">
                  <c:v>8.0945151353344293</c:v>
                </c:pt>
                <c:pt idx="2">
                  <c:v>4.2983028253140665</c:v>
                </c:pt>
                <c:pt idx="3">
                  <c:v>3.270199584358322</c:v>
                </c:pt>
                <c:pt idx="4">
                  <c:v>2.7406145029526838</c:v>
                </c:pt>
                <c:pt idx="5">
                  <c:v>2.4299987306508166</c:v>
                </c:pt>
                <c:pt idx="6">
                  <c:v>2.1296021654021917</c:v>
                </c:pt>
                <c:pt idx="7">
                  <c:v>2.1518624615846274</c:v>
                </c:pt>
                <c:pt idx="8">
                  <c:v>2.0584091325821876</c:v>
                </c:pt>
                <c:pt idx="9">
                  <c:v>2.0460056408301579</c:v>
                </c:pt>
                <c:pt idx="10">
                  <c:v>2.0750877577466764</c:v>
                </c:pt>
                <c:pt idx="11">
                  <c:v>2.0320942548825491</c:v>
                </c:pt>
                <c:pt idx="12">
                  <c:v>2.0107384072333541</c:v>
                </c:pt>
                <c:pt idx="13">
                  <c:v>1.9624791627376623</c:v>
                </c:pt>
                <c:pt idx="14">
                  <c:v>2.0351882702637858</c:v>
                </c:pt>
                <c:pt idx="15">
                  <c:v>1.9924619225051095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A742-4383-B76D-4A06980EA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46552"/>
        <c:axId val="784166968"/>
      </c:scatterChart>
      <c:valAx>
        <c:axId val="65834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4166968"/>
        <c:crosses val="autoZero"/>
        <c:crossBetween val="midCat"/>
      </c:valAx>
      <c:valAx>
        <c:axId val="7841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834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41</xdr:row>
      <xdr:rowOff>53340</xdr:rowOff>
    </xdr:from>
    <xdr:to>
      <xdr:col>5</xdr:col>
      <xdr:colOff>426720</xdr:colOff>
      <xdr:row>59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4B9FAA-5FB6-4120-A81C-111F429DB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466724</xdr:colOff>
      <xdr:row>60</xdr:row>
      <xdr:rowOff>190499</xdr:rowOff>
    </xdr:from>
    <xdr:to>
      <xdr:col>13</xdr:col>
      <xdr:colOff>133349</xdr:colOff>
      <xdr:row>82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ABA887-8C26-425E-8E1E-E0B1319E9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93345</xdr:colOff>
      <xdr:row>41</xdr:row>
      <xdr:rowOff>37147</xdr:rowOff>
    </xdr:from>
    <xdr:to>
      <xdr:col>25</xdr:col>
      <xdr:colOff>579121</xdr:colOff>
      <xdr:row>82</xdr:row>
      <xdr:rowOff>146685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6BD83A-5C26-4AB4-8803-E6886FE76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100964</xdr:colOff>
      <xdr:row>41</xdr:row>
      <xdr:rowOff>21907</xdr:rowOff>
    </xdr:from>
    <xdr:to>
      <xdr:col>25</xdr:col>
      <xdr:colOff>596265</xdr:colOff>
      <xdr:row>82</xdr:row>
      <xdr:rowOff>131445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35840-2B53-4F8E-A263-929B94EAD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93345</xdr:colOff>
      <xdr:row>41</xdr:row>
      <xdr:rowOff>21907</xdr:rowOff>
    </xdr:from>
    <xdr:to>
      <xdr:col>7</xdr:col>
      <xdr:colOff>92689</xdr:colOff>
      <xdr:row>53</xdr:row>
      <xdr:rowOff>34972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3E8E1A-AA5C-4B82-8733-7B4E9430B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</xdr:colOff>
      <xdr:row>41</xdr:row>
      <xdr:rowOff>53340</xdr:rowOff>
    </xdr:from>
    <xdr:to>
      <xdr:col>7</xdr:col>
      <xdr:colOff>58398</xdr:colOff>
      <xdr:row>53</xdr:row>
      <xdr:rowOff>70215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210539-9DAF-418D-9B0E-EF83AEF4C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</xdr:colOff>
      <xdr:row>41</xdr:row>
      <xdr:rowOff>44767</xdr:rowOff>
    </xdr:from>
    <xdr:to>
      <xdr:col>25</xdr:col>
      <xdr:colOff>531495</xdr:colOff>
      <xdr:row>82</xdr:row>
      <xdr:rowOff>154305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1A5B49-B9EA-4161-BF0F-70BB8117C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</xdr:colOff>
      <xdr:row>41</xdr:row>
      <xdr:rowOff>44767</xdr:rowOff>
    </xdr:from>
    <xdr:to>
      <xdr:col>25</xdr:col>
      <xdr:colOff>550545</xdr:colOff>
      <xdr:row>82</xdr:row>
      <xdr:rowOff>154305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AA060-469A-4C20-816A-CC0A98F02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55247</xdr:colOff>
      <xdr:row>41</xdr:row>
      <xdr:rowOff>54291</xdr:rowOff>
    </xdr:from>
    <xdr:to>
      <xdr:col>7</xdr:col>
      <xdr:colOff>54591</xdr:colOff>
      <xdr:row>53</xdr:row>
      <xdr:rowOff>74976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B855DF-373B-4CF6-ABC6-3CAAC7CE6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</xdr:colOff>
      <xdr:row>41</xdr:row>
      <xdr:rowOff>52387</xdr:rowOff>
    </xdr:from>
    <xdr:to>
      <xdr:col>25</xdr:col>
      <xdr:colOff>527685</xdr:colOff>
      <xdr:row>82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55CB9D-6E35-4F16-85BD-1846865FD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41</xdr:row>
      <xdr:rowOff>56197</xdr:rowOff>
    </xdr:from>
    <xdr:to>
      <xdr:col>7</xdr:col>
      <xdr:colOff>11249</xdr:colOff>
      <xdr:row>53</xdr:row>
      <xdr:rowOff>50212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412A5C-F516-4D29-A4F5-EF1F405BB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78104</xdr:colOff>
      <xdr:row>41</xdr:row>
      <xdr:rowOff>21907</xdr:rowOff>
    </xdr:from>
    <xdr:to>
      <xdr:col>25</xdr:col>
      <xdr:colOff>573405</xdr:colOff>
      <xdr:row>82</xdr:row>
      <xdr:rowOff>131445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8A07E-8A87-4F93-A257-C8982886A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78104</xdr:colOff>
      <xdr:row>41</xdr:row>
      <xdr:rowOff>18097</xdr:rowOff>
    </xdr:from>
    <xdr:to>
      <xdr:col>7</xdr:col>
      <xdr:colOff>70304</xdr:colOff>
      <xdr:row>53</xdr:row>
      <xdr:rowOff>12112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FC6DBB-BC60-4BE5-9CAF-CC85C9CB7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D7C46-D1D9-489F-A83E-89FF2DAB3C8D}">
  <dimension ref="A1:F54"/>
  <sheetViews>
    <sheetView workbookViewId="0">
      <selection activeCell="C1" sqref="C1:D1048576"/>
    </sheetView>
  </sheetViews>
  <sheetFormatPr defaultRowHeight="15" x14ac:dyDescent="0.25"/>
  <cols>
    <col min="1" max="1" width="71.5703125" bestFit="1" customWidth="1"/>
    <col min="2" max="2" width="42.28515625" bestFit="1" customWidth="1"/>
  </cols>
  <sheetData>
    <row r="1" spans="1:6" x14ac:dyDescent="0.25">
      <c r="A1" s="2" t="s">
        <v>12</v>
      </c>
      <c r="B1" s="2" t="s">
        <v>13</v>
      </c>
    </row>
    <row r="2" spans="1:6" s="3" customFormat="1" x14ac:dyDescent="0.25">
      <c r="A2" t="s">
        <v>5</v>
      </c>
      <c r="B2" t="s">
        <v>23</v>
      </c>
    </row>
    <row r="3" spans="1:6" x14ac:dyDescent="0.25">
      <c r="A3" s="3" t="s">
        <v>19</v>
      </c>
      <c r="B3" s="3" t="s">
        <v>24</v>
      </c>
    </row>
    <row r="4" spans="1:6" x14ac:dyDescent="0.25">
      <c r="A4" s="3" t="s">
        <v>3</v>
      </c>
      <c r="B4" s="3" t="s">
        <v>24</v>
      </c>
    </row>
    <row r="5" spans="1:6" x14ac:dyDescent="0.25">
      <c r="A5" t="s">
        <v>25</v>
      </c>
      <c r="B5" t="s">
        <v>26</v>
      </c>
    </row>
    <row r="6" spans="1:6" x14ac:dyDescent="0.25">
      <c r="A6" t="s">
        <v>27</v>
      </c>
      <c r="B6" t="s">
        <v>28</v>
      </c>
    </row>
    <row r="7" spans="1:6" x14ac:dyDescent="0.25">
      <c r="A7" t="s">
        <v>29</v>
      </c>
      <c r="B7" t="s">
        <v>30</v>
      </c>
    </row>
    <row r="8" spans="1:6" x14ac:dyDescent="0.25">
      <c r="A8" t="s">
        <v>31</v>
      </c>
      <c r="B8" t="s">
        <v>32</v>
      </c>
    </row>
    <row r="9" spans="1:6" x14ac:dyDescent="0.25">
      <c r="A9" t="s">
        <v>33</v>
      </c>
      <c r="B9" t="s">
        <v>34</v>
      </c>
    </row>
    <row r="10" spans="1:6" x14ac:dyDescent="0.25">
      <c r="A10" t="s">
        <v>35</v>
      </c>
      <c r="B10" t="s">
        <v>36</v>
      </c>
    </row>
    <row r="11" spans="1:6" x14ac:dyDescent="0.25">
      <c r="A11" t="s">
        <v>6</v>
      </c>
      <c r="B11" t="s">
        <v>37</v>
      </c>
    </row>
    <row r="12" spans="1:6" x14ac:dyDescent="0.25">
      <c r="A12" t="s">
        <v>38</v>
      </c>
      <c r="B12" t="s">
        <v>39</v>
      </c>
    </row>
    <row r="13" spans="1:6" x14ac:dyDescent="0.25">
      <c r="A13" t="s">
        <v>40</v>
      </c>
      <c r="B13" t="s">
        <v>41</v>
      </c>
    </row>
    <row r="14" spans="1:6" x14ac:dyDescent="0.25">
      <c r="A14" t="s">
        <v>42</v>
      </c>
      <c r="B14" t="s">
        <v>43</v>
      </c>
      <c r="F14" s="3"/>
    </row>
    <row r="15" spans="1:6" x14ac:dyDescent="0.25">
      <c r="A15" t="s">
        <v>44</v>
      </c>
      <c r="B15" t="s">
        <v>45</v>
      </c>
      <c r="F15" s="3"/>
    </row>
    <row r="16" spans="1:6" x14ac:dyDescent="0.25">
      <c r="A16" s="3" t="s">
        <v>21</v>
      </c>
      <c r="B16" s="3" t="s">
        <v>46</v>
      </c>
      <c r="F16" s="3"/>
    </row>
    <row r="17" spans="1:6" x14ac:dyDescent="0.25">
      <c r="A17" s="3" t="s">
        <v>20</v>
      </c>
      <c r="B17" s="3" t="s">
        <v>47</v>
      </c>
    </row>
    <row r="18" spans="1:6" x14ac:dyDescent="0.25">
      <c r="A18" s="4" t="s">
        <v>22</v>
      </c>
      <c r="B18" s="3" t="s">
        <v>48</v>
      </c>
      <c r="F18" s="3"/>
    </row>
    <row r="19" spans="1:6" x14ac:dyDescent="0.25">
      <c r="A19" t="s">
        <v>2</v>
      </c>
      <c r="B19" s="3" t="s">
        <v>48</v>
      </c>
    </row>
    <row r="20" spans="1:6" x14ac:dyDescent="0.25">
      <c r="A20" s="3" t="s">
        <v>17</v>
      </c>
      <c r="B20" s="3" t="s">
        <v>48</v>
      </c>
    </row>
    <row r="21" spans="1:6" x14ac:dyDescent="0.25">
      <c r="A21" t="s">
        <v>49</v>
      </c>
      <c r="B21" t="s">
        <v>50</v>
      </c>
    </row>
    <row r="22" spans="1:6" x14ac:dyDescent="0.25">
      <c r="A22" s="4" t="s">
        <v>1</v>
      </c>
      <c r="B22" s="3" t="s">
        <v>50</v>
      </c>
    </row>
    <row r="23" spans="1:6" x14ac:dyDescent="0.25">
      <c r="A23" s="3" t="s">
        <v>16</v>
      </c>
      <c r="B23" s="3" t="s">
        <v>50</v>
      </c>
    </row>
    <row r="24" spans="1:6" x14ac:dyDescent="0.25">
      <c r="A24" s="3" t="s">
        <v>51</v>
      </c>
      <c r="B24" s="3" t="s">
        <v>96</v>
      </c>
    </row>
    <row r="25" spans="1:6" x14ac:dyDescent="0.25">
      <c r="A25" t="s">
        <v>52</v>
      </c>
      <c r="B25" t="s">
        <v>53</v>
      </c>
    </row>
    <row r="26" spans="1:6" x14ac:dyDescent="0.25">
      <c r="A26" t="s">
        <v>54</v>
      </c>
      <c r="B26" t="s">
        <v>55</v>
      </c>
    </row>
    <row r="27" spans="1:6" x14ac:dyDescent="0.25">
      <c r="A27" t="s">
        <v>56</v>
      </c>
      <c r="B27" t="s">
        <v>57</v>
      </c>
    </row>
    <row r="28" spans="1:6" x14ac:dyDescent="0.25">
      <c r="A28" t="s">
        <v>58</v>
      </c>
      <c r="B28" t="s">
        <v>59</v>
      </c>
    </row>
    <row r="29" spans="1:6" x14ac:dyDescent="0.25">
      <c r="A29" t="s">
        <v>60</v>
      </c>
      <c r="B29" t="s">
        <v>61</v>
      </c>
    </row>
    <row r="30" spans="1:6" x14ac:dyDescent="0.25">
      <c r="A30" t="s">
        <v>62</v>
      </c>
      <c r="B30" t="s">
        <v>63</v>
      </c>
    </row>
    <row r="31" spans="1:6" x14ac:dyDescent="0.25">
      <c r="A31" t="s">
        <v>64</v>
      </c>
      <c r="B31" t="s">
        <v>65</v>
      </c>
    </row>
    <row r="32" spans="1:6" x14ac:dyDescent="0.25">
      <c r="A32" t="s">
        <v>66</v>
      </c>
      <c r="B32" t="s">
        <v>67</v>
      </c>
    </row>
    <row r="33" spans="1:6" x14ac:dyDescent="0.25">
      <c r="A33" t="s">
        <v>68</v>
      </c>
      <c r="B33" t="s">
        <v>69</v>
      </c>
    </row>
    <row r="34" spans="1:6" s="3" customFormat="1" x14ac:dyDescent="0.25">
      <c r="A34" t="s">
        <v>70</v>
      </c>
      <c r="B34" t="s">
        <v>71</v>
      </c>
      <c r="F34"/>
    </row>
    <row r="35" spans="1:6" s="3" customFormat="1" x14ac:dyDescent="0.25">
      <c r="A35" t="s">
        <v>72</v>
      </c>
      <c r="B35" t="s">
        <v>73</v>
      </c>
      <c r="F35"/>
    </row>
    <row r="36" spans="1:6" s="3" customFormat="1" x14ac:dyDescent="0.25">
      <c r="A36" t="s">
        <v>0</v>
      </c>
      <c r="B36" t="s">
        <v>74</v>
      </c>
      <c r="F36"/>
    </row>
    <row r="37" spans="1:6" s="3" customFormat="1" x14ac:dyDescent="0.25">
      <c r="A37" t="s">
        <v>75</v>
      </c>
      <c r="B37" t="s">
        <v>76</v>
      </c>
      <c r="F37"/>
    </row>
    <row r="38" spans="1:6" s="3" customFormat="1" x14ac:dyDescent="0.25">
      <c r="A38" t="s">
        <v>77</v>
      </c>
      <c r="B38" t="s">
        <v>78</v>
      </c>
      <c r="F38"/>
    </row>
    <row r="39" spans="1:6" s="3" customFormat="1" x14ac:dyDescent="0.25">
      <c r="A39" t="s">
        <v>79</v>
      </c>
      <c r="B39" t="s">
        <v>80</v>
      </c>
      <c r="F39"/>
    </row>
    <row r="40" spans="1:6" s="3" customFormat="1" x14ac:dyDescent="0.25">
      <c r="A40" t="s">
        <v>81</v>
      </c>
      <c r="B40" t="s">
        <v>82</v>
      </c>
      <c r="F40"/>
    </row>
    <row r="41" spans="1:6" s="3" customFormat="1" x14ac:dyDescent="0.25">
      <c r="A41" t="s">
        <v>83</v>
      </c>
      <c r="B41" t="s">
        <v>84</v>
      </c>
    </row>
    <row r="42" spans="1:6" s="3" customFormat="1" x14ac:dyDescent="0.25">
      <c r="A42" t="s">
        <v>85</v>
      </c>
      <c r="B42" t="s">
        <v>86</v>
      </c>
    </row>
    <row r="43" spans="1:6" s="3" customFormat="1" x14ac:dyDescent="0.25">
      <c r="A43" t="s">
        <v>87</v>
      </c>
      <c r="B43" t="s">
        <v>88</v>
      </c>
    </row>
    <row r="44" spans="1:6" s="3" customFormat="1" x14ac:dyDescent="0.25">
      <c r="A44" t="s">
        <v>89</v>
      </c>
      <c r="B44" t="s">
        <v>90</v>
      </c>
    </row>
    <row r="45" spans="1:6" s="3" customFormat="1" x14ac:dyDescent="0.25">
      <c r="A45" t="s">
        <v>91</v>
      </c>
      <c r="B45" t="s">
        <v>92</v>
      </c>
    </row>
    <row r="46" spans="1:6" s="3" customFormat="1" x14ac:dyDescent="0.25">
      <c r="A46" t="s">
        <v>8</v>
      </c>
      <c r="B46" t="s">
        <v>14</v>
      </c>
    </row>
    <row r="47" spans="1:6" s="3" customFormat="1" x14ac:dyDescent="0.25">
      <c r="A47" t="s">
        <v>9</v>
      </c>
      <c r="B47" t="s">
        <v>14</v>
      </c>
    </row>
    <row r="48" spans="1:6" x14ac:dyDescent="0.25">
      <c r="A48" s="3" t="s">
        <v>14</v>
      </c>
      <c r="B48" s="3" t="s">
        <v>14</v>
      </c>
    </row>
    <row r="49" spans="1:2" x14ac:dyDescent="0.25">
      <c r="A49" s="3" t="s">
        <v>15</v>
      </c>
      <c r="B49" s="3" t="s">
        <v>15</v>
      </c>
    </row>
    <row r="50" spans="1:2" x14ac:dyDescent="0.25">
      <c r="A50" t="s">
        <v>7</v>
      </c>
      <c r="B50" t="s">
        <v>15</v>
      </c>
    </row>
    <row r="51" spans="1:2" x14ac:dyDescent="0.25">
      <c r="A51" s="3" t="s">
        <v>10</v>
      </c>
      <c r="B51" s="3" t="s">
        <v>93</v>
      </c>
    </row>
    <row r="52" spans="1:2" x14ac:dyDescent="0.25">
      <c r="A52" s="3" t="s">
        <v>11</v>
      </c>
      <c r="B52" s="3" t="s">
        <v>94</v>
      </c>
    </row>
    <row r="53" spans="1:2" x14ac:dyDescent="0.25">
      <c r="A53" s="3" t="s">
        <v>4</v>
      </c>
      <c r="B53" s="3" t="s">
        <v>95</v>
      </c>
    </row>
    <row r="54" spans="1:2" x14ac:dyDescent="0.25">
      <c r="A54" s="3" t="s">
        <v>18</v>
      </c>
      <c r="B54" s="3" t="s">
        <v>95</v>
      </c>
    </row>
  </sheetData>
  <sortState ref="A2:B54">
    <sortCondition ref="B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E6B0D-1660-4006-B0CE-AEA3A8B87F89}">
  <dimension ref="A1:R41"/>
  <sheetViews>
    <sheetView topLeftCell="A16" zoomScaleNormal="100" workbookViewId="0">
      <selection activeCell="R41" sqref="C2:R41"/>
    </sheetView>
  </sheetViews>
  <sheetFormatPr defaultRowHeight="15" x14ac:dyDescent="0.25"/>
  <cols>
    <col min="1" max="1" width="7" customWidth="1"/>
    <col min="2" max="2" width="36.42578125" style="5" bestFit="1" customWidth="1"/>
  </cols>
  <sheetData>
    <row r="1" spans="1:18" s="5" customFormat="1" x14ac:dyDescent="0.25">
      <c r="C1" s="5">
        <v>1</v>
      </c>
      <c r="D1" s="5">
        <v>10</v>
      </c>
      <c r="E1" s="5">
        <v>25</v>
      </c>
      <c r="F1" s="5">
        <v>50</v>
      </c>
      <c r="G1" s="5">
        <v>75</v>
      </c>
      <c r="H1" s="5">
        <v>100</v>
      </c>
      <c r="I1" s="5">
        <v>150</v>
      </c>
      <c r="J1" s="5">
        <v>200</v>
      </c>
      <c r="K1" s="5">
        <v>250</v>
      </c>
      <c r="L1" s="5">
        <v>300</v>
      </c>
      <c r="M1" s="5">
        <v>400</v>
      </c>
      <c r="N1" s="5">
        <v>500</v>
      </c>
      <c r="O1" s="5">
        <v>650</v>
      </c>
      <c r="P1" s="5">
        <v>700</v>
      </c>
      <c r="Q1" s="5">
        <v>800</v>
      </c>
      <c r="R1" s="5">
        <v>950</v>
      </c>
    </row>
    <row r="2" spans="1:18" x14ac:dyDescent="0.25">
      <c r="A2" t="s">
        <v>91</v>
      </c>
      <c r="B2" s="5" t="str">
        <f>VLOOKUP(A2,ShownNames!$A$2:$B$54,2,FALSE)</f>
        <v>DataTanimotoCoefficient</v>
      </c>
      <c r="C2" s="6">
        <v>34.218003602447098</v>
      </c>
      <c r="D2" s="6">
        <v>21.369443139090659</v>
      </c>
      <c r="E2" s="6">
        <v>16.314621610141252</v>
      </c>
      <c r="F2" s="6">
        <v>12.493505656953436</v>
      </c>
      <c r="G2" s="6">
        <v>12.788058905948709</v>
      </c>
      <c r="H2" s="6">
        <v>8.7566636010562249</v>
      </c>
      <c r="I2" s="6">
        <v>8.6439142361881842</v>
      </c>
      <c r="J2" s="6">
        <v>10.231833674948883</v>
      </c>
      <c r="K2" s="6">
        <v>10.983989171059648</v>
      </c>
      <c r="L2" s="6">
        <v>10.839822301039115</v>
      </c>
      <c r="M2" s="6">
        <v>11.124396575807781</v>
      </c>
      <c r="N2" s="6">
        <v>11.333151150845007</v>
      </c>
      <c r="O2" s="6">
        <v>12.224426671939389</v>
      </c>
      <c r="P2" s="6">
        <v>11.831491259860343</v>
      </c>
      <c r="Q2" s="6">
        <v>11.67164429000392</v>
      </c>
      <c r="R2" s="6">
        <v>12.395789207529511</v>
      </c>
    </row>
    <row r="3" spans="1:18" x14ac:dyDescent="0.25">
      <c r="A3" t="s">
        <v>54</v>
      </c>
      <c r="B3" s="5" t="str">
        <f>VLOOKUP(A3,ShownNames!$A$2:$B$54,2,FALSE)</f>
        <v>DataCosineSimilarity</v>
      </c>
      <c r="C3" s="6">
        <v>34.218003602447098</v>
      </c>
      <c r="D3" s="6">
        <v>21.369443139090659</v>
      </c>
      <c r="E3" s="6">
        <v>16.314621610141252</v>
      </c>
      <c r="F3" s="6">
        <v>12.493505656953436</v>
      </c>
      <c r="G3" s="6">
        <v>12.788058905948709</v>
      </c>
      <c r="H3" s="6">
        <v>8.7566636010562249</v>
      </c>
      <c r="I3" s="6">
        <v>8.6303919183675397</v>
      </c>
      <c r="J3" s="6">
        <v>10.23150575619143</v>
      </c>
      <c r="K3" s="6">
        <v>10.991779715109958</v>
      </c>
      <c r="L3" s="6">
        <v>10.855225042490199</v>
      </c>
      <c r="M3" s="6">
        <v>11.126178285890772</v>
      </c>
      <c r="N3" s="6">
        <v>11.339290958875296</v>
      </c>
      <c r="O3" s="6">
        <v>12.223845475765714</v>
      </c>
      <c r="P3" s="6">
        <v>11.833665815479202</v>
      </c>
      <c r="Q3" s="6">
        <v>11.679282925539541</v>
      </c>
      <c r="R3" s="6">
        <v>12.387992800608778</v>
      </c>
    </row>
    <row r="4" spans="1:18" x14ac:dyDescent="0.25">
      <c r="A4" t="s">
        <v>58</v>
      </c>
      <c r="B4" s="5" t="str">
        <f>VLOOKUP(A4,ShownNames!$A$2:$B$54,2,FALSE)</f>
        <v>DataEuclideanDistance</v>
      </c>
      <c r="C4" s="6">
        <v>35.226474139708152</v>
      </c>
      <c r="D4" s="6">
        <v>19.368896332690575</v>
      </c>
      <c r="E4" s="6">
        <v>13.003236686218177</v>
      </c>
      <c r="F4" s="6">
        <v>8.4197713977862403</v>
      </c>
      <c r="G4" s="6">
        <v>7.256612473164755</v>
      </c>
      <c r="H4" s="6">
        <v>5.6077387193894115</v>
      </c>
      <c r="I4" s="6">
        <v>8.1027449806755083</v>
      </c>
      <c r="J4" s="6">
        <v>9.5544046308177268</v>
      </c>
      <c r="K4" s="6">
        <v>10.319562315457839</v>
      </c>
      <c r="L4" s="6">
        <v>10.312652409265324</v>
      </c>
      <c r="M4" s="6">
        <v>10.968299883334529</v>
      </c>
      <c r="N4" s="6">
        <v>10.969659299761844</v>
      </c>
      <c r="O4" s="6">
        <v>12.077569727168244</v>
      </c>
      <c r="P4" s="6">
        <v>11.530701892386478</v>
      </c>
      <c r="Q4" s="6">
        <v>11.446339286201821</v>
      </c>
      <c r="R4" s="6">
        <v>12.383585363770479</v>
      </c>
    </row>
    <row r="5" spans="1:18" x14ac:dyDescent="0.25">
      <c r="A5" t="s">
        <v>60</v>
      </c>
      <c r="B5" s="5" t="str">
        <f>VLOOKUP(A5,ShownNames!$A$2:$B$54,2,FALSE)</f>
        <v>DataGeneralizedJaccard</v>
      </c>
      <c r="C5" s="6">
        <v>34.218003602447098</v>
      </c>
      <c r="D5" s="6">
        <v>21.375355336558027</v>
      </c>
      <c r="E5" s="6">
        <v>16.32512659884021</v>
      </c>
      <c r="F5" s="6">
        <v>12.501044765216882</v>
      </c>
      <c r="G5" s="6">
        <v>12.788949770439375</v>
      </c>
      <c r="H5" s="6">
        <v>8.7611291787962902</v>
      </c>
      <c r="I5" s="6">
        <v>8.6224276648078604</v>
      </c>
      <c r="J5" s="6">
        <v>10.22002167149828</v>
      </c>
      <c r="K5" s="6">
        <v>10.970277614684369</v>
      </c>
      <c r="L5" s="6">
        <v>10.839320434390574</v>
      </c>
      <c r="M5" s="6">
        <v>11.082178430746119</v>
      </c>
      <c r="N5" s="6">
        <v>11.293307187140465</v>
      </c>
      <c r="O5" s="6">
        <v>12.162543985883318</v>
      </c>
      <c r="P5" s="6">
        <v>11.780232940499044</v>
      </c>
      <c r="Q5" s="6">
        <v>11.633713178586108</v>
      </c>
      <c r="R5" s="6">
        <v>12.335549250099168</v>
      </c>
    </row>
    <row r="6" spans="1:18" x14ac:dyDescent="0.25">
      <c r="A6" t="s">
        <v>68</v>
      </c>
      <c r="B6" s="5" t="str">
        <f>VLOOKUP(A6,ShownNames!$A$2:$B$54,2,FALSE)</f>
        <v>DataSimonWhite</v>
      </c>
      <c r="C6" s="6">
        <v>34.218003602447098</v>
      </c>
      <c r="D6" s="6">
        <v>21.369484199144793</v>
      </c>
      <c r="E6" s="6">
        <v>16.314621818081172</v>
      </c>
      <c r="F6" s="6">
        <v>12.492704485798541</v>
      </c>
      <c r="G6" s="6">
        <v>12.783328847762252</v>
      </c>
      <c r="H6" s="6">
        <v>8.7544152076591253</v>
      </c>
      <c r="I6" s="6">
        <v>8.6010058046659612</v>
      </c>
      <c r="J6" s="6">
        <v>10.217346856278674</v>
      </c>
      <c r="K6" s="6">
        <v>10.957921140379513</v>
      </c>
      <c r="L6" s="6">
        <v>10.831873707625467</v>
      </c>
      <c r="M6" s="6">
        <v>11.073656672148211</v>
      </c>
      <c r="N6" s="6">
        <v>11.293923512046414</v>
      </c>
      <c r="O6" s="6">
        <v>12.176276884542659</v>
      </c>
      <c r="P6" s="6">
        <v>11.773689539466353</v>
      </c>
      <c r="Q6" s="6">
        <v>11.620862108159029</v>
      </c>
      <c r="R6" s="6">
        <v>12.335132056161923</v>
      </c>
    </row>
    <row r="7" spans="1:18" x14ac:dyDescent="0.25">
      <c r="A7" t="s">
        <v>52</v>
      </c>
      <c r="B7" s="5" t="str">
        <f>VLOOKUP(A7,ShownNames!$A$2:$B$54,2,FALSE)</f>
        <v>DataBlockDistance</v>
      </c>
      <c r="C7" s="6">
        <v>34.218003602447098</v>
      </c>
      <c r="D7" s="6">
        <v>21.369484199805221</v>
      </c>
      <c r="E7" s="6">
        <v>16.314621817260015</v>
      </c>
      <c r="F7" s="6">
        <v>12.492704483024564</v>
      </c>
      <c r="G7" s="6">
        <v>12.783328853952458</v>
      </c>
      <c r="H7" s="6">
        <v>8.7544152090040903</v>
      </c>
      <c r="I7" s="6">
        <v>8.6000433468207245</v>
      </c>
      <c r="J7" s="6">
        <v>10.217705938042407</v>
      </c>
      <c r="K7" s="6">
        <v>10.956529669247084</v>
      </c>
      <c r="L7" s="6">
        <v>10.845481368806333</v>
      </c>
      <c r="M7" s="6">
        <v>11.073416922049541</v>
      </c>
      <c r="N7" s="6">
        <v>11.299893779515854</v>
      </c>
      <c r="O7" s="6">
        <v>12.176215877311385</v>
      </c>
      <c r="P7" s="6">
        <v>11.772484939741968</v>
      </c>
      <c r="Q7" s="6">
        <v>11.6206609107102</v>
      </c>
      <c r="R7" s="6">
        <v>12.335073371233555</v>
      </c>
    </row>
    <row r="8" spans="1:18" x14ac:dyDescent="0.25">
      <c r="A8" t="s">
        <v>64</v>
      </c>
      <c r="B8" s="5" t="str">
        <f>VLOOKUP(A8,ShownNames!$A$2:$B$54,2,FALSE)</f>
        <v>DataJaccard</v>
      </c>
      <c r="C8" s="6">
        <v>34.218003602447098</v>
      </c>
      <c r="D8" s="6">
        <v>21.375355336558027</v>
      </c>
      <c r="E8" s="6">
        <v>16.32512659884021</v>
      </c>
      <c r="F8" s="6">
        <v>12.501044765216882</v>
      </c>
      <c r="G8" s="6">
        <v>12.788949770439375</v>
      </c>
      <c r="H8" s="6">
        <v>8.7611291787962902</v>
      </c>
      <c r="I8" s="6">
        <v>8.6094053093031775</v>
      </c>
      <c r="J8" s="6">
        <v>10.219883380320221</v>
      </c>
      <c r="K8" s="6">
        <v>10.96233844507063</v>
      </c>
      <c r="L8" s="6">
        <v>10.826089653035327</v>
      </c>
      <c r="M8" s="6">
        <v>11.068158134918358</v>
      </c>
      <c r="N8" s="6">
        <v>11.29363321317647</v>
      </c>
      <c r="O8" s="6">
        <v>12.177187230695585</v>
      </c>
      <c r="P8" s="6">
        <v>11.774598877855814</v>
      </c>
      <c r="Q8" s="6">
        <v>11.621739204610712</v>
      </c>
      <c r="R8" s="6">
        <v>12.326652711583579</v>
      </c>
    </row>
    <row r="9" spans="1:18" x14ac:dyDescent="0.25">
      <c r="A9" t="s">
        <v>56</v>
      </c>
      <c r="B9" s="5" t="str">
        <f>VLOOKUP(A9,ShownNames!$A$2:$B$54,2,FALSE)</f>
        <v>DataDice</v>
      </c>
      <c r="C9" s="6">
        <v>34.218003602447098</v>
      </c>
      <c r="D9" s="6">
        <v>21.369484199144793</v>
      </c>
      <c r="E9" s="6">
        <v>16.314621818081172</v>
      </c>
      <c r="F9" s="6">
        <v>12.492704485798541</v>
      </c>
      <c r="G9" s="6">
        <v>12.783328847762252</v>
      </c>
      <c r="H9" s="6">
        <v>8.7544152076591253</v>
      </c>
      <c r="I9" s="6">
        <v>8.6146888920496689</v>
      </c>
      <c r="J9" s="6">
        <v>10.217602713358312</v>
      </c>
      <c r="K9" s="6">
        <v>10.958089936544013</v>
      </c>
      <c r="L9" s="6">
        <v>10.826223985760166</v>
      </c>
      <c r="M9" s="6">
        <v>11.090458292635036</v>
      </c>
      <c r="N9" s="6">
        <v>11.305285306387098</v>
      </c>
      <c r="O9" s="6">
        <v>12.176278281174206</v>
      </c>
      <c r="P9" s="6">
        <v>11.777924983062627</v>
      </c>
      <c r="Q9" s="6">
        <v>11.632900802807534</v>
      </c>
      <c r="R9" s="6">
        <v>12.326496685095982</v>
      </c>
    </row>
    <row r="10" spans="1:18" x14ac:dyDescent="0.25">
      <c r="A10" t="s">
        <v>66</v>
      </c>
      <c r="B10" s="5" t="str">
        <f>VLOOKUP(A10,ShownNames!$A$2:$B$54,2,FALSE)</f>
        <v>DataOverlapCoefficient</v>
      </c>
      <c r="C10" s="6">
        <v>33.58680904842371</v>
      </c>
      <c r="D10" s="6">
        <v>17.129167397772246</v>
      </c>
      <c r="E10" s="6">
        <v>11.026477295227405</v>
      </c>
      <c r="F10" s="6">
        <v>8.134323193925173</v>
      </c>
      <c r="G10" s="6">
        <v>6.8154851591947621</v>
      </c>
      <c r="H10" s="6">
        <v>4.8386404916222716</v>
      </c>
      <c r="I10" s="6">
        <v>5.1074636692238959</v>
      </c>
      <c r="J10" s="6">
        <v>5.919286917454186</v>
      </c>
      <c r="K10" s="6">
        <v>6.6991980101721991</v>
      </c>
      <c r="L10" s="6">
        <v>7.0038410113919127</v>
      </c>
      <c r="M10" s="6">
        <v>6.8251934736128392</v>
      </c>
      <c r="N10" s="6">
        <v>6.7783413909706525</v>
      </c>
      <c r="O10" s="6">
        <v>7.5416892015734156</v>
      </c>
      <c r="P10" s="6">
        <v>7.0670381496801156</v>
      </c>
      <c r="Q10" s="6">
        <v>6.9736776356453047</v>
      </c>
      <c r="R10" s="6">
        <v>7.5496834380150517</v>
      </c>
    </row>
    <row r="11" spans="1:18" x14ac:dyDescent="0.25">
      <c r="A11" t="s">
        <v>62</v>
      </c>
      <c r="B11" s="5" t="str">
        <f>VLOOKUP(A11,ShownNames!$A$2:$B$54,2,FALSE)</f>
        <v>DataGeneralizedOverlapCoefficient</v>
      </c>
      <c r="C11" s="6">
        <v>33.58680904842371</v>
      </c>
      <c r="D11" s="6">
        <v>17.129167397772246</v>
      </c>
      <c r="E11" s="6">
        <v>11.026477295227405</v>
      </c>
      <c r="F11" s="6">
        <v>8.134323193925173</v>
      </c>
      <c r="G11" s="6">
        <v>6.8154851591947621</v>
      </c>
      <c r="H11" s="6">
        <v>4.8386404916222716</v>
      </c>
      <c r="I11" s="6">
        <v>5.106697423339269</v>
      </c>
      <c r="J11" s="6">
        <v>5.9194988230818852</v>
      </c>
      <c r="K11" s="6">
        <v>6.6902692587076835</v>
      </c>
      <c r="L11" s="6">
        <v>6.9778227445961605</v>
      </c>
      <c r="M11" s="6">
        <v>6.8402150697083428</v>
      </c>
      <c r="N11" s="6">
        <v>6.7813576660636672</v>
      </c>
      <c r="O11" s="6">
        <v>7.5295669018543876</v>
      </c>
      <c r="P11" s="6">
        <v>7.0666591611254734</v>
      </c>
      <c r="Q11" s="6">
        <v>6.9798291607305059</v>
      </c>
      <c r="R11" s="6">
        <v>7.5171549150033847</v>
      </c>
    </row>
    <row r="12" spans="1:18" x14ac:dyDescent="0.25">
      <c r="A12" t="s">
        <v>15</v>
      </c>
      <c r="B12" s="5" t="str">
        <f>VLOOKUP(A12,ShownNames!$A$2:$B$54,2,FALSE)</f>
        <v>IntraTraceFrequencyNotNull</v>
      </c>
      <c r="C12" s="6">
        <v>15.70481261471142</v>
      </c>
      <c r="D12" s="6">
        <v>8.0464669246779401</v>
      </c>
      <c r="E12" s="6">
        <v>7.200509738622026</v>
      </c>
      <c r="F12" s="6">
        <v>6.8488707118549979</v>
      </c>
      <c r="G12" s="6">
        <v>6.8656039244025591</v>
      </c>
      <c r="H12" s="6">
        <v>6.6248315004484537</v>
      </c>
      <c r="I12" s="6">
        <v>6.7588912144836932</v>
      </c>
      <c r="J12" s="6">
        <v>6.6432191462972101</v>
      </c>
      <c r="K12" s="6">
        <v>6.496711652032114</v>
      </c>
      <c r="L12" s="6">
        <v>6.616562032011732</v>
      </c>
      <c r="M12" s="6">
        <v>6.8175257338022419</v>
      </c>
      <c r="N12" s="6">
        <v>6.6695586507742126</v>
      </c>
      <c r="O12" s="6">
        <v>6.487194322028043</v>
      </c>
      <c r="P12" s="6">
        <v>6.5821873091251657</v>
      </c>
      <c r="Q12" s="6">
        <v>6.4797945796658221</v>
      </c>
      <c r="R12" s="6">
        <v>6.6956253048924559</v>
      </c>
    </row>
    <row r="13" spans="1:18" x14ac:dyDescent="0.25">
      <c r="A13" t="s">
        <v>85</v>
      </c>
      <c r="B13" s="5" t="str">
        <f>VLOOKUP(A13,ShownNames!$A$2:$B$54,2,FALSE)</f>
        <v>DataStateOverlapCoefficient</v>
      </c>
      <c r="C13" s="6">
        <v>33.035276586944541</v>
      </c>
      <c r="D13" s="6">
        <v>15.796117732647824</v>
      </c>
      <c r="E13" s="6">
        <v>9.6122177421227537</v>
      </c>
      <c r="F13" s="6">
        <v>6.6693442196386368</v>
      </c>
      <c r="G13" s="6">
        <v>5.9781804428900953</v>
      </c>
      <c r="H13" s="6">
        <v>3.9440041635031164</v>
      </c>
      <c r="I13" s="6">
        <v>4.0628633958107629</v>
      </c>
      <c r="J13" s="6">
        <v>4.9443333635516264</v>
      </c>
      <c r="K13" s="6">
        <v>5.552766123034778</v>
      </c>
      <c r="L13" s="6">
        <v>6.0664812889533595</v>
      </c>
      <c r="M13" s="6">
        <v>5.9915422179886297</v>
      </c>
      <c r="N13" s="6">
        <v>5.3019982553542659</v>
      </c>
      <c r="O13" s="6">
        <v>6.3806698784324993</v>
      </c>
      <c r="P13" s="6">
        <v>6.0704909276364969</v>
      </c>
      <c r="Q13" s="6">
        <v>6.174094675613329</v>
      </c>
      <c r="R13" s="6">
        <v>6.3551204741949077</v>
      </c>
    </row>
    <row r="14" spans="1:18" x14ac:dyDescent="0.25">
      <c r="A14" t="s">
        <v>77</v>
      </c>
      <c r="B14" s="5" t="str">
        <f>VLOOKUP(A14,ShownNames!$A$2:$B$54,2,FALSE)</f>
        <v>DataStateEuclideanDistance</v>
      </c>
      <c r="C14" s="6">
        <v>33.917606928378518</v>
      </c>
      <c r="D14" s="6">
        <v>16.146732023599711</v>
      </c>
      <c r="E14" s="6">
        <v>9.4299261655332316</v>
      </c>
      <c r="F14" s="6">
        <v>6.3715322828749805</v>
      </c>
      <c r="G14" s="6">
        <v>5.339160753992199</v>
      </c>
      <c r="H14" s="6">
        <v>4.0331531725961689</v>
      </c>
      <c r="I14" s="6">
        <v>4.3340468975261235</v>
      </c>
      <c r="J14" s="6">
        <v>4.6623070757797613</v>
      </c>
      <c r="K14" s="6">
        <v>5.3449235741019185</v>
      </c>
      <c r="L14" s="6">
        <v>5.7791086018369056</v>
      </c>
      <c r="M14" s="6">
        <v>6.1760513906664372</v>
      </c>
      <c r="N14" s="6">
        <v>5.303316675835859</v>
      </c>
      <c r="O14" s="6">
        <v>6.52053538553852</v>
      </c>
      <c r="P14" s="6">
        <v>6.0505793796909098</v>
      </c>
      <c r="Q14" s="6">
        <v>5.859703871130109</v>
      </c>
      <c r="R14" s="6">
        <v>6.1169767351196045</v>
      </c>
    </row>
    <row r="15" spans="1:18" x14ac:dyDescent="0.25">
      <c r="A15" t="s">
        <v>89</v>
      </c>
      <c r="B15" s="5" t="str">
        <f>VLOOKUP(A15,ShownNames!$A$2:$B$54,2,FALSE)</f>
        <v>DataStateTanimotoCoefficient</v>
      </c>
      <c r="C15" s="6">
        <v>32.946516027322332</v>
      </c>
      <c r="D15" s="6">
        <v>16.384849438595911</v>
      </c>
      <c r="E15" s="6">
        <v>10.326224613186264</v>
      </c>
      <c r="F15" s="6">
        <v>7.2860931447411783</v>
      </c>
      <c r="G15" s="6">
        <v>7.1752034091288808</v>
      </c>
      <c r="H15" s="6">
        <v>4.1705222209381594</v>
      </c>
      <c r="I15" s="6">
        <v>4.3307442612012785</v>
      </c>
      <c r="J15" s="6">
        <v>5.215657686845617</v>
      </c>
      <c r="K15" s="6">
        <v>5.9363062527974071</v>
      </c>
      <c r="L15" s="6">
        <v>5.8744740980521017</v>
      </c>
      <c r="M15" s="6">
        <v>5.9803639248340863</v>
      </c>
      <c r="N15" s="6">
        <v>5.1680620558265931</v>
      </c>
      <c r="O15" s="6">
        <v>6.2966342819980197</v>
      </c>
      <c r="P15" s="6">
        <v>5.9410779318333713</v>
      </c>
      <c r="Q15" s="6">
        <v>5.7006535681880175</v>
      </c>
      <c r="R15" s="6">
        <v>5.9276503820287845</v>
      </c>
    </row>
    <row r="16" spans="1:18" x14ac:dyDescent="0.25">
      <c r="A16" t="s">
        <v>75</v>
      </c>
      <c r="B16" s="5" t="str">
        <f>VLOOKUP(A16,ShownNames!$A$2:$B$54,2,FALSE)</f>
        <v>DataStateDice</v>
      </c>
      <c r="C16" s="6">
        <v>32.946516027322332</v>
      </c>
      <c r="D16" s="6">
        <v>16.384747369037122</v>
      </c>
      <c r="E16" s="6">
        <v>10.31770380526034</v>
      </c>
      <c r="F16" s="6">
        <v>7.2856367329282676</v>
      </c>
      <c r="G16" s="6">
        <v>7.1659378474227369</v>
      </c>
      <c r="H16" s="6">
        <v>4.1688213171404431</v>
      </c>
      <c r="I16" s="6">
        <v>4.3287265409588249</v>
      </c>
      <c r="J16" s="6">
        <v>5.2136932537612521</v>
      </c>
      <c r="K16" s="6">
        <v>5.9347298108962674</v>
      </c>
      <c r="L16" s="6">
        <v>5.8728868102312717</v>
      </c>
      <c r="M16" s="6">
        <v>5.9851673906178844</v>
      </c>
      <c r="N16" s="6">
        <v>5.1663644108325864</v>
      </c>
      <c r="O16" s="6">
        <v>6.2943531811960787</v>
      </c>
      <c r="P16" s="6">
        <v>5.9364431472704569</v>
      </c>
      <c r="Q16" s="6">
        <v>5.6984235731498201</v>
      </c>
      <c r="R16" s="6">
        <v>5.9259085650323016</v>
      </c>
    </row>
    <row r="17" spans="1:18" x14ac:dyDescent="0.25">
      <c r="A17" t="s">
        <v>70</v>
      </c>
      <c r="B17" s="5" t="str">
        <f>VLOOKUP(A17,ShownNames!$A$2:$B$54,2,FALSE)</f>
        <v>DataStateBlockDistance</v>
      </c>
      <c r="C17" s="6">
        <v>32.946516027322332</v>
      </c>
      <c r="D17" s="6">
        <v>16.384747370047826</v>
      </c>
      <c r="E17" s="6">
        <v>10.317703806162765</v>
      </c>
      <c r="F17" s="6">
        <v>7.2856367342607014</v>
      </c>
      <c r="G17" s="6">
        <v>7.1659378480557505</v>
      </c>
      <c r="H17" s="6">
        <v>4.168821318728229</v>
      </c>
      <c r="I17" s="6">
        <v>4.3286995880112649</v>
      </c>
      <c r="J17" s="6">
        <v>5.2211981813403199</v>
      </c>
      <c r="K17" s="6">
        <v>5.9353511862994539</v>
      </c>
      <c r="L17" s="6">
        <v>5.8741586869382347</v>
      </c>
      <c r="M17" s="6">
        <v>5.985328383624215</v>
      </c>
      <c r="N17" s="6">
        <v>5.1782981944527684</v>
      </c>
      <c r="O17" s="6">
        <v>6.2948586196503653</v>
      </c>
      <c r="P17" s="6">
        <v>5.9424778161814809</v>
      </c>
      <c r="Q17" s="6">
        <v>5.7157651568374801</v>
      </c>
      <c r="R17" s="6">
        <v>5.9257627661172547</v>
      </c>
    </row>
    <row r="18" spans="1:18" x14ac:dyDescent="0.25">
      <c r="A18" t="s">
        <v>83</v>
      </c>
      <c r="B18" s="5" t="str">
        <f>VLOOKUP(A18,ShownNames!$A$2:$B$54,2,FALSE)</f>
        <v>DataStateJaccard</v>
      </c>
      <c r="C18" s="6">
        <v>32.946516027322332</v>
      </c>
      <c r="D18" s="6">
        <v>16.388447156420856</v>
      </c>
      <c r="E18" s="6">
        <v>10.318077887104222</v>
      </c>
      <c r="F18" s="6">
        <v>7.287487571598442</v>
      </c>
      <c r="G18" s="6">
        <v>7.1635776262435327</v>
      </c>
      <c r="H18" s="6">
        <v>4.1704234551674837</v>
      </c>
      <c r="I18" s="6">
        <v>4.3287375883475336</v>
      </c>
      <c r="J18" s="6">
        <v>5.2089152691156926</v>
      </c>
      <c r="K18" s="6">
        <v>5.9323301992601332</v>
      </c>
      <c r="L18" s="6">
        <v>5.8716919771762095</v>
      </c>
      <c r="M18" s="6">
        <v>5.9825087687257295</v>
      </c>
      <c r="N18" s="6">
        <v>5.1677715929767176</v>
      </c>
      <c r="O18" s="6">
        <v>6.2922603916595419</v>
      </c>
      <c r="P18" s="6">
        <v>5.9380271188175175</v>
      </c>
      <c r="Q18" s="6">
        <v>5.6987221315015555</v>
      </c>
      <c r="R18" s="6">
        <v>5.923916853962548</v>
      </c>
    </row>
    <row r="19" spans="1:18" x14ac:dyDescent="0.25">
      <c r="A19" t="s">
        <v>0</v>
      </c>
      <c r="B19" s="5" t="str">
        <f>VLOOKUP(A19,ShownNames!$A$2:$B$54,2,FALSE)</f>
        <v>DataStateCustomOverlap</v>
      </c>
      <c r="C19" s="6">
        <v>32.933051502640964</v>
      </c>
      <c r="D19" s="6">
        <v>16.422018647874332</v>
      </c>
      <c r="E19" s="6">
        <v>10.329353353034886</v>
      </c>
      <c r="F19" s="6">
        <v>7.1969864420349312</v>
      </c>
      <c r="G19" s="6">
        <v>7.1416287969274137</v>
      </c>
      <c r="H19" s="6">
        <v>4.1725931984819775</v>
      </c>
      <c r="I19" s="6">
        <v>4.3188329073442597</v>
      </c>
      <c r="J19" s="6">
        <v>5.1199040550004682</v>
      </c>
      <c r="K19" s="6">
        <v>5.8417150443094741</v>
      </c>
      <c r="L19" s="6">
        <v>5.727046108723183</v>
      </c>
      <c r="M19" s="6">
        <v>5.9596804344089662</v>
      </c>
      <c r="N19" s="6">
        <v>5.1634603071696175</v>
      </c>
      <c r="O19" s="6">
        <v>6.3197697182356203</v>
      </c>
      <c r="P19" s="6">
        <v>5.8879911717013016</v>
      </c>
      <c r="Q19" s="6">
        <v>5.632156908456019</v>
      </c>
      <c r="R19" s="6">
        <v>5.8967870482348266</v>
      </c>
    </row>
    <row r="20" spans="1:18" x14ac:dyDescent="0.25">
      <c r="A20" t="s">
        <v>6</v>
      </c>
      <c r="B20" s="5" t="str">
        <f>VLOOKUP(A20,ShownNames!$A$2:$B$54,2,FALSE)</f>
        <v>ActivityInTraceFrequency</v>
      </c>
      <c r="C20" s="6">
        <v>6.2699360882176496</v>
      </c>
      <c r="D20" s="6">
        <v>3.9134939314668005</v>
      </c>
      <c r="E20" s="6">
        <v>3.6767769759897506</v>
      </c>
      <c r="F20" s="6">
        <v>3.60854525015906</v>
      </c>
      <c r="G20" s="6">
        <v>3.6131904141411333</v>
      </c>
      <c r="H20" s="6">
        <v>3.5595131826579118</v>
      </c>
      <c r="I20" s="6">
        <v>3.5603555542406737</v>
      </c>
      <c r="J20" s="6">
        <v>3.5514509129575225</v>
      </c>
      <c r="K20" s="6">
        <v>3.5722816101444859</v>
      </c>
      <c r="L20" s="6">
        <v>3.5431218347207025</v>
      </c>
      <c r="M20" s="6">
        <v>3.5539777524708409</v>
      </c>
      <c r="N20" s="6">
        <v>3.5457789591166815</v>
      </c>
      <c r="O20" s="6">
        <v>3.5562588452298187</v>
      </c>
      <c r="P20" s="6">
        <v>3.5521534189182931</v>
      </c>
      <c r="Q20" s="6">
        <v>3.5630369616131294</v>
      </c>
      <c r="R20" s="6">
        <v>3.5538168672996426</v>
      </c>
    </row>
    <row r="21" spans="1:18" x14ac:dyDescent="0.25">
      <c r="A21" t="s">
        <v>5</v>
      </c>
      <c r="B21" s="5" t="str">
        <f>VLOOKUP(A21,ShownNames!$A$2:$B$54,2,FALSE)</f>
        <v>AbsoluteFrequency</v>
      </c>
      <c r="C21" s="6">
        <v>6.2649865338465291</v>
      </c>
      <c r="D21" s="6">
        <v>3.7200461446518025</v>
      </c>
      <c r="E21" s="6">
        <v>3.5346015226294618</v>
      </c>
      <c r="F21" s="6">
        <v>3.4295269000364099</v>
      </c>
      <c r="G21" s="6">
        <v>3.4343204730804699</v>
      </c>
      <c r="H21" s="6">
        <v>3.3642074389687999</v>
      </c>
      <c r="I21" s="6">
        <v>3.3837269455288532</v>
      </c>
      <c r="J21" s="6">
        <v>3.3644753282563169</v>
      </c>
      <c r="K21" s="6">
        <v>3.3836894273483913</v>
      </c>
      <c r="L21" s="6">
        <v>3.3867678999822655</v>
      </c>
      <c r="M21" s="6">
        <v>3.38448538940664</v>
      </c>
      <c r="N21" s="6">
        <v>3.3913130223326795</v>
      </c>
      <c r="O21" s="6">
        <v>3.3855958084279254</v>
      </c>
      <c r="P21" s="6">
        <v>3.3885730211967462</v>
      </c>
      <c r="Q21" s="6">
        <v>3.3688326577611853</v>
      </c>
      <c r="R21" s="6">
        <v>3.3856836298661848</v>
      </c>
    </row>
    <row r="22" spans="1:18" x14ac:dyDescent="0.25">
      <c r="A22" t="s">
        <v>14</v>
      </c>
      <c r="B22" s="5" t="str">
        <f>VLOOKUP(A22,ShownNames!$A$2:$B$54,2,FALSE)</f>
        <v>IntraTraceFrequency</v>
      </c>
      <c r="C22" s="6">
        <v>12.105177492148417</v>
      </c>
      <c r="D22" s="6">
        <v>4.5923194507622416</v>
      </c>
      <c r="E22" s="6">
        <v>3.6935796449138039</v>
      </c>
      <c r="F22" s="6">
        <v>3.3885865131017461</v>
      </c>
      <c r="G22" s="6">
        <v>3.401671611406754</v>
      </c>
      <c r="H22" s="6">
        <v>3.1463345445693403</v>
      </c>
      <c r="I22" s="6">
        <v>3.2478341474174814</v>
      </c>
      <c r="J22" s="6">
        <v>3.3456444709733781</v>
      </c>
      <c r="K22" s="6">
        <v>3.1223556871377554</v>
      </c>
      <c r="L22" s="6">
        <v>3.0595768286299716</v>
      </c>
      <c r="M22" s="6">
        <v>3.2522380367685955</v>
      </c>
      <c r="N22" s="6">
        <v>3.0948724710214131</v>
      </c>
      <c r="O22" s="6">
        <v>3.0269910506283435</v>
      </c>
      <c r="P22" s="6">
        <v>3.0644542856031149</v>
      </c>
      <c r="Q22" s="6">
        <v>3.1457947040634111</v>
      </c>
      <c r="R22" s="6">
        <v>3.0957064906676677</v>
      </c>
    </row>
    <row r="23" spans="1:18" x14ac:dyDescent="0.25">
      <c r="A23" t="s">
        <v>11</v>
      </c>
      <c r="B23" s="5" t="str">
        <f>VLOOKUP(A23,ShownNames!$A$2:$B$54,2,FALSE)</f>
        <v>StepFrequency</v>
      </c>
      <c r="C23" s="6">
        <v>30.542264347387764</v>
      </c>
      <c r="D23" s="6">
        <v>14.28985111496103</v>
      </c>
      <c r="E23" s="6">
        <v>7.7337287160875592</v>
      </c>
      <c r="F23" s="6">
        <v>4.7369813507577216</v>
      </c>
      <c r="G23" s="6">
        <v>4.2999943535677918</v>
      </c>
      <c r="H23" s="6">
        <v>3.5384297849908086</v>
      </c>
      <c r="I23" s="6">
        <v>3.4236423914136243</v>
      </c>
      <c r="J23" s="6">
        <v>2.9697062963669505</v>
      </c>
      <c r="K23" s="6">
        <v>2.9405145461353599</v>
      </c>
      <c r="L23" s="6">
        <v>2.4686307793691178</v>
      </c>
      <c r="M23" s="6">
        <v>2.7156563221729102</v>
      </c>
      <c r="N23" s="6">
        <v>2.4372441136300691</v>
      </c>
      <c r="O23" s="6">
        <v>2.3485435497609899</v>
      </c>
      <c r="P23" s="6">
        <v>2.3383452911358376</v>
      </c>
      <c r="Q23" s="6">
        <v>2.4128247947944073</v>
      </c>
      <c r="R23" s="6">
        <v>2.3717989989110975</v>
      </c>
    </row>
    <row r="24" spans="1:18" x14ac:dyDescent="0.25">
      <c r="A24" t="s">
        <v>20</v>
      </c>
      <c r="B24" s="5" t="str">
        <f>VLOOKUP(A24,ShownNames!$A$2:$B$54,2,FALSE)</f>
        <v>ActivityUniqueTransition</v>
      </c>
      <c r="C24" s="6">
        <v>30.367545745175995</v>
      </c>
      <c r="D24" s="6">
        <v>11.124076600247891</v>
      </c>
      <c r="E24" s="6">
        <v>5.2806897165502615</v>
      </c>
      <c r="F24" s="6">
        <v>3.6531084835860432</v>
      </c>
      <c r="G24" s="6">
        <v>3.5496066521628551</v>
      </c>
      <c r="H24" s="6">
        <v>2.7437533005517842</v>
      </c>
      <c r="I24" s="6">
        <v>2.8731040457165276</v>
      </c>
      <c r="J24" s="6">
        <v>2.3879544482667119</v>
      </c>
      <c r="K24" s="6">
        <v>2.4668579238892163</v>
      </c>
      <c r="L24" s="6">
        <v>2.283364328264474</v>
      </c>
      <c r="M24" s="6">
        <v>2.3628166540598783</v>
      </c>
      <c r="N24" s="6">
        <v>2.2952474887402854</v>
      </c>
      <c r="O24" s="6">
        <v>2.1998057190017222</v>
      </c>
      <c r="P24" s="6">
        <v>2.07871104361173</v>
      </c>
      <c r="Q24" s="6">
        <v>2.2365500914662664</v>
      </c>
      <c r="R24" s="6">
        <v>2.1543441573930457</v>
      </c>
    </row>
    <row r="25" spans="1:18" x14ac:dyDescent="0.25">
      <c r="A25" t="s">
        <v>21</v>
      </c>
      <c r="B25" s="5" t="str">
        <f>VLOOKUP(A25,ShownNames!$A$2:$B$54,2,FALSE)</f>
        <v>ActivityTransition</v>
      </c>
      <c r="C25" s="6">
        <v>30.391499664155255</v>
      </c>
      <c r="D25" s="6">
        <v>10.88618567302958</v>
      </c>
      <c r="E25" s="6">
        <v>5.2639592584702397</v>
      </c>
      <c r="F25" s="6">
        <v>3.5506479477103241</v>
      </c>
      <c r="G25" s="6">
        <v>3.345477995524289</v>
      </c>
      <c r="H25" s="6">
        <v>2.5972389321902609</v>
      </c>
      <c r="I25" s="6">
        <v>2.8347122332337733</v>
      </c>
      <c r="J25" s="6">
        <v>2.296351082074541</v>
      </c>
      <c r="K25" s="6">
        <v>2.4399951922859322</v>
      </c>
      <c r="L25" s="6">
        <v>2.2510647655168756</v>
      </c>
      <c r="M25" s="6">
        <v>2.1573707608895916</v>
      </c>
      <c r="N25" s="6">
        <v>2.2233275989833818</v>
      </c>
      <c r="O25" s="6">
        <v>2.1446268805426953</v>
      </c>
      <c r="P25" s="6">
        <v>2.0317904959014941</v>
      </c>
      <c r="Q25" s="6">
        <v>2.1439526350260656</v>
      </c>
      <c r="R25" s="6">
        <v>2.0808689594852794</v>
      </c>
    </row>
    <row r="26" spans="1:18" x14ac:dyDescent="0.25">
      <c r="A26" t="s">
        <v>40</v>
      </c>
      <c r="B26" s="5" t="str">
        <f>VLOOKUP(A26,ShownNames!$A$2:$B$54,2,FALSE)</f>
        <v>ActivityOverlapCoefficient</v>
      </c>
      <c r="C26" s="6">
        <v>29.756652211979002</v>
      </c>
      <c r="D26" s="6">
        <v>9.9644412378789315</v>
      </c>
      <c r="E26" s="6">
        <v>5.0349475604117417</v>
      </c>
      <c r="F26" s="6">
        <v>3.4004927561032945</v>
      </c>
      <c r="G26" s="6">
        <v>3.0614622190872804</v>
      </c>
      <c r="H26" s="6">
        <v>2.6125949842519782</v>
      </c>
      <c r="I26" s="6">
        <v>2.3913244023318954</v>
      </c>
      <c r="J26" s="6">
        <v>2.5629125546250595</v>
      </c>
      <c r="K26" s="6">
        <v>2.1837532980699725</v>
      </c>
      <c r="L26" s="6">
        <v>2.160861094492915</v>
      </c>
      <c r="M26" s="6">
        <v>2.2950135286507347</v>
      </c>
      <c r="N26" s="6">
        <v>2.0136857962462034</v>
      </c>
      <c r="O26" s="6">
        <v>1.9602416634688415</v>
      </c>
      <c r="P26" s="6">
        <v>1.9844624911630817</v>
      </c>
      <c r="Q26" s="6">
        <v>2.1436220444087666</v>
      </c>
      <c r="R26" s="6">
        <v>2.0591897318366903</v>
      </c>
    </row>
    <row r="27" spans="1:18" x14ac:dyDescent="0.25">
      <c r="A27" t="s">
        <v>35</v>
      </c>
      <c r="B27" s="5" t="str">
        <f>VLOOKUP(A27,ShownNames!$A$2:$B$54,2,FALSE)</f>
        <v>ActivityGeneralizedOverlapCoefficient</v>
      </c>
      <c r="C27" s="6">
        <v>29.994276340436834</v>
      </c>
      <c r="D27" s="6">
        <v>10.14503555780413</v>
      </c>
      <c r="E27" s="6">
        <v>5.1521469951041494</v>
      </c>
      <c r="F27" s="6">
        <v>3.5392394949721493</v>
      </c>
      <c r="G27" s="6">
        <v>3.3472706363047102</v>
      </c>
      <c r="H27" s="6">
        <v>2.7339418234070023</v>
      </c>
      <c r="I27" s="6">
        <v>2.6125141785719337</v>
      </c>
      <c r="J27" s="6">
        <v>2.56263755982435</v>
      </c>
      <c r="K27" s="6">
        <v>2.3091073497123724</v>
      </c>
      <c r="L27" s="6">
        <v>2.1458293393885306</v>
      </c>
      <c r="M27" s="6">
        <v>2.2812465740736028</v>
      </c>
      <c r="N27" s="6">
        <v>2.0783528098661486</v>
      </c>
      <c r="O27" s="6">
        <v>1.8896127115397807</v>
      </c>
      <c r="P27" s="6">
        <v>1.9425476670041211</v>
      </c>
      <c r="Q27" s="6">
        <v>2.0635549014116443</v>
      </c>
      <c r="R27" s="6">
        <v>2.039128916738687</v>
      </c>
    </row>
    <row r="28" spans="1:18" x14ac:dyDescent="0.25">
      <c r="A28" t="s">
        <v>10</v>
      </c>
      <c r="B28" s="5" t="str">
        <f>VLOOKUP(A28,ShownNames!$A$2:$B$54,2,FALSE)</f>
        <v>RespondedFrequency</v>
      </c>
      <c r="C28" s="6">
        <v>26.621453358358384</v>
      </c>
      <c r="D28" s="6">
        <v>8.0945151353344293</v>
      </c>
      <c r="E28" s="6">
        <v>4.2983028253140665</v>
      </c>
      <c r="F28" s="6">
        <v>3.270199584358322</v>
      </c>
      <c r="G28" s="6">
        <v>2.7406145029526838</v>
      </c>
      <c r="H28" s="6">
        <v>2.4299987306508166</v>
      </c>
      <c r="I28" s="6">
        <v>2.1296021654021917</v>
      </c>
      <c r="J28" s="6">
        <v>2.1518624615846274</v>
      </c>
      <c r="K28" s="6">
        <v>2.0584091325821876</v>
      </c>
      <c r="L28" s="6">
        <v>2.0460056408301579</v>
      </c>
      <c r="M28" s="6">
        <v>2.0750877577466764</v>
      </c>
      <c r="N28" s="6">
        <v>2.0320942548825491</v>
      </c>
      <c r="O28" s="6">
        <v>2.0107384072333541</v>
      </c>
      <c r="P28" s="6">
        <v>1.9624791627376623</v>
      </c>
      <c r="Q28" s="6">
        <v>2.0351882702637858</v>
      </c>
      <c r="R28" s="6">
        <v>1.9924619225051095</v>
      </c>
    </row>
    <row r="29" spans="1:18" x14ac:dyDescent="0.25">
      <c r="A29" t="s">
        <v>18</v>
      </c>
      <c r="B29" s="5" t="str">
        <f>VLOOKUP(A29,ShownNames!$A$2:$B$54,2,FALSE)</f>
        <v>UniqueActivity</v>
      </c>
      <c r="C29" s="6">
        <v>28.762051866111808</v>
      </c>
      <c r="D29" s="6">
        <v>9.3122784752658951</v>
      </c>
      <c r="E29" s="6">
        <v>4.5325763980092191</v>
      </c>
      <c r="F29" s="6">
        <v>3.2587240029799411</v>
      </c>
      <c r="G29" s="6">
        <v>2.7819574488002949</v>
      </c>
      <c r="H29" s="6">
        <v>2.4782203087727503</v>
      </c>
      <c r="I29" s="6">
        <v>2.6088754328644956</v>
      </c>
      <c r="J29" s="6">
        <v>2.5380132721054123</v>
      </c>
      <c r="K29" s="6">
        <v>2.1770715060632653</v>
      </c>
      <c r="L29" s="6">
        <v>2.175987814266902</v>
      </c>
      <c r="M29" s="6">
        <v>2.2358139754248345</v>
      </c>
      <c r="N29" s="6">
        <v>1.9442701094711461</v>
      </c>
      <c r="O29" s="6">
        <v>1.874621280422434</v>
      </c>
      <c r="P29" s="6">
        <v>1.8688737227088499</v>
      </c>
      <c r="Q29" s="6">
        <v>1.9900375254201847</v>
      </c>
      <c r="R29" s="6">
        <v>1.9062605820146121</v>
      </c>
    </row>
    <row r="30" spans="1:18" x14ac:dyDescent="0.25">
      <c r="A30" t="s">
        <v>44</v>
      </c>
      <c r="B30" s="5" t="str">
        <f>VLOOKUP(A30,ShownNames!$A$2:$B$54,2,FALSE)</f>
        <v>ActivityTanimotoCoefficient</v>
      </c>
      <c r="C30" s="6">
        <v>28.189690366629076</v>
      </c>
      <c r="D30" s="6">
        <v>9.412502327672911</v>
      </c>
      <c r="E30" s="6">
        <v>4.6614272429107313</v>
      </c>
      <c r="F30" s="6">
        <v>3.3305029456915944</v>
      </c>
      <c r="G30" s="6">
        <v>2.9324030509394432</v>
      </c>
      <c r="H30" s="6">
        <v>2.5008797426010703</v>
      </c>
      <c r="I30" s="6">
        <v>2.655934403813923</v>
      </c>
      <c r="J30" s="6">
        <v>2.4924979902321951</v>
      </c>
      <c r="K30" s="6">
        <v>2.2564776726845679</v>
      </c>
      <c r="L30" s="6">
        <v>2.0952867141477953</v>
      </c>
      <c r="M30" s="6">
        <v>2.1820266700151563</v>
      </c>
      <c r="N30" s="6">
        <v>1.9855456571607639</v>
      </c>
      <c r="O30" s="6">
        <v>1.8931930655722125</v>
      </c>
      <c r="P30" s="6">
        <v>1.8691031489798042</v>
      </c>
      <c r="Q30" s="6">
        <v>1.9235242859206041</v>
      </c>
      <c r="R30" s="6">
        <v>1.8735511704447336</v>
      </c>
    </row>
    <row r="31" spans="1:18" x14ac:dyDescent="0.25">
      <c r="A31" t="s">
        <v>29</v>
      </c>
      <c r="B31" s="5" t="str">
        <f>VLOOKUP(A31,ShownNames!$A$2:$B$54,2,FALSE)</f>
        <v>ActivityDice</v>
      </c>
      <c r="C31" s="6">
        <v>28.173234045912871</v>
      </c>
      <c r="D31" s="6">
        <v>9.4308382616840571</v>
      </c>
      <c r="E31" s="6">
        <v>4.6588005098923277</v>
      </c>
      <c r="F31" s="6">
        <v>3.3297371152670139</v>
      </c>
      <c r="G31" s="6">
        <v>2.9386588631117099</v>
      </c>
      <c r="H31" s="6">
        <v>2.4985441046948673</v>
      </c>
      <c r="I31" s="6">
        <v>2.6537097778669745</v>
      </c>
      <c r="J31" s="6">
        <v>2.4901240223083998</v>
      </c>
      <c r="K31" s="6">
        <v>2.2548976063587394</v>
      </c>
      <c r="L31" s="6">
        <v>2.0940681268783052</v>
      </c>
      <c r="M31" s="6">
        <v>2.1924868160705855</v>
      </c>
      <c r="N31" s="6">
        <v>1.9845693822454138</v>
      </c>
      <c r="O31" s="6">
        <v>1.8932137413353258</v>
      </c>
      <c r="P31" s="6">
        <v>1.8717673379578343</v>
      </c>
      <c r="Q31" s="6">
        <v>1.9232769956639313</v>
      </c>
      <c r="R31" s="6">
        <v>1.8731465751695993</v>
      </c>
    </row>
    <row r="32" spans="1:18" x14ac:dyDescent="0.25">
      <c r="A32" t="s">
        <v>38</v>
      </c>
      <c r="B32" s="5" t="str">
        <f>VLOOKUP(A32,ShownNames!$A$2:$B$54,2,FALSE)</f>
        <v>ActivityJaccard</v>
      </c>
      <c r="C32" s="6">
        <v>28.173234045912871</v>
      </c>
      <c r="D32" s="6">
        <v>9.4224593845165128</v>
      </c>
      <c r="E32" s="6">
        <v>4.6444557266519961</v>
      </c>
      <c r="F32" s="6">
        <v>3.3158215389350878</v>
      </c>
      <c r="G32" s="6">
        <v>2.9223520442137421</v>
      </c>
      <c r="H32" s="6">
        <v>2.4808772429105237</v>
      </c>
      <c r="I32" s="6">
        <v>2.640498171638896</v>
      </c>
      <c r="J32" s="6">
        <v>2.4786872692156678</v>
      </c>
      <c r="K32" s="6">
        <v>2.2440904490384388</v>
      </c>
      <c r="L32" s="6">
        <v>2.0854079671745782</v>
      </c>
      <c r="M32" s="6">
        <v>2.1832049755064618</v>
      </c>
      <c r="N32" s="6">
        <v>1.9771052320678646</v>
      </c>
      <c r="O32" s="6">
        <v>1.8869552795923983</v>
      </c>
      <c r="P32" s="6">
        <v>1.8676400815179537</v>
      </c>
      <c r="Q32" s="6">
        <v>1.9179349414924485</v>
      </c>
      <c r="R32" s="6">
        <v>1.8685515888278601</v>
      </c>
    </row>
    <row r="33" spans="1:18" x14ac:dyDescent="0.25">
      <c r="A33" t="s">
        <v>19</v>
      </c>
      <c r="B33" s="5" t="str">
        <f>VLOOKUP(A33,ShownNames!$A$2:$B$54,2,FALSE)</f>
        <v>Activity</v>
      </c>
      <c r="C33" s="6">
        <v>28.945469912202533</v>
      </c>
      <c r="D33" s="6">
        <v>9.2848092386338017</v>
      </c>
      <c r="E33" s="6">
        <v>4.6640364309818967</v>
      </c>
      <c r="F33" s="6">
        <v>3.235253276468721</v>
      </c>
      <c r="G33" s="6">
        <v>3.0868480505382623</v>
      </c>
      <c r="H33" s="6">
        <v>2.4942555566647631</v>
      </c>
      <c r="I33" s="6">
        <v>2.7227714311758286</v>
      </c>
      <c r="J33" s="6">
        <v>2.5240809166424474</v>
      </c>
      <c r="K33" s="6">
        <v>2.1814476839119066</v>
      </c>
      <c r="L33" s="6">
        <v>2.0705776591104224</v>
      </c>
      <c r="M33" s="6">
        <v>2.1039023983756917</v>
      </c>
      <c r="N33" s="6">
        <v>1.8947166564101974</v>
      </c>
      <c r="O33" s="6">
        <v>1.7790786958003164</v>
      </c>
      <c r="P33" s="6">
        <v>1.793508508353598</v>
      </c>
      <c r="Q33" s="6">
        <v>1.9558685770289941</v>
      </c>
      <c r="R33" s="6">
        <v>1.860484644929616</v>
      </c>
    </row>
    <row r="34" spans="1:18" x14ac:dyDescent="0.25">
      <c r="A34" t="s">
        <v>22</v>
      </c>
      <c r="B34" s="5" t="str">
        <f>VLOOKUP(A34,ShownNames!$A$2:$B$54,2,FALSE)</f>
        <v>ActivityWithBefores</v>
      </c>
      <c r="C34" s="6">
        <v>28.511737180537484</v>
      </c>
      <c r="D34" s="6">
        <v>7.9511015996116488</v>
      </c>
      <c r="E34" s="6">
        <v>3.9165790474274416</v>
      </c>
      <c r="F34" s="6">
        <v>2.5722410270126068</v>
      </c>
      <c r="G34" s="6">
        <v>2.5229110639232837</v>
      </c>
      <c r="H34" s="6">
        <v>2.1050942862913038</v>
      </c>
      <c r="I34" s="6">
        <v>2.4462802760441273</v>
      </c>
      <c r="J34" s="6">
        <v>2.0277123806053727</v>
      </c>
      <c r="K34" s="6">
        <v>2.0898829200464419</v>
      </c>
      <c r="L34" s="6">
        <v>1.9420124005908554</v>
      </c>
      <c r="M34" s="6">
        <v>1.8926144368371645</v>
      </c>
      <c r="N34" s="6">
        <v>1.9131667770317702</v>
      </c>
      <c r="O34" s="6">
        <v>1.9025497766546742</v>
      </c>
      <c r="P34" s="6">
        <v>1.7845178325789</v>
      </c>
      <c r="Q34" s="6">
        <v>1.8932727562258309</v>
      </c>
      <c r="R34" s="6">
        <v>1.8525316492687065</v>
      </c>
    </row>
    <row r="35" spans="1:18" x14ac:dyDescent="0.25">
      <c r="A35" t="s">
        <v>31</v>
      </c>
      <c r="B35" s="5" t="str">
        <f>VLOOKUP(A35,ShownNames!$A$2:$B$54,2,FALSE)</f>
        <v>ActivityEuclideanDistance</v>
      </c>
      <c r="C35" s="6">
        <v>29.406427142059641</v>
      </c>
      <c r="D35" s="6">
        <v>9.8412903210833633</v>
      </c>
      <c r="E35" s="6">
        <v>4.8360291540943656</v>
      </c>
      <c r="F35" s="6">
        <v>3.6260635176602549</v>
      </c>
      <c r="G35" s="6">
        <v>3.3549948674610919</v>
      </c>
      <c r="H35" s="6">
        <v>2.6879234976345194</v>
      </c>
      <c r="I35" s="6">
        <v>2.8575173967233876</v>
      </c>
      <c r="J35" s="6">
        <v>2.5702781767332272</v>
      </c>
      <c r="K35" s="6">
        <v>2.3425958214457747</v>
      </c>
      <c r="L35" s="6">
        <v>2.0043653994951041</v>
      </c>
      <c r="M35" s="6">
        <v>2.163714105657244</v>
      </c>
      <c r="N35" s="6">
        <v>2.0017135340763468</v>
      </c>
      <c r="O35" s="6">
        <v>1.8503677823318097</v>
      </c>
      <c r="P35" s="6">
        <v>1.8352096163224481</v>
      </c>
      <c r="Q35" s="6">
        <v>1.9650442368326695</v>
      </c>
      <c r="R35" s="6">
        <v>1.8470157203719257</v>
      </c>
    </row>
    <row r="36" spans="1:18" x14ac:dyDescent="0.25">
      <c r="A36" t="s">
        <v>49</v>
      </c>
      <c r="B36" s="5" t="str">
        <f>VLOOKUP(A36,ShownNames!$A$2:$B$54,2,FALSE)</f>
        <v>ActivityWithBeforesAndData</v>
      </c>
      <c r="C36" s="6">
        <v>28.53452224961357</v>
      </c>
      <c r="D36" s="6">
        <v>7.7762896432663329</v>
      </c>
      <c r="E36" s="6">
        <v>3.8505133993787704</v>
      </c>
      <c r="F36" s="6">
        <v>2.5805011991814246</v>
      </c>
      <c r="G36" s="6">
        <v>2.4623101184301595</v>
      </c>
      <c r="H36" s="6">
        <v>2.1026991441613765</v>
      </c>
      <c r="I36" s="6">
        <v>2.0916016823469636</v>
      </c>
      <c r="J36" s="6">
        <v>2.0372043436578777</v>
      </c>
      <c r="K36" s="6">
        <v>2.0844167388429971</v>
      </c>
      <c r="L36" s="6">
        <v>1.9490304165023167</v>
      </c>
      <c r="M36" s="6">
        <v>1.921637198891464</v>
      </c>
      <c r="N36" s="6">
        <v>2.0333584759739733</v>
      </c>
      <c r="O36" s="6">
        <v>1.8714475845145226</v>
      </c>
      <c r="P36" s="6">
        <v>1.841257246933677</v>
      </c>
      <c r="Q36" s="6">
        <v>1.9688753279086597</v>
      </c>
      <c r="R36" s="6">
        <v>1.779425656791477</v>
      </c>
    </row>
    <row r="37" spans="1:18" x14ac:dyDescent="0.25">
      <c r="A37" t="s">
        <v>42</v>
      </c>
      <c r="B37" s="5" t="str">
        <f>VLOOKUP(A37,ShownNames!$A$2:$B$54,2,FALSE)</f>
        <v>ActivitySimonWhite</v>
      </c>
      <c r="C37" s="6">
        <v>28.36275801910498</v>
      </c>
      <c r="D37" s="6">
        <v>9.5988414142701739</v>
      </c>
      <c r="E37" s="6">
        <v>4.7763466523209637</v>
      </c>
      <c r="F37" s="6">
        <v>3.3991207702957822</v>
      </c>
      <c r="G37" s="6">
        <v>3.241567550810065</v>
      </c>
      <c r="H37" s="6">
        <v>2.5602873556563295</v>
      </c>
      <c r="I37" s="6">
        <v>2.708303469882912</v>
      </c>
      <c r="J37" s="6">
        <v>2.4353890548087604</v>
      </c>
      <c r="K37" s="6">
        <v>2.2460795362637884</v>
      </c>
      <c r="L37" s="6">
        <v>1.9338500376510137</v>
      </c>
      <c r="M37" s="6">
        <v>2.0654892187767739</v>
      </c>
      <c r="N37" s="6">
        <v>1.8938485543617327</v>
      </c>
      <c r="O37" s="6">
        <v>1.7675345019885771</v>
      </c>
      <c r="P37" s="6">
        <v>1.7521507113976849</v>
      </c>
      <c r="Q37" s="6">
        <v>1.8611729312214162</v>
      </c>
      <c r="R37" s="6">
        <v>1.7579719248957286</v>
      </c>
    </row>
    <row r="38" spans="1:18" x14ac:dyDescent="0.25">
      <c r="A38" t="s">
        <v>25</v>
      </c>
      <c r="B38" s="5" t="str">
        <f>VLOOKUP(A38,ShownNames!$A$2:$B$54,2,FALSE)</f>
        <v>ActivityBlockDistance</v>
      </c>
      <c r="C38" s="6">
        <v>28.36275801910498</v>
      </c>
      <c r="D38" s="6">
        <v>9.5988414130518525</v>
      </c>
      <c r="E38" s="6">
        <v>4.7763466502875662</v>
      </c>
      <c r="F38" s="6">
        <v>3.3991207675949147</v>
      </c>
      <c r="G38" s="6">
        <v>3.2415675481728052</v>
      </c>
      <c r="H38" s="6">
        <v>2.5602873511141651</v>
      </c>
      <c r="I38" s="6">
        <v>2.7082416354218295</v>
      </c>
      <c r="J38" s="6">
        <v>2.4353013017605054</v>
      </c>
      <c r="K38" s="6">
        <v>2.2459708740449593</v>
      </c>
      <c r="L38" s="6">
        <v>1.9334140516631304</v>
      </c>
      <c r="M38" s="6">
        <v>2.0654373183287955</v>
      </c>
      <c r="N38" s="6">
        <v>1.893877914429013</v>
      </c>
      <c r="O38" s="6">
        <v>1.7675023828868299</v>
      </c>
      <c r="P38" s="6">
        <v>1.7520855044725709</v>
      </c>
      <c r="Q38" s="6">
        <v>1.8609754137790997</v>
      </c>
      <c r="R38" s="6">
        <v>1.7578422959266355</v>
      </c>
    </row>
    <row r="39" spans="1:18" x14ac:dyDescent="0.25">
      <c r="A39" t="s">
        <v>33</v>
      </c>
      <c r="B39" s="5" t="str">
        <f>VLOOKUP(A39,ShownNames!$A$2:$B$54,2,FALSE)</f>
        <v>ActivityGeneralizedJaccard</v>
      </c>
      <c r="C39" s="6">
        <v>28.36275801910498</v>
      </c>
      <c r="D39" s="6">
        <v>9.5866393167060622</v>
      </c>
      <c r="E39" s="6">
        <v>4.7563011062065934</v>
      </c>
      <c r="F39" s="6">
        <v>3.3775485172291062</v>
      </c>
      <c r="G39" s="6">
        <v>3.216234250879443</v>
      </c>
      <c r="H39" s="6">
        <v>2.532681743178304</v>
      </c>
      <c r="I39" s="6">
        <v>2.6892398938033586</v>
      </c>
      <c r="J39" s="6">
        <v>2.4196670377595808</v>
      </c>
      <c r="K39" s="6">
        <v>2.2306195778556357</v>
      </c>
      <c r="L39" s="6">
        <v>1.9221112905837827</v>
      </c>
      <c r="M39" s="6">
        <v>2.053999576133831</v>
      </c>
      <c r="N39" s="6">
        <v>1.8843645227232584</v>
      </c>
      <c r="O39" s="6">
        <v>1.7609282650619063</v>
      </c>
      <c r="P39" s="6">
        <v>1.7472823171631393</v>
      </c>
      <c r="Q39" s="6">
        <v>1.8545816317411654</v>
      </c>
      <c r="R39" s="6">
        <v>1.7519362165635819</v>
      </c>
    </row>
    <row r="40" spans="1:18" x14ac:dyDescent="0.25">
      <c r="A40" t="s">
        <v>27</v>
      </c>
      <c r="B40" s="5" t="str">
        <f>VLOOKUP(A40,ShownNames!$A$2:$B$54,2,FALSE)</f>
        <v>ActivityCosine</v>
      </c>
      <c r="C40" s="6">
        <v>28.505102986324687</v>
      </c>
      <c r="D40" s="6">
        <v>9.4495543208844399</v>
      </c>
      <c r="E40" s="6">
        <v>4.715183577704904</v>
      </c>
      <c r="F40" s="6">
        <v>3.3905718792477999</v>
      </c>
      <c r="G40" s="6">
        <v>3.2535062870249276</v>
      </c>
      <c r="H40" s="6">
        <v>2.4976992586299476</v>
      </c>
      <c r="I40" s="6">
        <v>2.5309639417906964</v>
      </c>
      <c r="J40" s="6">
        <v>2.3247285329544538</v>
      </c>
      <c r="K40" s="6">
        <v>2.2710984538590835</v>
      </c>
      <c r="L40" s="6">
        <v>1.9665106523074962</v>
      </c>
      <c r="M40" s="6">
        <v>1.9492803126383624</v>
      </c>
      <c r="N40" s="6">
        <v>1.8246245173312001</v>
      </c>
      <c r="O40" s="6">
        <v>1.8084597883233922</v>
      </c>
      <c r="P40" s="6">
        <v>1.761233298700261</v>
      </c>
      <c r="Q40" s="6">
        <v>1.8883299151364419</v>
      </c>
      <c r="R40" s="6">
        <v>1.7020985259152617</v>
      </c>
    </row>
    <row r="41" spans="1:18" x14ac:dyDescent="0.25">
      <c r="A41" t="s">
        <v>51</v>
      </c>
      <c r="B41" s="5" t="str">
        <f>VLOOKUP(A41,ShownNames!$A$2:$B$54,2,FALSE)</f>
        <v>ActivityWithBeforesAndDataAndKBs</v>
      </c>
      <c r="C41" s="6">
        <v>9.103402332922153</v>
      </c>
      <c r="D41" s="6">
        <v>2.5861671754431077</v>
      </c>
      <c r="E41" s="6">
        <v>1.9809687295766891</v>
      </c>
      <c r="F41" s="6">
        <v>1.8681460785936945</v>
      </c>
      <c r="G41" s="6">
        <v>1.8581745407685328</v>
      </c>
      <c r="H41" s="6">
        <v>1.7895116788791943</v>
      </c>
      <c r="I41" s="6">
        <v>1.7671471020788438</v>
      </c>
      <c r="J41" s="6">
        <v>1.6764978524191088</v>
      </c>
      <c r="K41" s="6">
        <v>1.5935907082040035</v>
      </c>
      <c r="L41" s="6">
        <v>1.6566787389390558</v>
      </c>
      <c r="M41" s="6">
        <v>1.625837665825151</v>
      </c>
      <c r="N41" s="6">
        <v>1.5955585458950621</v>
      </c>
      <c r="O41" s="6">
        <v>1.5779193780739238</v>
      </c>
      <c r="P41" s="6">
        <v>1.5644138827769734</v>
      </c>
      <c r="Q41" s="6">
        <v>1.5909169349141994</v>
      </c>
      <c r="R41" s="6">
        <v>1.5863636813602759</v>
      </c>
    </row>
  </sheetData>
  <sortState ref="A1:R41">
    <sortCondition descending="1" ref="R1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9BCF4-2377-4472-AB71-07D131B5B383}">
  <dimension ref="A1:R41"/>
  <sheetViews>
    <sheetView topLeftCell="A34" workbookViewId="0">
      <selection activeCell="R41" sqref="C2:R41"/>
    </sheetView>
  </sheetViews>
  <sheetFormatPr defaultRowHeight="15" x14ac:dyDescent="0.25"/>
  <cols>
    <col min="1" max="1" width="7" customWidth="1"/>
    <col min="2" max="2" width="36.42578125" style="5" bestFit="1" customWidth="1"/>
  </cols>
  <sheetData>
    <row r="1" spans="1:18" s="5" customFormat="1" x14ac:dyDescent="0.25">
      <c r="C1" s="5">
        <v>1</v>
      </c>
      <c r="D1" s="5">
        <v>10</v>
      </c>
      <c r="E1" s="5">
        <v>25</v>
      </c>
      <c r="F1" s="5">
        <v>50</v>
      </c>
      <c r="G1" s="5">
        <v>75</v>
      </c>
      <c r="H1" s="5">
        <v>100</v>
      </c>
      <c r="I1" s="5">
        <v>150</v>
      </c>
      <c r="J1" s="5">
        <v>200</v>
      </c>
      <c r="K1" s="5">
        <v>250</v>
      </c>
      <c r="L1" s="5">
        <v>300</v>
      </c>
      <c r="M1" s="5">
        <v>400</v>
      </c>
      <c r="N1" s="5">
        <v>500</v>
      </c>
      <c r="O1" s="5">
        <v>650</v>
      </c>
      <c r="P1" s="5">
        <v>700</v>
      </c>
      <c r="Q1" s="5">
        <v>800</v>
      </c>
      <c r="R1" s="5">
        <v>950</v>
      </c>
    </row>
    <row r="2" spans="1:18" x14ac:dyDescent="0.25">
      <c r="A2" t="s">
        <v>49</v>
      </c>
      <c r="B2" s="5" t="str">
        <f>VLOOKUP(A2,ShownNames!$A$2:$B$54,2,FALSE)</f>
        <v>ActivityWithBeforesAndData</v>
      </c>
      <c r="C2" s="7">
        <v>5.9084269194713981</v>
      </c>
      <c r="D2" s="7">
        <v>3.0800484352268098</v>
      </c>
      <c r="E2" s="7">
        <v>2.4535811542839427</v>
      </c>
      <c r="F2" s="7">
        <v>2.1664261238096971</v>
      </c>
      <c r="G2" s="7">
        <v>2.20664189289052</v>
      </c>
      <c r="H2" s="7">
        <v>2.1022179100021008</v>
      </c>
      <c r="I2" s="7">
        <v>2.0445757713994062</v>
      </c>
      <c r="J2" s="7">
        <v>1.9968177504454407</v>
      </c>
      <c r="K2" s="7">
        <v>2.0132385824443175</v>
      </c>
      <c r="L2" s="7">
        <v>1.9149762724592858</v>
      </c>
      <c r="M2" s="7">
        <v>1.9425385465807044</v>
      </c>
      <c r="N2" s="7">
        <v>1.9339122344762856</v>
      </c>
      <c r="O2" s="7">
        <v>1.8743843240930491</v>
      </c>
      <c r="P2" s="7">
        <v>1.8655404493106797</v>
      </c>
      <c r="Q2" s="7">
        <v>1.9499181364966398</v>
      </c>
      <c r="R2" s="7">
        <v>1.8566901389469239</v>
      </c>
    </row>
    <row r="3" spans="1:18" x14ac:dyDescent="0.25">
      <c r="A3" t="s">
        <v>51</v>
      </c>
      <c r="B3" s="5" t="str">
        <f>VLOOKUP(A3,ShownNames!$A$2:$B$54,2,FALSE)</f>
        <v>ActivityWithBeforesAndDataAndKBs</v>
      </c>
      <c r="C3" s="7">
        <v>3.8150881444053795</v>
      </c>
      <c r="D3" s="7">
        <v>2.3735514990620348</v>
      </c>
      <c r="E3" s="7">
        <v>2.0635556225320455</v>
      </c>
      <c r="F3" s="7">
        <v>2.0257873671319375</v>
      </c>
      <c r="G3" s="7">
        <v>2.027919624698435</v>
      </c>
      <c r="H3" s="7">
        <v>1.9840496432779127</v>
      </c>
      <c r="I3" s="7">
        <v>1.994669661233768</v>
      </c>
      <c r="J3" s="7">
        <v>1.9138593370859305</v>
      </c>
      <c r="K3" s="7">
        <v>1.8627480941966443</v>
      </c>
      <c r="L3" s="7">
        <v>1.913860264847546</v>
      </c>
      <c r="M3" s="7">
        <v>1.8627304080717002</v>
      </c>
      <c r="N3" s="7">
        <v>1.8275675547492316</v>
      </c>
      <c r="O3" s="7">
        <v>1.7982841428192309</v>
      </c>
      <c r="P3" s="7">
        <v>1.8118438911940415</v>
      </c>
      <c r="Q3" s="7">
        <v>1.8470772661899162</v>
      </c>
      <c r="R3" s="7">
        <v>1.8400938972429703</v>
      </c>
    </row>
    <row r="4" spans="1:18" x14ac:dyDescent="0.25">
      <c r="A4" t="s">
        <v>22</v>
      </c>
      <c r="B4" s="5" t="str">
        <f>VLOOKUP(A4,ShownNames!$A$2:$B$54,2,FALSE)</f>
        <v>ActivityWithBefores</v>
      </c>
      <c r="C4" s="7">
        <v>5.9045074970455813</v>
      </c>
      <c r="D4" s="7">
        <v>3.1086863703029901</v>
      </c>
      <c r="E4" s="7">
        <v>2.473444653906685</v>
      </c>
      <c r="F4" s="7">
        <v>2.1672648707302686</v>
      </c>
      <c r="G4" s="7">
        <v>2.2150825938712337</v>
      </c>
      <c r="H4" s="7">
        <v>2.0983850388188503</v>
      </c>
      <c r="I4" s="7">
        <v>2.1147057326052408</v>
      </c>
      <c r="J4" s="7">
        <v>2.0202943502036255</v>
      </c>
      <c r="K4" s="7">
        <v>2.0428321341714715</v>
      </c>
      <c r="L4" s="7">
        <v>1.9679680384990537</v>
      </c>
      <c r="M4" s="7">
        <v>1.9848618273646679</v>
      </c>
      <c r="N4" s="7">
        <v>1.9275545494122481</v>
      </c>
      <c r="O4" s="7">
        <v>1.8760786447768425</v>
      </c>
      <c r="P4" s="7">
        <v>1.8565338721996909</v>
      </c>
      <c r="Q4" s="7">
        <v>1.9245076223237232</v>
      </c>
      <c r="R4" s="7">
        <v>1.8636705537671441</v>
      </c>
    </row>
    <row r="5" spans="1:18" x14ac:dyDescent="0.25">
      <c r="A5" t="s">
        <v>19</v>
      </c>
      <c r="B5" s="5" t="str">
        <f>VLOOKUP(A5,ShownNames!$A$2:$B$54,2,FALSE)</f>
        <v>Activity</v>
      </c>
      <c r="C5" s="7">
        <v>5.9791169612355564</v>
      </c>
      <c r="D5" s="7">
        <v>3.3294665567721653</v>
      </c>
      <c r="E5" s="7">
        <v>2.5984958655531352</v>
      </c>
      <c r="F5" s="7">
        <v>2.3378030167505681</v>
      </c>
      <c r="G5" s="7">
        <v>2.3924052993599711</v>
      </c>
      <c r="H5" s="7">
        <v>2.2662984433057369</v>
      </c>
      <c r="I5" s="7">
        <v>2.1983647346405402</v>
      </c>
      <c r="J5" s="7">
        <v>2.0754186631896783</v>
      </c>
      <c r="K5" s="7">
        <v>2.026906543396978</v>
      </c>
      <c r="L5" s="7">
        <v>1.9324739886108533</v>
      </c>
      <c r="M5" s="7">
        <v>1.9805317377827831</v>
      </c>
      <c r="N5" s="7">
        <v>1.9018493387852675</v>
      </c>
      <c r="O5" s="7">
        <v>1.8465005375380581</v>
      </c>
      <c r="P5" s="7">
        <v>1.8432916439244589</v>
      </c>
      <c r="Q5" s="7">
        <v>1.9232587803640013</v>
      </c>
      <c r="R5" s="7">
        <v>1.8560195661916392</v>
      </c>
    </row>
    <row r="6" spans="1:18" x14ac:dyDescent="0.25">
      <c r="A6" t="s">
        <v>52</v>
      </c>
      <c r="B6" s="5" t="str">
        <f>VLOOKUP(A6,ShownNames!$A$2:$B$54,2,FALSE)</f>
        <v>DataBlockDistance</v>
      </c>
      <c r="C6" s="7">
        <v>6.9001204905960778</v>
      </c>
      <c r="D6" s="7">
        <v>5.4751803268869903</v>
      </c>
      <c r="E6" s="7">
        <v>5.0674367016197532</v>
      </c>
      <c r="F6" s="7">
        <v>4.6315717091948212</v>
      </c>
      <c r="G6" s="7">
        <v>4.7619228368161055</v>
      </c>
      <c r="H6" s="7">
        <v>4.0701919827142268</v>
      </c>
      <c r="I6" s="7">
        <v>4.1066140722843842</v>
      </c>
      <c r="J6" s="7">
        <v>4.3518130513228677</v>
      </c>
      <c r="K6" s="7">
        <v>4.4769340070814199</v>
      </c>
      <c r="L6" s="7">
        <v>4.4368280974591636</v>
      </c>
      <c r="M6" s="7">
        <v>4.4260891825308839</v>
      </c>
      <c r="N6" s="7">
        <v>4.4229102110125202</v>
      </c>
      <c r="O6" s="7">
        <v>4.5064629990812115</v>
      </c>
      <c r="P6" s="7">
        <v>4.4433174974023677</v>
      </c>
      <c r="Q6" s="7">
        <v>4.3890706383332834</v>
      </c>
      <c r="R6" s="7">
        <v>4.4737247628650012</v>
      </c>
    </row>
    <row r="7" spans="1:18" x14ac:dyDescent="0.25">
      <c r="A7" t="s">
        <v>58</v>
      </c>
      <c r="B7" s="5" t="str">
        <f>VLOOKUP(A7,ShownNames!$A$2:$B$54,2,FALSE)</f>
        <v>DataEuclideanDistance</v>
      </c>
      <c r="C7" s="7">
        <v>7.0595573471621105</v>
      </c>
      <c r="D7" s="7">
        <v>5.5527455338205636</v>
      </c>
      <c r="E7" s="7">
        <v>5.0474329239049167</v>
      </c>
      <c r="F7" s="7">
        <v>4.5706723248597587</v>
      </c>
      <c r="G7" s="7">
        <v>4.535014295918284</v>
      </c>
      <c r="H7" s="7">
        <v>4.1485225028984472</v>
      </c>
      <c r="I7" s="7">
        <v>4.2741568162596932</v>
      </c>
      <c r="J7" s="7">
        <v>4.4283174438959545</v>
      </c>
      <c r="K7" s="7">
        <v>4.5716670909361339</v>
      </c>
      <c r="L7" s="7">
        <v>4.6140109943693366</v>
      </c>
      <c r="M7" s="7">
        <v>4.5937611104604592</v>
      </c>
      <c r="N7" s="7">
        <v>4.5788307092998091</v>
      </c>
      <c r="O7" s="7">
        <v>4.7311957580666153</v>
      </c>
      <c r="P7" s="7">
        <v>4.6075688837809574</v>
      </c>
      <c r="Q7" s="7">
        <v>4.6170877155942271</v>
      </c>
      <c r="R7" s="7">
        <v>4.687234217086103</v>
      </c>
    </row>
    <row r="8" spans="1:18" x14ac:dyDescent="0.25">
      <c r="A8" t="s">
        <v>54</v>
      </c>
      <c r="B8" s="5" t="str">
        <f>VLOOKUP(A8,ShownNames!$A$2:$B$54,2,FALSE)</f>
        <v>DataCosineSimilarity</v>
      </c>
      <c r="C8" s="7">
        <v>6.9001204905960778</v>
      </c>
      <c r="D8" s="7">
        <v>5.4742016687961872</v>
      </c>
      <c r="E8" s="7">
        <v>5.0691082291083394</v>
      </c>
      <c r="F8" s="7">
        <v>4.6334108229555486</v>
      </c>
      <c r="G8" s="7">
        <v>4.7650656627192252</v>
      </c>
      <c r="H8" s="7">
        <v>4.0721727185663861</v>
      </c>
      <c r="I8" s="7">
        <v>4.1134582562228266</v>
      </c>
      <c r="J8" s="7">
        <v>4.3564349229136594</v>
      </c>
      <c r="K8" s="7">
        <v>4.4793058263775487</v>
      </c>
      <c r="L8" s="7">
        <v>4.4401549420793254</v>
      </c>
      <c r="M8" s="7">
        <v>4.4367210805474881</v>
      </c>
      <c r="N8" s="7">
        <v>4.4299099075218749</v>
      </c>
      <c r="O8" s="7">
        <v>4.5209797288959486</v>
      </c>
      <c r="P8" s="7">
        <v>4.4557163625820717</v>
      </c>
      <c r="Q8" s="7">
        <v>4.4001366877857047</v>
      </c>
      <c r="R8" s="7">
        <v>4.4868723884712596</v>
      </c>
    </row>
    <row r="9" spans="1:18" x14ac:dyDescent="0.25">
      <c r="A9" t="s">
        <v>77</v>
      </c>
      <c r="B9" s="5" t="str">
        <f>VLOOKUP(A9,ShownNames!$A$2:$B$54,2,FALSE)</f>
        <v>DataStateEuclideanDistance</v>
      </c>
      <c r="C9" s="7">
        <v>6.8344097523328005</v>
      </c>
      <c r="D9" s="7">
        <v>4.935452284016888</v>
      </c>
      <c r="E9" s="7">
        <v>4.1584430420040146</v>
      </c>
      <c r="F9" s="7">
        <v>3.6996970272449365</v>
      </c>
      <c r="G9" s="7">
        <v>3.6456414092613025</v>
      </c>
      <c r="H9" s="7">
        <v>3.4649883267979384</v>
      </c>
      <c r="I9" s="7">
        <v>3.3575440609180149</v>
      </c>
      <c r="J9" s="7">
        <v>3.4142828212712555</v>
      </c>
      <c r="K9" s="7">
        <v>3.5357098217622465</v>
      </c>
      <c r="L9" s="7">
        <v>3.5314753448524114</v>
      </c>
      <c r="M9" s="7">
        <v>3.5585354248065957</v>
      </c>
      <c r="N9" s="7">
        <v>3.3538006076832558</v>
      </c>
      <c r="O9" s="7">
        <v>3.510106628514194</v>
      </c>
      <c r="P9" s="7">
        <v>3.451178959505667</v>
      </c>
      <c r="Q9" s="7">
        <v>3.5013260026661261</v>
      </c>
      <c r="R9" s="7">
        <v>3.4645832858972265</v>
      </c>
    </row>
    <row r="10" spans="1:18" x14ac:dyDescent="0.25">
      <c r="A10" t="s">
        <v>70</v>
      </c>
      <c r="B10" s="5" t="str">
        <f>VLOOKUP(A10,ShownNames!$A$2:$B$54,2,FALSE)</f>
        <v>DataStateBlockDistance</v>
      </c>
      <c r="C10" s="7">
        <v>6.6673654724846445</v>
      </c>
      <c r="D10" s="7">
        <v>4.816524477478592</v>
      </c>
      <c r="E10" s="7">
        <v>4.154482601066988</v>
      </c>
      <c r="F10" s="7">
        <v>3.6874778532360559</v>
      </c>
      <c r="G10" s="7">
        <v>3.741850856466244</v>
      </c>
      <c r="H10" s="7">
        <v>3.2708502210616239</v>
      </c>
      <c r="I10" s="7">
        <v>3.2886158713878451</v>
      </c>
      <c r="J10" s="7">
        <v>3.442622631422124</v>
      </c>
      <c r="K10" s="7">
        <v>3.5837037305356638</v>
      </c>
      <c r="L10" s="7">
        <v>3.5027006630614275</v>
      </c>
      <c r="M10" s="7">
        <v>3.5051109064802546</v>
      </c>
      <c r="N10" s="7">
        <v>3.3107620541255813</v>
      </c>
      <c r="O10" s="7">
        <v>3.4505533799817143</v>
      </c>
      <c r="P10" s="7">
        <v>3.4167369254153002</v>
      </c>
      <c r="Q10" s="7">
        <v>3.4566561491826242</v>
      </c>
      <c r="R10" s="7">
        <v>3.4055452956011365</v>
      </c>
    </row>
    <row r="11" spans="1:18" x14ac:dyDescent="0.25">
      <c r="A11" t="s">
        <v>60</v>
      </c>
      <c r="B11" s="5" t="str">
        <f>VLOOKUP(A11,ShownNames!$A$2:$B$54,2,FALSE)</f>
        <v>DataGeneralizedJaccard</v>
      </c>
      <c r="C11" s="7">
        <v>6.9001204905960778</v>
      </c>
      <c r="D11" s="7">
        <v>5.4669583817248464</v>
      </c>
      <c r="E11" s="7">
        <v>5.0631110398096411</v>
      </c>
      <c r="F11" s="7">
        <v>4.6310007773528428</v>
      </c>
      <c r="G11" s="7">
        <v>4.7582114318355293</v>
      </c>
      <c r="H11" s="7">
        <v>4.0644199523495432</v>
      </c>
      <c r="I11" s="7">
        <v>4.1091722077024651</v>
      </c>
      <c r="J11" s="7">
        <v>4.3513288245346393</v>
      </c>
      <c r="K11" s="7">
        <v>4.4742872135447627</v>
      </c>
      <c r="L11" s="7">
        <v>4.4347583273911617</v>
      </c>
      <c r="M11" s="7">
        <v>4.4247401873339003</v>
      </c>
      <c r="N11" s="7">
        <v>4.4191266641952938</v>
      </c>
      <c r="O11" s="7">
        <v>4.5045220652134335</v>
      </c>
      <c r="P11" s="7">
        <v>4.4425824991058223</v>
      </c>
      <c r="Q11" s="7">
        <v>4.3918264467243775</v>
      </c>
      <c r="R11" s="7">
        <v>4.4742095564167288</v>
      </c>
    </row>
    <row r="12" spans="1:18" x14ac:dyDescent="0.25">
      <c r="A12" t="s">
        <v>64</v>
      </c>
      <c r="B12" s="5" t="str">
        <f>VLOOKUP(A12,ShownNames!$A$2:$B$54,2,FALSE)</f>
        <v>DataJaccard</v>
      </c>
      <c r="C12" s="7">
        <v>6.9001204905960778</v>
      </c>
      <c r="D12" s="7">
        <v>5.4669583817248464</v>
      </c>
      <c r="E12" s="7">
        <v>5.0631110398096411</v>
      </c>
      <c r="F12" s="7">
        <v>4.6310007773528428</v>
      </c>
      <c r="G12" s="7">
        <v>4.7582114318355293</v>
      </c>
      <c r="H12" s="7">
        <v>4.0643974804394301</v>
      </c>
      <c r="I12" s="7">
        <v>4.1068638261198895</v>
      </c>
      <c r="J12" s="7">
        <v>4.3505700490809796</v>
      </c>
      <c r="K12" s="7">
        <v>4.4747757143322824</v>
      </c>
      <c r="L12" s="7">
        <v>4.4340463945542519</v>
      </c>
      <c r="M12" s="7">
        <v>4.4224732117341077</v>
      </c>
      <c r="N12" s="7">
        <v>4.4193814140750431</v>
      </c>
      <c r="O12" s="7">
        <v>4.5069543383495345</v>
      </c>
      <c r="P12" s="7">
        <v>4.4421660275232515</v>
      </c>
      <c r="Q12" s="7">
        <v>4.3896646406891699</v>
      </c>
      <c r="R12" s="7">
        <v>4.472467574247518</v>
      </c>
    </row>
    <row r="13" spans="1:18" x14ac:dyDescent="0.25">
      <c r="A13" t="s">
        <v>91</v>
      </c>
      <c r="B13" s="5" t="str">
        <f>VLOOKUP(A13,ShownNames!$A$2:$B$54,2,FALSE)</f>
        <v>DataTanimotoCoefficient</v>
      </c>
      <c r="C13" s="7">
        <v>6.9001204905960778</v>
      </c>
      <c r="D13" s="7">
        <v>5.4742016687961872</v>
      </c>
      <c r="E13" s="7">
        <v>5.0691082291083394</v>
      </c>
      <c r="F13" s="7">
        <v>4.6334108229555486</v>
      </c>
      <c r="G13" s="7">
        <v>4.7650656627192252</v>
      </c>
      <c r="H13" s="7">
        <v>4.0721727185663861</v>
      </c>
      <c r="I13" s="7">
        <v>4.1166798170693886</v>
      </c>
      <c r="J13" s="7">
        <v>4.3568118557004594</v>
      </c>
      <c r="K13" s="7">
        <v>4.4801469080350644</v>
      </c>
      <c r="L13" s="7">
        <v>4.4393907337154603</v>
      </c>
      <c r="M13" s="7">
        <v>4.4364354341736068</v>
      </c>
      <c r="N13" s="7">
        <v>4.4291951375423979</v>
      </c>
      <c r="O13" s="7">
        <v>4.523186016072823</v>
      </c>
      <c r="P13" s="7">
        <v>4.4554357495074468</v>
      </c>
      <c r="Q13" s="7">
        <v>4.3991257865646363</v>
      </c>
      <c r="R13" s="7">
        <v>4.488511068933648</v>
      </c>
    </row>
    <row r="14" spans="1:18" x14ac:dyDescent="0.25">
      <c r="A14" t="s">
        <v>56</v>
      </c>
      <c r="B14" s="5" t="str">
        <f>VLOOKUP(A14,ShownNames!$A$2:$B$54,2,FALSE)</f>
        <v>DataDice</v>
      </c>
      <c r="C14" s="7">
        <v>6.9001204905960778</v>
      </c>
      <c r="D14" s="7">
        <v>5.474504857911521</v>
      </c>
      <c r="E14" s="7">
        <v>5.0669478127308647</v>
      </c>
      <c r="F14" s="7">
        <v>4.631636225323855</v>
      </c>
      <c r="G14" s="7">
        <v>4.7619228368161055</v>
      </c>
      <c r="H14" s="7">
        <v>4.0708334626395297</v>
      </c>
      <c r="I14" s="7">
        <v>4.1092239913554041</v>
      </c>
      <c r="J14" s="7">
        <v>4.3512121121563174</v>
      </c>
      <c r="K14" s="7">
        <v>4.476345460007578</v>
      </c>
      <c r="L14" s="7">
        <v>4.433022315154834</v>
      </c>
      <c r="M14" s="7">
        <v>4.4285142062000249</v>
      </c>
      <c r="N14" s="7">
        <v>4.423258690327426</v>
      </c>
      <c r="O14" s="7">
        <v>4.5075280738667898</v>
      </c>
      <c r="P14" s="7">
        <v>4.4440121990786778</v>
      </c>
      <c r="Q14" s="7">
        <v>4.3920063356681212</v>
      </c>
      <c r="R14" s="7">
        <v>4.4722673198722633</v>
      </c>
    </row>
    <row r="15" spans="1:18" x14ac:dyDescent="0.25">
      <c r="A15" t="s">
        <v>20</v>
      </c>
      <c r="B15" s="5" t="str">
        <f>VLOOKUP(A15,ShownNames!$A$2:$B$54,2,FALSE)</f>
        <v>ActivityUniqueTransition</v>
      </c>
      <c r="C15" s="7">
        <v>6.2237383794263312</v>
      </c>
      <c r="D15" s="7">
        <v>3.7373738892079005</v>
      </c>
      <c r="E15" s="7">
        <v>2.8563928518335291</v>
      </c>
      <c r="F15" s="7">
        <v>2.6055678889533538</v>
      </c>
      <c r="G15" s="7">
        <v>2.5594431968405233</v>
      </c>
      <c r="H15" s="7">
        <v>2.4379648776362783</v>
      </c>
      <c r="I15" s="7">
        <v>2.371458790810594</v>
      </c>
      <c r="J15" s="7">
        <v>2.2222170152097385</v>
      </c>
      <c r="K15" s="7">
        <v>2.3141564497080487</v>
      </c>
      <c r="L15" s="7">
        <v>2.1455286942196641</v>
      </c>
      <c r="M15" s="7">
        <v>2.1798545290937139</v>
      </c>
      <c r="N15" s="7">
        <v>2.128952303959657</v>
      </c>
      <c r="O15" s="7">
        <v>2.0691038868635663</v>
      </c>
      <c r="P15" s="7">
        <v>2.0631018929575764</v>
      </c>
      <c r="Q15" s="7">
        <v>2.1481662245597248</v>
      </c>
      <c r="R15" s="7">
        <v>2.0491591740907702</v>
      </c>
    </row>
    <row r="16" spans="1:18" x14ac:dyDescent="0.25">
      <c r="A16" t="s">
        <v>62</v>
      </c>
      <c r="B16" s="5" t="str">
        <f>VLOOKUP(A16,ShownNames!$A$2:$B$54,2,FALSE)</f>
        <v>DataGeneralizedOverlapCoefficient</v>
      </c>
      <c r="C16" s="7">
        <v>6.794466880601445</v>
      </c>
      <c r="D16" s="7">
        <v>4.8390505942723658</v>
      </c>
      <c r="E16" s="7">
        <v>4.2827424881492808</v>
      </c>
      <c r="F16" s="7">
        <v>3.8404166704329841</v>
      </c>
      <c r="G16" s="7">
        <v>3.7582803569357472</v>
      </c>
      <c r="H16" s="7">
        <v>3.4223828372996246</v>
      </c>
      <c r="I16" s="7">
        <v>3.5038352749089205</v>
      </c>
      <c r="J16" s="7">
        <v>3.6320697567417977</v>
      </c>
      <c r="K16" s="7">
        <v>3.8250943535953437</v>
      </c>
      <c r="L16" s="7">
        <v>3.7501022934836272</v>
      </c>
      <c r="M16" s="7">
        <v>3.7078151165832303</v>
      </c>
      <c r="N16" s="7">
        <v>3.6778010158640679</v>
      </c>
      <c r="O16" s="7">
        <v>3.7940737335190797</v>
      </c>
      <c r="P16" s="7">
        <v>3.7230610077641173</v>
      </c>
      <c r="Q16" s="7">
        <v>3.7361069408543179</v>
      </c>
      <c r="R16" s="7">
        <v>3.7754070463031031</v>
      </c>
    </row>
    <row r="17" spans="1:18" x14ac:dyDescent="0.25">
      <c r="A17" t="s">
        <v>68</v>
      </c>
      <c r="B17" s="5" t="str">
        <f>VLOOKUP(A17,ShownNames!$A$2:$B$54,2,FALSE)</f>
        <v>DataSimonWhite</v>
      </c>
      <c r="C17" s="7">
        <v>6.9001204905960778</v>
      </c>
      <c r="D17" s="7">
        <v>5.4746477150543775</v>
      </c>
      <c r="E17" s="7">
        <v>5.0669478127308647</v>
      </c>
      <c r="F17" s="7">
        <v>4.631636225323855</v>
      </c>
      <c r="G17" s="7">
        <v>4.7619228368161055</v>
      </c>
      <c r="H17" s="7">
        <v>4.0708334626395297</v>
      </c>
      <c r="I17" s="7">
        <v>4.1067795469109596</v>
      </c>
      <c r="J17" s="7">
        <v>4.3514161292191647</v>
      </c>
      <c r="K17" s="7">
        <v>4.4759192949275963</v>
      </c>
      <c r="L17" s="7">
        <v>4.4337852695509445</v>
      </c>
      <c r="M17" s="7">
        <v>4.4254961341304817</v>
      </c>
      <c r="N17" s="7">
        <v>4.4243744134767233</v>
      </c>
      <c r="O17" s="7">
        <v>4.5085332805320499</v>
      </c>
      <c r="P17" s="7">
        <v>4.4429969768414255</v>
      </c>
      <c r="Q17" s="7">
        <v>4.3895910543381973</v>
      </c>
      <c r="R17" s="7">
        <v>4.4733303184205555</v>
      </c>
    </row>
    <row r="18" spans="1:18" x14ac:dyDescent="0.25">
      <c r="A18" t="s">
        <v>66</v>
      </c>
      <c r="B18" s="5" t="str">
        <f>VLOOKUP(A18,ShownNames!$A$2:$B$54,2,FALSE)</f>
        <v>DataOverlapCoefficient</v>
      </c>
      <c r="C18" s="7">
        <v>6.794466880601445</v>
      </c>
      <c r="D18" s="7">
        <v>4.8391094178017777</v>
      </c>
      <c r="E18" s="7">
        <v>4.2827996310064247</v>
      </c>
      <c r="F18" s="7">
        <v>3.8404166704329841</v>
      </c>
      <c r="G18" s="7">
        <v>3.7582803569357472</v>
      </c>
      <c r="H18" s="7">
        <v>3.4223828372996246</v>
      </c>
      <c r="I18" s="7">
        <v>3.5046319797472925</v>
      </c>
      <c r="J18" s="7">
        <v>3.6318997521164973</v>
      </c>
      <c r="K18" s="7">
        <v>3.8256935357585427</v>
      </c>
      <c r="L18" s="7">
        <v>3.7486454851594533</v>
      </c>
      <c r="M18" s="7">
        <v>3.7081642512884976</v>
      </c>
      <c r="N18" s="7">
        <v>3.6776344989014977</v>
      </c>
      <c r="O18" s="7">
        <v>3.7959482961075159</v>
      </c>
      <c r="P18" s="7">
        <v>3.7245487173684957</v>
      </c>
      <c r="Q18" s="7">
        <v>3.7363834919176337</v>
      </c>
      <c r="R18" s="7">
        <v>3.7783517516616012</v>
      </c>
    </row>
    <row r="19" spans="1:18" x14ac:dyDescent="0.25">
      <c r="A19" t="s">
        <v>0</v>
      </c>
      <c r="B19" s="5" t="str">
        <f>VLOOKUP(A19,ShownNames!$A$2:$B$54,2,FALSE)</f>
        <v>DataStateCustomOverlap</v>
      </c>
      <c r="C19" s="7">
        <v>6.6650493434523863</v>
      </c>
      <c r="D19" s="7">
        <v>4.8164215091421383</v>
      </c>
      <c r="E19" s="7">
        <v>4.1517170290038887</v>
      </c>
      <c r="F19" s="7">
        <v>3.6757293512645695</v>
      </c>
      <c r="G19" s="7">
        <v>3.7371416345608375</v>
      </c>
      <c r="H19" s="7">
        <v>3.2621047309620343</v>
      </c>
      <c r="I19" s="7">
        <v>3.2797707399575464</v>
      </c>
      <c r="J19" s="7">
        <v>3.4189367104738615</v>
      </c>
      <c r="K19" s="7">
        <v>3.5593187758593134</v>
      </c>
      <c r="L19" s="7">
        <v>3.4877452118592074</v>
      </c>
      <c r="M19" s="7">
        <v>3.5003504103186756</v>
      </c>
      <c r="N19" s="7">
        <v>3.3107035356346692</v>
      </c>
      <c r="O19" s="7">
        <v>3.449081515992463</v>
      </c>
      <c r="P19" s="7">
        <v>3.4032710118438017</v>
      </c>
      <c r="Q19" s="7">
        <v>3.4276867095738139</v>
      </c>
      <c r="R19" s="7">
        <v>3.4062786346378839</v>
      </c>
    </row>
    <row r="20" spans="1:18" x14ac:dyDescent="0.25">
      <c r="A20" t="s">
        <v>21</v>
      </c>
      <c r="B20" s="5" t="str">
        <f>VLOOKUP(A20,ShownNames!$A$2:$B$54,2,FALSE)</f>
        <v>ActivityTransition</v>
      </c>
      <c r="C20" s="7">
        <v>6.2278588640700239</v>
      </c>
      <c r="D20" s="7">
        <v>3.7135758183620347</v>
      </c>
      <c r="E20" s="7">
        <v>2.8925719913365011</v>
      </c>
      <c r="F20" s="7">
        <v>2.6263347633062244</v>
      </c>
      <c r="G20" s="7">
        <v>2.603710454755479</v>
      </c>
      <c r="H20" s="7">
        <v>2.4414238423480472</v>
      </c>
      <c r="I20" s="7">
        <v>2.3786690684279677</v>
      </c>
      <c r="J20" s="7">
        <v>2.2125965181192639</v>
      </c>
      <c r="K20" s="7">
        <v>2.3231697902879467</v>
      </c>
      <c r="L20" s="7">
        <v>2.1574862769714032</v>
      </c>
      <c r="M20" s="7">
        <v>2.1547081650478237</v>
      </c>
      <c r="N20" s="7">
        <v>2.119193746289969</v>
      </c>
      <c r="O20" s="7">
        <v>2.0719632139132993</v>
      </c>
      <c r="P20" s="7">
        <v>2.0463035416447726</v>
      </c>
      <c r="Q20" s="7">
        <v>2.1272597036269523</v>
      </c>
      <c r="R20" s="7">
        <v>2.0366344178216802</v>
      </c>
    </row>
    <row r="21" spans="1:18" x14ac:dyDescent="0.25">
      <c r="A21" t="s">
        <v>85</v>
      </c>
      <c r="B21" s="5" t="str">
        <f>VLOOKUP(A21,ShownNames!$A$2:$B$54,2,FALSE)</f>
        <v>DataStateOverlapCoefficient</v>
      </c>
      <c r="C21" s="7">
        <v>6.6826338101293334</v>
      </c>
      <c r="D21" s="7">
        <v>4.7694670562947481</v>
      </c>
      <c r="E21" s="7">
        <v>4.0744836262173241</v>
      </c>
      <c r="F21" s="7">
        <v>3.5637676633977486</v>
      </c>
      <c r="G21" s="7">
        <v>3.5566155967855955</v>
      </c>
      <c r="H21" s="7">
        <v>3.2558183786744954</v>
      </c>
      <c r="I21" s="7">
        <v>3.2726987153176323</v>
      </c>
      <c r="J21" s="7">
        <v>3.4057450595769807</v>
      </c>
      <c r="K21" s="7">
        <v>3.5133430384041593</v>
      </c>
      <c r="L21" s="7">
        <v>3.4926178184221128</v>
      </c>
      <c r="M21" s="7">
        <v>3.4723767969506674</v>
      </c>
      <c r="N21" s="7">
        <v>3.3262431397815289</v>
      </c>
      <c r="O21" s="7">
        <v>3.4644365903868386</v>
      </c>
      <c r="P21" s="7">
        <v>3.4117932959343258</v>
      </c>
      <c r="Q21" s="7">
        <v>3.5060526719466552</v>
      </c>
      <c r="R21" s="7">
        <v>3.4627265516168309</v>
      </c>
    </row>
    <row r="22" spans="1:18" x14ac:dyDescent="0.25">
      <c r="A22" t="s">
        <v>83</v>
      </c>
      <c r="B22" s="5" t="str">
        <f>VLOOKUP(A22,ShownNames!$A$2:$B$54,2,FALSE)</f>
        <v>DataStateJaccard</v>
      </c>
      <c r="C22" s="7">
        <v>6.6673654724846445</v>
      </c>
      <c r="D22" s="7">
        <v>4.8114579503711195</v>
      </c>
      <c r="E22" s="7">
        <v>4.1413520271931503</v>
      </c>
      <c r="F22" s="7">
        <v>3.6854317149351559</v>
      </c>
      <c r="G22" s="7">
        <v>3.7417166236353472</v>
      </c>
      <c r="H22" s="7">
        <v>3.2682153792063922</v>
      </c>
      <c r="I22" s="7">
        <v>3.2892783990602923</v>
      </c>
      <c r="J22" s="7">
        <v>3.4350535652784462</v>
      </c>
      <c r="K22" s="7">
        <v>3.5740766930810408</v>
      </c>
      <c r="L22" s="7">
        <v>3.5015770524308034</v>
      </c>
      <c r="M22" s="7">
        <v>3.4971215296968041</v>
      </c>
      <c r="N22" s="7">
        <v>3.3063154858342885</v>
      </c>
      <c r="O22" s="7">
        <v>3.4487286124647127</v>
      </c>
      <c r="P22" s="7">
        <v>3.4154706717112489</v>
      </c>
      <c r="Q22" s="7">
        <v>3.4556069842319914</v>
      </c>
      <c r="R22" s="7">
        <v>3.4041668139691872</v>
      </c>
    </row>
    <row r="23" spans="1:18" x14ac:dyDescent="0.25">
      <c r="A23" t="s">
        <v>35</v>
      </c>
      <c r="B23" s="5" t="str">
        <f>VLOOKUP(A23,ShownNames!$A$2:$B$54,2,FALSE)</f>
        <v>ActivityGeneralizedOverlapCoefficient</v>
      </c>
      <c r="C23" s="7">
        <v>6.1595296438319735</v>
      </c>
      <c r="D23" s="7">
        <v>3.5351471453018357</v>
      </c>
      <c r="E23" s="7">
        <v>2.7602793760821496</v>
      </c>
      <c r="F23" s="7">
        <v>2.5063895169224635</v>
      </c>
      <c r="G23" s="7">
        <v>2.5133318107947606</v>
      </c>
      <c r="H23" s="7">
        <v>2.3920615186003689</v>
      </c>
      <c r="I23" s="7">
        <v>2.2644920075273589</v>
      </c>
      <c r="J23" s="7">
        <v>2.2398436412105256</v>
      </c>
      <c r="K23" s="7">
        <v>2.224265829257277</v>
      </c>
      <c r="L23" s="7">
        <v>2.1596386309615543</v>
      </c>
      <c r="M23" s="7">
        <v>2.1865793035266243</v>
      </c>
      <c r="N23" s="7">
        <v>2.1069978372520088</v>
      </c>
      <c r="O23" s="7">
        <v>2.050023388861689</v>
      </c>
      <c r="P23" s="7">
        <v>2.0535491779201585</v>
      </c>
      <c r="Q23" s="7">
        <v>2.1385815920961799</v>
      </c>
      <c r="R23" s="7">
        <v>2.1048644883733272</v>
      </c>
    </row>
    <row r="24" spans="1:18" x14ac:dyDescent="0.25">
      <c r="A24" t="s">
        <v>42</v>
      </c>
      <c r="B24" s="5" t="str">
        <f>VLOOKUP(A24,ShownNames!$A$2:$B$54,2,FALSE)</f>
        <v>ActivitySimonWhite</v>
      </c>
      <c r="C24" s="7">
        <v>5.878880527719839</v>
      </c>
      <c r="D24" s="7">
        <v>3.3561011273793406</v>
      </c>
      <c r="E24" s="7">
        <v>2.6026333266308077</v>
      </c>
      <c r="F24" s="7">
        <v>2.3460785941427518</v>
      </c>
      <c r="G24" s="7">
        <v>2.3821598402272066</v>
      </c>
      <c r="H24" s="7">
        <v>2.2453942296911604</v>
      </c>
      <c r="I24" s="7">
        <v>2.1846527767087038</v>
      </c>
      <c r="J24" s="7">
        <v>2.0789652531450051</v>
      </c>
      <c r="K24" s="7">
        <v>2.0572233144690757</v>
      </c>
      <c r="L24" s="7">
        <v>1.9030744429851489</v>
      </c>
      <c r="M24" s="7">
        <v>1.9603314750495757</v>
      </c>
      <c r="N24" s="7">
        <v>1.8854530558623355</v>
      </c>
      <c r="O24" s="7">
        <v>1.8254997296444735</v>
      </c>
      <c r="P24" s="7">
        <v>1.8220712302814559</v>
      </c>
      <c r="Q24" s="7">
        <v>1.9019903137835472</v>
      </c>
      <c r="R24" s="7">
        <v>1.8248056120230653</v>
      </c>
    </row>
    <row r="25" spans="1:18" x14ac:dyDescent="0.25">
      <c r="A25" t="s">
        <v>89</v>
      </c>
      <c r="B25" s="5" t="str">
        <f>VLOOKUP(A25,ShownNames!$A$2:$B$54,2,FALSE)</f>
        <v>DataStateTanimotoCoefficient</v>
      </c>
      <c r="C25" s="7">
        <v>6.6673654724846445</v>
      </c>
      <c r="D25" s="7">
        <v>4.8166045987723916</v>
      </c>
      <c r="E25" s="7">
        <v>4.1559081286113386</v>
      </c>
      <c r="F25" s="7">
        <v>3.6881583261867577</v>
      </c>
      <c r="G25" s="7">
        <v>3.7422862372780941</v>
      </c>
      <c r="H25" s="7">
        <v>3.2705485265143408</v>
      </c>
      <c r="I25" s="7">
        <v>3.291459859772468</v>
      </c>
      <c r="J25" s="7">
        <v>3.4421215792335729</v>
      </c>
      <c r="K25" s="7">
        <v>3.5845530446439291</v>
      </c>
      <c r="L25" s="7">
        <v>3.5035823888815316</v>
      </c>
      <c r="M25" s="7">
        <v>3.5049900506550706</v>
      </c>
      <c r="N25" s="7">
        <v>3.3125309256298046</v>
      </c>
      <c r="O25" s="7">
        <v>3.4546224051450629</v>
      </c>
      <c r="P25" s="7">
        <v>3.4175987687583698</v>
      </c>
      <c r="Q25" s="7">
        <v>3.4597029993823796</v>
      </c>
      <c r="R25" s="7">
        <v>3.4056691719497145</v>
      </c>
    </row>
    <row r="26" spans="1:18" x14ac:dyDescent="0.25">
      <c r="A26" t="s">
        <v>75</v>
      </c>
      <c r="B26" s="5" t="str">
        <f>VLOOKUP(A26,ShownNames!$A$2:$B$54,2,FALSE)</f>
        <v>DataStateDice</v>
      </c>
      <c r="C26" s="7">
        <v>6.6673654724846445</v>
      </c>
      <c r="D26" s="7">
        <v>4.8164867416295358</v>
      </c>
      <c r="E26" s="7">
        <v>4.1549702201146061</v>
      </c>
      <c r="F26" s="7">
        <v>3.6872429041244468</v>
      </c>
      <c r="G26" s="7">
        <v>3.741941765557153</v>
      </c>
      <c r="H26" s="7">
        <v>3.2712059867012129</v>
      </c>
      <c r="I26" s="7">
        <v>3.2899532684678889</v>
      </c>
      <c r="J26" s="7">
        <v>3.4414625579680611</v>
      </c>
      <c r="K26" s="7">
        <v>3.5836189308274626</v>
      </c>
      <c r="L26" s="7">
        <v>3.504073504596859</v>
      </c>
      <c r="M26" s="7">
        <v>3.5045810243253719</v>
      </c>
      <c r="N26" s="7">
        <v>3.3090428427122656</v>
      </c>
      <c r="O26" s="7">
        <v>3.4497786315819661</v>
      </c>
      <c r="P26" s="7">
        <v>3.4158667309508628</v>
      </c>
      <c r="Q26" s="7">
        <v>3.4547041056177155</v>
      </c>
      <c r="R26" s="7">
        <v>3.4053090593191846</v>
      </c>
    </row>
    <row r="27" spans="1:18" x14ac:dyDescent="0.25">
      <c r="A27" t="s">
        <v>25</v>
      </c>
      <c r="B27" s="5" t="str">
        <f>VLOOKUP(A27,ShownNames!$A$2:$B$54,2,FALSE)</f>
        <v>ActivityBlockDistance</v>
      </c>
      <c r="C27" s="7">
        <v>5.878880527719839</v>
      </c>
      <c r="D27" s="7">
        <v>3.3559582702364836</v>
      </c>
      <c r="E27" s="7">
        <v>2.6025083266308076</v>
      </c>
      <c r="F27" s="7">
        <v>2.3460785941427518</v>
      </c>
      <c r="G27" s="7">
        <v>2.3821010166977947</v>
      </c>
      <c r="H27" s="7">
        <v>2.2453942296911604</v>
      </c>
      <c r="I27" s="7">
        <v>2.1820825235648154</v>
      </c>
      <c r="J27" s="7">
        <v>2.0777483698104748</v>
      </c>
      <c r="K27" s="7">
        <v>2.0566669457670677</v>
      </c>
      <c r="L27" s="7">
        <v>1.9040558238729828</v>
      </c>
      <c r="M27" s="7">
        <v>1.9600620768536074</v>
      </c>
      <c r="N27" s="7">
        <v>1.8864153220103601</v>
      </c>
      <c r="O27" s="7">
        <v>1.8252697444757839</v>
      </c>
      <c r="P27" s="7">
        <v>1.8217642937614364</v>
      </c>
      <c r="Q27" s="7">
        <v>1.9015527485047414</v>
      </c>
      <c r="R27" s="7">
        <v>1.8244205339898178</v>
      </c>
    </row>
    <row r="28" spans="1:18" x14ac:dyDescent="0.25">
      <c r="A28" t="s">
        <v>33</v>
      </c>
      <c r="B28" s="5" t="str">
        <f>VLOOKUP(A28,ShownNames!$A$2:$B$54,2,FALSE)</f>
        <v>ActivityGeneralizedJaccard</v>
      </c>
      <c r="C28" s="7">
        <v>5.878880527719839</v>
      </c>
      <c r="D28" s="7">
        <v>3.3480692342065934</v>
      </c>
      <c r="E28" s="7">
        <v>2.5928799373157339</v>
      </c>
      <c r="F28" s="7">
        <v>2.3216171031699195</v>
      </c>
      <c r="G28" s="7">
        <v>2.361129009838101</v>
      </c>
      <c r="H28" s="7">
        <v>2.212175807924087</v>
      </c>
      <c r="I28" s="7">
        <v>2.1612522714572537</v>
      </c>
      <c r="J28" s="7">
        <v>2.0702376450007329</v>
      </c>
      <c r="K28" s="7">
        <v>2.0452726212673755</v>
      </c>
      <c r="L28" s="7">
        <v>1.8950370912056613</v>
      </c>
      <c r="M28" s="7">
        <v>1.9515681707391899</v>
      </c>
      <c r="N28" s="7">
        <v>1.877922379138101</v>
      </c>
      <c r="O28" s="7">
        <v>1.8224896874558307</v>
      </c>
      <c r="P28" s="7">
        <v>1.8178372089958856</v>
      </c>
      <c r="Q28" s="7">
        <v>1.8970034714488895</v>
      </c>
      <c r="R28" s="7">
        <v>1.8184967464227972</v>
      </c>
    </row>
    <row r="29" spans="1:18" x14ac:dyDescent="0.25">
      <c r="A29" t="s">
        <v>31</v>
      </c>
      <c r="B29" s="5" t="str">
        <f>VLOOKUP(A29,ShownNames!$A$2:$B$54,2,FALSE)</f>
        <v>ActivityEuclideanDistance</v>
      </c>
      <c r="C29" s="7">
        <v>6.0584095057527936</v>
      </c>
      <c r="D29" s="7">
        <v>3.4005149014278344</v>
      </c>
      <c r="E29" s="7">
        <v>2.6423849081678292</v>
      </c>
      <c r="F29" s="7">
        <v>2.3966745220292642</v>
      </c>
      <c r="G29" s="7">
        <v>2.3912377023698039</v>
      </c>
      <c r="H29" s="7">
        <v>2.2683236929558985</v>
      </c>
      <c r="I29" s="7">
        <v>2.1712663281959457</v>
      </c>
      <c r="J29" s="7">
        <v>2.1120724747073241</v>
      </c>
      <c r="K29" s="7">
        <v>2.0843358426693044</v>
      </c>
      <c r="L29" s="7">
        <v>1.9360182935466381</v>
      </c>
      <c r="M29" s="7">
        <v>1.9887093349695515</v>
      </c>
      <c r="N29" s="7">
        <v>1.9181602654209142</v>
      </c>
      <c r="O29" s="7">
        <v>1.8594351529295807</v>
      </c>
      <c r="P29" s="7">
        <v>1.8407018919484581</v>
      </c>
      <c r="Q29" s="7">
        <v>1.9227246909765066</v>
      </c>
      <c r="R29" s="7">
        <v>1.834462323372879</v>
      </c>
    </row>
    <row r="30" spans="1:18" x14ac:dyDescent="0.25">
      <c r="A30" t="s">
        <v>18</v>
      </c>
      <c r="B30" s="5" t="str">
        <f>VLOOKUP(A30,ShownNames!$A$2:$B$54,2,FALSE)</f>
        <v>UniqueActivity</v>
      </c>
      <c r="C30" s="7">
        <v>5.9475659134530501</v>
      </c>
      <c r="D30" s="7">
        <v>3.3550880031061623</v>
      </c>
      <c r="E30" s="7">
        <v>2.5763240928894446</v>
      </c>
      <c r="F30" s="7">
        <v>2.3553282972605736</v>
      </c>
      <c r="G30" s="7">
        <v>2.3498314367291777</v>
      </c>
      <c r="H30" s="7">
        <v>2.2878464643543164</v>
      </c>
      <c r="I30" s="7">
        <v>2.2124571479512518</v>
      </c>
      <c r="J30" s="7">
        <v>2.1350856927604451</v>
      </c>
      <c r="K30" s="7">
        <v>2.0758590579926657</v>
      </c>
      <c r="L30" s="7">
        <v>2.0022320672609646</v>
      </c>
      <c r="M30" s="7">
        <v>2.0563848742237059</v>
      </c>
      <c r="N30" s="7">
        <v>1.9651979106469255</v>
      </c>
      <c r="O30" s="7">
        <v>1.9322785563738607</v>
      </c>
      <c r="P30" s="7">
        <v>1.9330376072670645</v>
      </c>
      <c r="Q30" s="7">
        <v>2.0169999669181</v>
      </c>
      <c r="R30" s="7">
        <v>1.9256381825206601</v>
      </c>
    </row>
    <row r="31" spans="1:18" x14ac:dyDescent="0.25">
      <c r="A31" t="s">
        <v>29</v>
      </c>
      <c r="B31" s="5" t="str">
        <f>VLOOKUP(A31,ShownNames!$A$2:$B$54,2,FALSE)</f>
        <v>ActivityDice</v>
      </c>
      <c r="C31" s="7">
        <v>5.8462791558179861</v>
      </c>
      <c r="D31" s="7">
        <v>3.3521716134992174</v>
      </c>
      <c r="E31" s="7">
        <v>2.6003715574303419</v>
      </c>
      <c r="F31" s="7">
        <v>2.3796709369251845</v>
      </c>
      <c r="G31" s="7">
        <v>2.357823640951513</v>
      </c>
      <c r="H31" s="7">
        <v>2.2971201828665828</v>
      </c>
      <c r="I31" s="7">
        <v>2.2376547462705174</v>
      </c>
      <c r="J31" s="7">
        <v>2.1648701357944868</v>
      </c>
      <c r="K31" s="7">
        <v>2.1516303660012461</v>
      </c>
      <c r="L31" s="7">
        <v>1.9976267683940829</v>
      </c>
      <c r="M31" s="7">
        <v>2.0457825501375626</v>
      </c>
      <c r="N31" s="7">
        <v>2.0074628286878653</v>
      </c>
      <c r="O31" s="7">
        <v>1.9448927494027846</v>
      </c>
      <c r="P31" s="7">
        <v>1.9423854643769016</v>
      </c>
      <c r="Q31" s="7">
        <v>2.0269163047118917</v>
      </c>
      <c r="R31" s="7">
        <v>1.918853359363009</v>
      </c>
    </row>
    <row r="32" spans="1:18" x14ac:dyDescent="0.25">
      <c r="A32" t="s">
        <v>27</v>
      </c>
      <c r="B32" s="5" t="str">
        <f>VLOOKUP(A32,ShownNames!$A$2:$B$54,2,FALSE)</f>
        <v>ActivityCosine</v>
      </c>
      <c r="C32" s="7">
        <v>5.903366301928374</v>
      </c>
      <c r="D32" s="7">
        <v>3.3161233137303499</v>
      </c>
      <c r="E32" s="7">
        <v>2.587620166685686</v>
      </c>
      <c r="F32" s="7">
        <v>2.380737219305499</v>
      </c>
      <c r="G32" s="7">
        <v>2.4136473335556383</v>
      </c>
      <c r="H32" s="7">
        <v>2.2818491315345044</v>
      </c>
      <c r="I32" s="7">
        <v>2.154433258589298</v>
      </c>
      <c r="J32" s="7">
        <v>2.0685394892194569</v>
      </c>
      <c r="K32" s="7">
        <v>2.0641700439111639</v>
      </c>
      <c r="L32" s="7">
        <v>1.8960458416701236</v>
      </c>
      <c r="M32" s="7">
        <v>1.9355991954026843</v>
      </c>
      <c r="N32" s="7">
        <v>1.8614940486937013</v>
      </c>
      <c r="O32" s="7">
        <v>1.8380298126673307</v>
      </c>
      <c r="P32" s="7">
        <v>1.8241696418455065</v>
      </c>
      <c r="Q32" s="7">
        <v>1.9046266966278642</v>
      </c>
      <c r="R32" s="7">
        <v>1.8090351019157345</v>
      </c>
    </row>
    <row r="33" spans="1:18" x14ac:dyDescent="0.25">
      <c r="A33" t="s">
        <v>40</v>
      </c>
      <c r="B33" s="5" t="str">
        <f>VLOOKUP(A33,ShownNames!$A$2:$B$54,2,FALSE)</f>
        <v>ActivityOverlapCoefficient</v>
      </c>
      <c r="C33" s="7">
        <v>6.1186542207695069</v>
      </c>
      <c r="D33" s="7">
        <v>3.5491496365173818</v>
      </c>
      <c r="E33" s="7">
        <v>2.7756097065551462</v>
      </c>
      <c r="F33" s="7">
        <v>2.5267427508311906</v>
      </c>
      <c r="G33" s="7">
        <v>2.5250006160385188</v>
      </c>
      <c r="H33" s="7">
        <v>2.4488335522076636</v>
      </c>
      <c r="I33" s="7">
        <v>2.2665095792361956</v>
      </c>
      <c r="J33" s="7">
        <v>2.2752546148715851</v>
      </c>
      <c r="K33" s="7">
        <v>2.2310809704151171</v>
      </c>
      <c r="L33" s="7">
        <v>2.2048599543398422</v>
      </c>
      <c r="M33" s="7">
        <v>2.2523014132252812</v>
      </c>
      <c r="N33" s="7">
        <v>2.1805169481190383</v>
      </c>
      <c r="O33" s="7">
        <v>2.1378391832705392</v>
      </c>
      <c r="P33" s="7">
        <v>2.1448294341951639</v>
      </c>
      <c r="Q33" s="7">
        <v>2.250866648532297</v>
      </c>
      <c r="R33" s="7">
        <v>2.1990810518778026</v>
      </c>
    </row>
    <row r="34" spans="1:18" x14ac:dyDescent="0.25">
      <c r="A34" t="s">
        <v>38</v>
      </c>
      <c r="B34" s="5" t="str">
        <f>VLOOKUP(A34,ShownNames!$A$2:$B$54,2,FALSE)</f>
        <v>ActivityJaccard</v>
      </c>
      <c r="C34" s="7">
        <v>5.8462791558179861</v>
      </c>
      <c r="D34" s="7">
        <v>3.3442115196862909</v>
      </c>
      <c r="E34" s="7">
        <v>2.5855578603381359</v>
      </c>
      <c r="F34" s="7">
        <v>2.3601429538196292</v>
      </c>
      <c r="G34" s="7">
        <v>2.3517562926036617</v>
      </c>
      <c r="H34" s="7">
        <v>2.2775089379859681</v>
      </c>
      <c r="I34" s="7">
        <v>2.222722892988017</v>
      </c>
      <c r="J34" s="7">
        <v>2.1535141616212781</v>
      </c>
      <c r="K34" s="7">
        <v>2.143952819833304</v>
      </c>
      <c r="L34" s="7">
        <v>1.9932695211587454</v>
      </c>
      <c r="M34" s="7">
        <v>2.0400462277510858</v>
      </c>
      <c r="N34" s="7">
        <v>2.0026424487994454</v>
      </c>
      <c r="O34" s="7">
        <v>1.9411896116460732</v>
      </c>
      <c r="P34" s="7">
        <v>1.9387911055837854</v>
      </c>
      <c r="Q34" s="7">
        <v>2.021595238841722</v>
      </c>
      <c r="R34" s="7">
        <v>1.9153059479002061</v>
      </c>
    </row>
    <row r="35" spans="1:18" x14ac:dyDescent="0.25">
      <c r="A35" t="s">
        <v>44</v>
      </c>
      <c r="B35" s="5" t="str">
        <f>VLOOKUP(A35,ShownNames!$A$2:$B$54,2,FALSE)</f>
        <v>ActivityTanimotoCoefficient</v>
      </c>
      <c r="C35" s="7">
        <v>5.8491099250487553</v>
      </c>
      <c r="D35" s="7">
        <v>3.3455357654147009</v>
      </c>
      <c r="E35" s="7">
        <v>2.6009472551049422</v>
      </c>
      <c r="F35" s="7">
        <v>2.3790564781682368</v>
      </c>
      <c r="G35" s="7">
        <v>2.3579662277114961</v>
      </c>
      <c r="H35" s="7">
        <v>2.2974804661011334</v>
      </c>
      <c r="I35" s="7">
        <v>2.2395285612672176</v>
      </c>
      <c r="J35" s="7">
        <v>2.1633684213026778</v>
      </c>
      <c r="K35" s="7">
        <v>2.1543331414393152</v>
      </c>
      <c r="L35" s="7">
        <v>1.9981873514288742</v>
      </c>
      <c r="M35" s="7">
        <v>2.0438673454592</v>
      </c>
      <c r="N35" s="7">
        <v>2.0081658007158376</v>
      </c>
      <c r="O35" s="7">
        <v>1.9447266710367062</v>
      </c>
      <c r="P35" s="7">
        <v>1.9431369122491968</v>
      </c>
      <c r="Q35" s="7">
        <v>2.0268985412709699</v>
      </c>
      <c r="R35" s="7">
        <v>1.9190605237425871</v>
      </c>
    </row>
    <row r="36" spans="1:18" x14ac:dyDescent="0.25">
      <c r="A36" t="s">
        <v>14</v>
      </c>
      <c r="B36" s="5" t="str">
        <f>VLOOKUP(A36,ShownNames!$A$2:$B$54,2,FALSE)</f>
        <v>IntraTraceFrequency</v>
      </c>
      <c r="C36" s="7">
        <v>5.7396696795965525</v>
      </c>
      <c r="D36" s="7">
        <v>3.7320759005287441</v>
      </c>
      <c r="E36" s="7">
        <v>3.3241679438208593</v>
      </c>
      <c r="F36" s="7">
        <v>3.2743312097220096</v>
      </c>
      <c r="G36" s="7">
        <v>3.2090080040450282</v>
      </c>
      <c r="H36" s="7">
        <v>3.2057443569115138</v>
      </c>
      <c r="I36" s="7">
        <v>3.2445248505655697</v>
      </c>
      <c r="J36" s="7">
        <v>3.2196699947967833</v>
      </c>
      <c r="K36" s="7">
        <v>3.2247397554062882</v>
      </c>
      <c r="L36" s="7">
        <v>3.0981414717587534</v>
      </c>
      <c r="M36" s="7">
        <v>3.1434742032018108</v>
      </c>
      <c r="N36" s="7">
        <v>3.090266152009145</v>
      </c>
      <c r="O36" s="7">
        <v>3.0424919046541734</v>
      </c>
      <c r="P36" s="7">
        <v>3.0766689370984137</v>
      </c>
      <c r="Q36" s="7">
        <v>3.246810402385758</v>
      </c>
      <c r="R36" s="7">
        <v>3.0945522733031061</v>
      </c>
    </row>
    <row r="37" spans="1:18" x14ac:dyDescent="0.25">
      <c r="A37" t="s">
        <v>15</v>
      </c>
      <c r="B37" s="5" t="str">
        <f>VLOOKUP(A37,ShownNames!$A$2:$B$54,2,FALSE)</f>
        <v>IntraTraceFrequencyNotNull</v>
      </c>
      <c r="C37" s="7">
        <v>5.7231513042550315</v>
      </c>
      <c r="D37" s="7">
        <v>3.8030880574308141</v>
      </c>
      <c r="E37" s="7">
        <v>3.4435291177566016</v>
      </c>
      <c r="F37" s="7">
        <v>3.4062002007388017</v>
      </c>
      <c r="G37" s="7">
        <v>3.3523002621781188</v>
      </c>
      <c r="H37" s="7">
        <v>3.3984620738773605</v>
      </c>
      <c r="I37" s="7">
        <v>3.4456082756935724</v>
      </c>
      <c r="J37" s="7">
        <v>3.3749389670059107</v>
      </c>
      <c r="K37" s="7">
        <v>3.3916074787529982</v>
      </c>
      <c r="L37" s="7">
        <v>3.3601266923772841</v>
      </c>
      <c r="M37" s="7">
        <v>3.4100079756631936</v>
      </c>
      <c r="N37" s="7">
        <v>3.3748983080391377</v>
      </c>
      <c r="O37" s="7">
        <v>3.2692275602559149</v>
      </c>
      <c r="P37" s="7">
        <v>3.3412333355037802</v>
      </c>
      <c r="Q37" s="7">
        <v>3.4511772219712218</v>
      </c>
      <c r="R37" s="7">
        <v>3.3914256723268537</v>
      </c>
    </row>
    <row r="38" spans="1:18" x14ac:dyDescent="0.25">
      <c r="A38" t="s">
        <v>5</v>
      </c>
      <c r="B38" s="5" t="str">
        <f>VLOOKUP(A38,ShownNames!$A$2:$B$54,2,FALSE)</f>
        <v>AbsoluteFrequency</v>
      </c>
      <c r="C38" s="7">
        <v>6.1151695530581973</v>
      </c>
      <c r="D38" s="7">
        <v>4.9467517400229477</v>
      </c>
      <c r="E38" s="7">
        <v>5.026484632486472</v>
      </c>
      <c r="F38" s="7">
        <v>4.9753421285396984</v>
      </c>
      <c r="G38" s="7">
        <v>5.0183475340627037</v>
      </c>
      <c r="H38" s="7">
        <v>4.9894828118117776</v>
      </c>
      <c r="I38" s="7">
        <v>5.0268932775561241</v>
      </c>
      <c r="J38" s="7">
        <v>4.9949505595667647</v>
      </c>
      <c r="K38" s="7">
        <v>5.0151754167362057</v>
      </c>
      <c r="L38" s="7">
        <v>5.0015682087431861</v>
      </c>
      <c r="M38" s="7">
        <v>5.0276796356472344</v>
      </c>
      <c r="N38" s="7">
        <v>5.0484384348217768</v>
      </c>
      <c r="O38" s="7">
        <v>5.0159453108267043</v>
      </c>
      <c r="P38" s="7">
        <v>5.0239896338146108</v>
      </c>
      <c r="Q38" s="7">
        <v>4.9453370583743101</v>
      </c>
      <c r="R38" s="7">
        <v>5.0132651303026243</v>
      </c>
    </row>
    <row r="39" spans="1:18" x14ac:dyDescent="0.25">
      <c r="A39" t="s">
        <v>6</v>
      </c>
      <c r="B39" s="5" t="str">
        <f>VLOOKUP(A39,ShownNames!$A$2:$B$54,2,FALSE)</f>
        <v>ActivityInTraceFrequency</v>
      </c>
      <c r="C39" s="7">
        <v>6.534025700101795</v>
      </c>
      <c r="D39" s="7">
        <v>5.5723799735273136</v>
      </c>
      <c r="E39" s="7">
        <v>5.5400719396474827</v>
      </c>
      <c r="F39" s="7">
        <v>5.5482557476991268</v>
      </c>
      <c r="G39" s="7">
        <v>5.6581428541719498</v>
      </c>
      <c r="H39" s="7">
        <v>5.6261060294060821</v>
      </c>
      <c r="I39" s="7">
        <v>5.5233462097909332</v>
      </c>
      <c r="J39" s="7">
        <v>5.7118870715935302</v>
      </c>
      <c r="K39" s="7">
        <v>5.696187193116053</v>
      </c>
      <c r="L39" s="7">
        <v>5.5750390949232029</v>
      </c>
      <c r="M39" s="7">
        <v>5.5868566259254804</v>
      </c>
      <c r="N39" s="7">
        <v>5.5888095866025536</v>
      </c>
      <c r="O39" s="7">
        <v>5.6356116953495308</v>
      </c>
      <c r="P39" s="7">
        <v>5.6104032041694776</v>
      </c>
      <c r="Q39" s="7">
        <v>5.6667718646006646</v>
      </c>
      <c r="R39" s="7">
        <v>5.5694215511996674</v>
      </c>
    </row>
    <row r="40" spans="1:18" x14ac:dyDescent="0.25">
      <c r="A40" t="s">
        <v>11</v>
      </c>
      <c r="B40" s="5" t="str">
        <f>VLOOKUP(A40,ShownNames!$A$2:$B$54,2,FALSE)</f>
        <v>StepFrequency</v>
      </c>
      <c r="C40" s="7">
        <v>6.2537929737498894</v>
      </c>
      <c r="D40" s="7">
        <v>4.1650002026775983</v>
      </c>
      <c r="E40" s="7">
        <v>3.2625568180165145</v>
      </c>
      <c r="F40" s="7">
        <v>2.8365325356345585</v>
      </c>
      <c r="G40" s="7">
        <v>2.7817483393776024</v>
      </c>
      <c r="H40" s="7">
        <v>2.6412586249404577</v>
      </c>
      <c r="I40" s="7">
        <v>2.6118123676442191</v>
      </c>
      <c r="J40" s="7">
        <v>2.5858763939888387</v>
      </c>
      <c r="K40" s="7">
        <v>2.6197456668517081</v>
      </c>
      <c r="L40" s="7">
        <v>2.5229331620281226</v>
      </c>
      <c r="M40" s="7">
        <v>2.5407950005234263</v>
      </c>
      <c r="N40" s="7">
        <v>2.492847033563613</v>
      </c>
      <c r="O40" s="7">
        <v>2.4652724195422917</v>
      </c>
      <c r="P40" s="7">
        <v>2.4787562995533117</v>
      </c>
      <c r="Q40" s="7">
        <v>2.5212025634503785</v>
      </c>
      <c r="R40" s="7">
        <v>2.5022412911636143</v>
      </c>
    </row>
    <row r="41" spans="1:18" x14ac:dyDescent="0.25">
      <c r="A41" t="s">
        <v>10</v>
      </c>
      <c r="B41" s="5" t="str">
        <f>VLOOKUP(A41,ShownNames!$A$2:$B$54,2,FALSE)</f>
        <v>RespondedFrequency</v>
      </c>
      <c r="C41" s="7">
        <v>5.7117580693785666</v>
      </c>
      <c r="D41" s="7">
        <v>3.1879174537448183</v>
      </c>
      <c r="E41" s="7">
        <v>2.6164426001754477</v>
      </c>
      <c r="F41" s="7">
        <v>2.4678460986200124</v>
      </c>
      <c r="G41" s="7">
        <v>2.3883205907654363</v>
      </c>
      <c r="H41" s="7">
        <v>2.3338324183865895</v>
      </c>
      <c r="I41" s="7">
        <v>2.3046866669664325</v>
      </c>
      <c r="J41" s="7">
        <v>2.3165284231741192</v>
      </c>
      <c r="K41" s="7">
        <v>2.310185679191588</v>
      </c>
      <c r="L41" s="7">
        <v>2.3359331212125656</v>
      </c>
      <c r="M41" s="7">
        <v>2.3257416584343136</v>
      </c>
      <c r="N41" s="7">
        <v>2.3069778756483657</v>
      </c>
      <c r="O41" s="7">
        <v>2.2940017121473586</v>
      </c>
      <c r="P41" s="7">
        <v>2.2813114160127279</v>
      </c>
      <c r="Q41" s="7">
        <v>2.3188812219501123</v>
      </c>
      <c r="R41" s="7">
        <v>2.314219993961617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09B16-9F4A-4989-99A3-88BD0636229B}">
  <dimension ref="A1:R41"/>
  <sheetViews>
    <sheetView topLeftCell="A37" workbookViewId="0">
      <selection activeCell="E40" sqref="E40"/>
    </sheetView>
  </sheetViews>
  <sheetFormatPr defaultRowHeight="15" x14ac:dyDescent="0.25"/>
  <cols>
    <col min="1" max="1" width="7" customWidth="1"/>
    <col min="2" max="2" width="36.42578125" style="5" bestFit="1" customWidth="1"/>
  </cols>
  <sheetData>
    <row r="1" spans="1:18" s="5" customFormat="1" x14ac:dyDescent="0.25">
      <c r="C1" s="5">
        <v>1</v>
      </c>
      <c r="D1" s="5">
        <v>10</v>
      </c>
      <c r="E1" s="5">
        <v>25</v>
      </c>
      <c r="F1" s="5">
        <v>50</v>
      </c>
      <c r="G1" s="5">
        <v>75</v>
      </c>
      <c r="H1" s="5">
        <v>100</v>
      </c>
      <c r="I1" s="5">
        <v>150</v>
      </c>
      <c r="J1" s="5">
        <v>200</v>
      </c>
      <c r="K1" s="5">
        <v>250</v>
      </c>
      <c r="L1" s="5">
        <v>300</v>
      </c>
      <c r="M1" s="5">
        <v>400</v>
      </c>
      <c r="N1" s="5">
        <v>500</v>
      </c>
      <c r="O1" s="5">
        <v>650</v>
      </c>
      <c r="P1" s="5">
        <v>700</v>
      </c>
      <c r="Q1" s="5">
        <v>800</v>
      </c>
      <c r="R1" s="5">
        <v>950</v>
      </c>
    </row>
    <row r="2" spans="1:18" x14ac:dyDescent="0.25">
      <c r="A2" t="s">
        <v>49</v>
      </c>
      <c r="B2" s="5" t="str">
        <f>VLOOKUP(A2,ShownNames!$A$2:$B$54,2,FALSE)</f>
        <v>ActivityWithBeforesAndData</v>
      </c>
      <c r="C2" s="7">
        <v>862.08199999999999</v>
      </c>
      <c r="D2" s="7">
        <v>362.32599999999996</v>
      </c>
      <c r="E2" s="7">
        <v>219.91800000000003</v>
      </c>
      <c r="F2" s="7">
        <v>144.31</v>
      </c>
      <c r="G2" s="7">
        <v>151.786</v>
      </c>
      <c r="H2" s="7">
        <v>128.83800000000002</v>
      </c>
      <c r="I2" s="7">
        <v>128.54</v>
      </c>
      <c r="J2" s="7">
        <v>145.82</v>
      </c>
      <c r="K2" s="7">
        <v>125.86000000000001</v>
      </c>
      <c r="L2" s="7">
        <v>114.19333333333333</v>
      </c>
      <c r="M2" s="7">
        <v>132.37</v>
      </c>
      <c r="N2" s="7">
        <v>116.98333333333333</v>
      </c>
      <c r="O2" s="7">
        <v>98.346666666666678</v>
      </c>
      <c r="P2" s="7">
        <v>103.2</v>
      </c>
      <c r="Q2" s="7">
        <v>123.54</v>
      </c>
      <c r="R2" s="7">
        <v>102.61333333333333</v>
      </c>
    </row>
    <row r="3" spans="1:18" x14ac:dyDescent="0.25">
      <c r="A3" t="s">
        <v>51</v>
      </c>
      <c r="B3" s="5" t="str">
        <f>VLOOKUP(A3,ShownNames!$A$2:$B$54,2,FALSE)</f>
        <v>ActivityWithBeforesAndDataAndKBs</v>
      </c>
      <c r="C3" s="7">
        <v>473.88599999999997</v>
      </c>
      <c r="D3" s="7">
        <v>201.15</v>
      </c>
      <c r="E3" s="7">
        <v>121.70399999999999</v>
      </c>
      <c r="F3" s="7">
        <v>127.33</v>
      </c>
      <c r="G3" s="7">
        <v>121.624</v>
      </c>
      <c r="H3" s="7">
        <v>125.95399999999999</v>
      </c>
      <c r="I3" s="7">
        <v>125.20666666666666</v>
      </c>
      <c r="J3" s="7">
        <v>102.27333333333333</v>
      </c>
      <c r="K3" s="7">
        <v>90.476666666666674</v>
      </c>
      <c r="L3" s="7">
        <v>99.126666666666665</v>
      </c>
      <c r="M3" s="7">
        <v>110.90333333333332</v>
      </c>
      <c r="N3" s="7">
        <v>91.723333333333343</v>
      </c>
      <c r="O3" s="7">
        <v>90.863333333333344</v>
      </c>
      <c r="P3" s="7">
        <v>90.606666666666669</v>
      </c>
      <c r="Q3" s="7">
        <v>93.016666666666666</v>
      </c>
      <c r="R3" s="7">
        <v>90.876666666666665</v>
      </c>
    </row>
    <row r="4" spans="1:18" x14ac:dyDescent="0.25">
      <c r="A4" t="s">
        <v>22</v>
      </c>
      <c r="B4" s="5" t="str">
        <f>VLOOKUP(A4,ShownNames!$A$2:$B$54,2,FALSE)</f>
        <v>ActivityWithBefores</v>
      </c>
      <c r="C4" s="7">
        <v>859.36199999999985</v>
      </c>
      <c r="D4" s="7">
        <v>373.678</v>
      </c>
      <c r="E4" s="7">
        <v>228.62199999999999</v>
      </c>
      <c r="F4" s="7">
        <v>142.55199999999999</v>
      </c>
      <c r="G4" s="7">
        <v>173.09399999999999</v>
      </c>
      <c r="H4" s="7">
        <v>128.864</v>
      </c>
      <c r="I4" s="7">
        <v>141.97</v>
      </c>
      <c r="J4" s="7">
        <v>137.75666666666666</v>
      </c>
      <c r="K4" s="7">
        <v>124.76666666666665</v>
      </c>
      <c r="L4" s="7">
        <v>111.32666666666667</v>
      </c>
      <c r="M4" s="7">
        <v>124.64</v>
      </c>
      <c r="N4" s="7">
        <v>113.51333333333332</v>
      </c>
      <c r="O4" s="7">
        <v>96.546666666666667</v>
      </c>
      <c r="P4" s="7">
        <v>99.329714285714289</v>
      </c>
      <c r="Q4" s="7">
        <v>119.57666666666667</v>
      </c>
      <c r="R4" s="7">
        <v>102.73333333333333</v>
      </c>
    </row>
    <row r="5" spans="1:18" x14ac:dyDescent="0.25">
      <c r="A5" t="s">
        <v>19</v>
      </c>
      <c r="B5" s="5" t="str">
        <f>VLOOKUP(A5,ShownNames!$A$2:$B$54,2,FALSE)</f>
        <v>Activity</v>
      </c>
      <c r="C5" s="7">
        <v>888.00200000000007</v>
      </c>
      <c r="D5" s="7">
        <v>482.24599999999998</v>
      </c>
      <c r="E5" s="7">
        <v>285.90600000000001</v>
      </c>
      <c r="F5" s="7">
        <v>213.67199999999997</v>
      </c>
      <c r="G5" s="7">
        <v>281.91199999999998</v>
      </c>
      <c r="H5" s="7">
        <v>187.16799999999998</v>
      </c>
      <c r="I5" s="7">
        <v>190.59</v>
      </c>
      <c r="J5" s="7">
        <v>273.82</v>
      </c>
      <c r="K5" s="7">
        <v>152.93333333333337</v>
      </c>
      <c r="L5" s="7">
        <v>143.16666666666666</v>
      </c>
      <c r="M5" s="7">
        <v>232.57666666666668</v>
      </c>
      <c r="N5" s="7">
        <v>165.55999999999997</v>
      </c>
      <c r="O5" s="7">
        <v>95.523333333333326</v>
      </c>
      <c r="P5" s="7">
        <v>132.24571428571431</v>
      </c>
      <c r="Q5" s="7">
        <v>175.41333333333333</v>
      </c>
      <c r="R5" s="7">
        <v>158.62</v>
      </c>
    </row>
    <row r="6" spans="1:18" x14ac:dyDescent="0.25">
      <c r="A6" t="s">
        <v>52</v>
      </c>
      <c r="B6" s="5" t="str">
        <f>VLOOKUP(A6,ShownNames!$A$2:$B$54,2,FALSE)</f>
        <v>DataBlockDistance</v>
      </c>
      <c r="C6" s="7">
        <v>982.56200000000013</v>
      </c>
      <c r="D6" s="7">
        <v>703.81600000000003</v>
      </c>
      <c r="E6" s="7">
        <v>624.09199999999998</v>
      </c>
      <c r="F6" s="7">
        <v>520.02600000000007</v>
      </c>
      <c r="G6" s="7">
        <v>557.73200000000008</v>
      </c>
      <c r="H6" s="7">
        <v>423.98999999999995</v>
      </c>
      <c r="I6" s="7">
        <v>411.6033333333333</v>
      </c>
      <c r="J6" s="7">
        <v>478.92</v>
      </c>
      <c r="K6" s="7">
        <v>488.01666666666671</v>
      </c>
      <c r="L6" s="7">
        <v>460.7166666666667</v>
      </c>
      <c r="M6" s="7">
        <v>464.44333333333333</v>
      </c>
      <c r="N6" s="7">
        <v>462.45</v>
      </c>
      <c r="O6" s="7">
        <v>488.79666666666668</v>
      </c>
      <c r="P6" s="7">
        <v>469.93885714285716</v>
      </c>
      <c r="Q6" s="7">
        <v>498.12666666666672</v>
      </c>
      <c r="R6" s="7">
        <v>475.99666666666667</v>
      </c>
    </row>
    <row r="7" spans="1:18" x14ac:dyDescent="0.25">
      <c r="A7" t="s">
        <v>58</v>
      </c>
      <c r="B7" s="5" t="str">
        <f>VLOOKUP(A7,ShownNames!$A$2:$B$54,2,FALSE)</f>
        <v>DataEuclideanDistance</v>
      </c>
      <c r="C7" s="7">
        <v>1000.9619999999999</v>
      </c>
      <c r="D7" s="7">
        <v>749.64799999999991</v>
      </c>
      <c r="E7" s="7">
        <v>657.45399999999995</v>
      </c>
      <c r="F7" s="7">
        <v>530.89999999999986</v>
      </c>
      <c r="G7" s="7">
        <v>514.93399999999997</v>
      </c>
      <c r="H7" s="7">
        <v>467.37999999999994</v>
      </c>
      <c r="I7" s="7">
        <v>441.81333333333333</v>
      </c>
      <c r="J7" s="7">
        <v>507.68333333333339</v>
      </c>
      <c r="K7" s="7">
        <v>537.88333333333333</v>
      </c>
      <c r="L7" s="7">
        <v>509.24333333333334</v>
      </c>
      <c r="M7" s="7">
        <v>502.12000000000006</v>
      </c>
      <c r="N7" s="7">
        <v>501.0266666666667</v>
      </c>
      <c r="O7" s="7">
        <v>555.25333333333322</v>
      </c>
      <c r="P7" s="7">
        <v>518.81600000000003</v>
      </c>
      <c r="Q7" s="7">
        <v>565.44000000000005</v>
      </c>
      <c r="R7" s="7">
        <v>527.83333333333337</v>
      </c>
    </row>
    <row r="8" spans="1:18" x14ac:dyDescent="0.25">
      <c r="A8" t="s">
        <v>54</v>
      </c>
      <c r="B8" s="5" t="str">
        <f>VLOOKUP(A8,ShownNames!$A$2:$B$54,2,FALSE)</f>
        <v>DataCosineSimilarity</v>
      </c>
      <c r="C8" s="7">
        <v>982.56200000000013</v>
      </c>
      <c r="D8" s="7">
        <v>703.76</v>
      </c>
      <c r="E8" s="7">
        <v>624.298</v>
      </c>
      <c r="F8" s="7">
        <v>520.34199999999998</v>
      </c>
      <c r="G8" s="7">
        <v>558.08000000000004</v>
      </c>
      <c r="H8" s="7">
        <v>424.36399999999992</v>
      </c>
      <c r="I8" s="7">
        <v>412.92</v>
      </c>
      <c r="J8" s="7">
        <v>479.4666666666667</v>
      </c>
      <c r="K8" s="7">
        <v>489.51333333333332</v>
      </c>
      <c r="L8" s="7">
        <v>461.51</v>
      </c>
      <c r="M8" s="7">
        <v>466.12333333333328</v>
      </c>
      <c r="N8" s="7">
        <v>464.28333333333336</v>
      </c>
      <c r="O8" s="7">
        <v>492.23333333333335</v>
      </c>
      <c r="P8" s="7">
        <v>472.9165714285715</v>
      </c>
      <c r="Q8" s="7">
        <v>499.08666666666664</v>
      </c>
      <c r="R8" s="7">
        <v>476.95333333333338</v>
      </c>
    </row>
    <row r="9" spans="1:18" x14ac:dyDescent="0.25">
      <c r="A9" t="s">
        <v>77</v>
      </c>
      <c r="B9" s="5" t="str">
        <f>VLOOKUP(A9,ShownNames!$A$2:$B$54,2,FALSE)</f>
        <v>DataStateEuclideanDistance</v>
      </c>
      <c r="C9" s="7">
        <v>976.32200000000012</v>
      </c>
      <c r="D9" s="7">
        <v>686.45799999999986</v>
      </c>
      <c r="E9" s="7">
        <v>469.00400000000002</v>
      </c>
      <c r="F9" s="7">
        <v>363.142</v>
      </c>
      <c r="G9" s="7">
        <v>349.84800000000001</v>
      </c>
      <c r="H9" s="7">
        <v>319.99200000000002</v>
      </c>
      <c r="I9" s="7">
        <v>288.93</v>
      </c>
      <c r="J9" s="7">
        <v>367.57</v>
      </c>
      <c r="K9" s="7">
        <v>344.06</v>
      </c>
      <c r="L9" s="7">
        <v>340.31333333333333</v>
      </c>
      <c r="M9" s="7">
        <v>382.3</v>
      </c>
      <c r="N9" s="7">
        <v>312.62666666666667</v>
      </c>
      <c r="O9" s="7">
        <v>316.62333333333339</v>
      </c>
      <c r="P9" s="7">
        <v>321.44800000000004</v>
      </c>
      <c r="Q9" s="7">
        <v>349.87000000000006</v>
      </c>
      <c r="R9" s="7">
        <v>329.01</v>
      </c>
    </row>
    <row r="10" spans="1:18" x14ac:dyDescent="0.25">
      <c r="A10" t="s">
        <v>70</v>
      </c>
      <c r="B10" s="5" t="str">
        <f>VLOOKUP(A10,ShownNames!$A$2:$B$54,2,FALSE)</f>
        <v>DataStateBlockDistance</v>
      </c>
      <c r="C10" s="7">
        <v>961.92200000000014</v>
      </c>
      <c r="D10" s="7">
        <v>649.84600000000012</v>
      </c>
      <c r="E10" s="7">
        <v>463.16999999999996</v>
      </c>
      <c r="F10" s="7">
        <v>360.68199999999996</v>
      </c>
      <c r="G10" s="7">
        <v>365.61799999999999</v>
      </c>
      <c r="H10" s="7">
        <v>293.94200000000001</v>
      </c>
      <c r="I10" s="7">
        <v>279.70333333333332</v>
      </c>
      <c r="J10" s="7">
        <v>365.60666666666663</v>
      </c>
      <c r="K10" s="7">
        <v>346.76333333333332</v>
      </c>
      <c r="L10" s="7">
        <v>332.17</v>
      </c>
      <c r="M10" s="7">
        <v>369.26333333333332</v>
      </c>
      <c r="N10" s="7">
        <v>304.28666666666663</v>
      </c>
      <c r="O10" s="7">
        <v>303.80666666666667</v>
      </c>
      <c r="P10" s="7">
        <v>313.21485714285717</v>
      </c>
      <c r="Q10" s="7">
        <v>340.24666666666667</v>
      </c>
      <c r="R10" s="7">
        <v>318.25333333333333</v>
      </c>
    </row>
    <row r="11" spans="1:18" x14ac:dyDescent="0.25">
      <c r="A11" t="s">
        <v>60</v>
      </c>
      <c r="B11" s="5" t="str">
        <f>VLOOKUP(A11,ShownNames!$A$2:$B$54,2,FALSE)</f>
        <v>DataGeneralizedJaccard</v>
      </c>
      <c r="C11" s="7">
        <v>982.56200000000013</v>
      </c>
      <c r="D11" s="7">
        <v>703.16800000000001</v>
      </c>
      <c r="E11" s="7">
        <v>623.96800000000007</v>
      </c>
      <c r="F11" s="7">
        <v>519.90200000000004</v>
      </c>
      <c r="G11" s="7">
        <v>557.15200000000004</v>
      </c>
      <c r="H11" s="7">
        <v>423.61599999999999</v>
      </c>
      <c r="I11" s="7">
        <v>412.03666666666663</v>
      </c>
      <c r="J11" s="7">
        <v>478.84333333333331</v>
      </c>
      <c r="K11" s="7">
        <v>487.77</v>
      </c>
      <c r="L11" s="7">
        <v>460.11333333333329</v>
      </c>
      <c r="M11" s="7">
        <v>464.65333333333336</v>
      </c>
      <c r="N11" s="7">
        <v>461.94</v>
      </c>
      <c r="O11" s="7">
        <v>488.5</v>
      </c>
      <c r="P11" s="7">
        <v>470.14171428571427</v>
      </c>
      <c r="Q11" s="7">
        <v>498.60666666666674</v>
      </c>
      <c r="R11" s="7">
        <v>476.01</v>
      </c>
    </row>
    <row r="12" spans="1:18" x14ac:dyDescent="0.25">
      <c r="A12" t="s">
        <v>64</v>
      </c>
      <c r="B12" s="5" t="str">
        <f>VLOOKUP(A12,ShownNames!$A$2:$B$54,2,FALSE)</f>
        <v>DataJaccard</v>
      </c>
      <c r="C12" s="7">
        <v>982.56200000000013</v>
      </c>
      <c r="D12" s="7">
        <v>703.16800000000001</v>
      </c>
      <c r="E12" s="7">
        <v>623.96800000000007</v>
      </c>
      <c r="F12" s="7">
        <v>519.90200000000004</v>
      </c>
      <c r="G12" s="7">
        <v>557.15200000000004</v>
      </c>
      <c r="H12" s="7">
        <v>423.60200000000003</v>
      </c>
      <c r="I12" s="7">
        <v>411.55666666666667</v>
      </c>
      <c r="J12" s="7">
        <v>478.78666666666669</v>
      </c>
      <c r="K12" s="7">
        <v>487.74333333333334</v>
      </c>
      <c r="L12" s="7">
        <v>459.83333333333331</v>
      </c>
      <c r="M12" s="7">
        <v>463.9666666666667</v>
      </c>
      <c r="N12" s="7">
        <v>461.88333333333338</v>
      </c>
      <c r="O12" s="7">
        <v>488.84333333333331</v>
      </c>
      <c r="P12" s="7">
        <v>470.04571428571427</v>
      </c>
      <c r="Q12" s="7">
        <v>498.51666666666665</v>
      </c>
      <c r="R12" s="7">
        <v>475.80666666666667</v>
      </c>
    </row>
    <row r="13" spans="1:18" x14ac:dyDescent="0.25">
      <c r="A13" t="s">
        <v>91</v>
      </c>
      <c r="B13" s="5" t="str">
        <f>VLOOKUP(A13,ShownNames!$A$2:$B$54,2,FALSE)</f>
        <v>DataTanimotoCoefficient</v>
      </c>
      <c r="C13" s="7">
        <v>982.56200000000013</v>
      </c>
      <c r="D13" s="7">
        <v>703.76</v>
      </c>
      <c r="E13" s="7">
        <v>624.298</v>
      </c>
      <c r="F13" s="7">
        <v>520.34199999999998</v>
      </c>
      <c r="G13" s="7">
        <v>558.08000000000004</v>
      </c>
      <c r="H13" s="7">
        <v>424.36399999999992</v>
      </c>
      <c r="I13" s="7">
        <v>413.37000000000006</v>
      </c>
      <c r="J13" s="7">
        <v>479.44666666666666</v>
      </c>
      <c r="K13" s="7">
        <v>489.42</v>
      </c>
      <c r="L13" s="7">
        <v>461.19333333333333</v>
      </c>
      <c r="M13" s="7">
        <v>466.19</v>
      </c>
      <c r="N13" s="7">
        <v>464.02</v>
      </c>
      <c r="O13" s="7">
        <v>492.34333333333331</v>
      </c>
      <c r="P13" s="7">
        <v>472.88400000000001</v>
      </c>
      <c r="Q13" s="7">
        <v>498.84</v>
      </c>
      <c r="R13" s="7">
        <v>477.43666666666667</v>
      </c>
    </row>
    <row r="14" spans="1:18" x14ac:dyDescent="0.25">
      <c r="A14" t="s">
        <v>56</v>
      </c>
      <c r="B14" s="5" t="str">
        <f>VLOOKUP(A14,ShownNames!$A$2:$B$54,2,FALSE)</f>
        <v>DataDice</v>
      </c>
      <c r="C14" s="7">
        <v>982.56200000000013</v>
      </c>
      <c r="D14" s="7">
        <v>703.76400000000012</v>
      </c>
      <c r="E14" s="7">
        <v>624.05399999999997</v>
      </c>
      <c r="F14" s="7">
        <v>520.03600000000006</v>
      </c>
      <c r="G14" s="7">
        <v>557.73200000000008</v>
      </c>
      <c r="H14" s="7">
        <v>424.03599999999994</v>
      </c>
      <c r="I14" s="7">
        <v>411.97666666666669</v>
      </c>
      <c r="J14" s="7">
        <v>478.83</v>
      </c>
      <c r="K14" s="7">
        <v>488.01333333333332</v>
      </c>
      <c r="L14" s="7">
        <v>459.88666666666671</v>
      </c>
      <c r="M14" s="7">
        <v>464.95</v>
      </c>
      <c r="N14" s="7">
        <v>462.39000000000004</v>
      </c>
      <c r="O14" s="7">
        <v>488.82666666666665</v>
      </c>
      <c r="P14" s="7">
        <v>470.20971428571431</v>
      </c>
      <c r="Q14" s="7">
        <v>498.73333333333335</v>
      </c>
      <c r="R14" s="7">
        <v>475.67666666666668</v>
      </c>
    </row>
    <row r="15" spans="1:18" x14ac:dyDescent="0.25">
      <c r="A15" t="s">
        <v>20</v>
      </c>
      <c r="B15" s="5" t="str">
        <f>VLOOKUP(A15,ShownNames!$A$2:$B$54,2,FALSE)</f>
        <v>ActivityUniqueTransition</v>
      </c>
      <c r="C15" s="7">
        <v>918.72199999999998</v>
      </c>
      <c r="D15" s="7">
        <v>552.33799999999997</v>
      </c>
      <c r="E15" s="7">
        <v>323.26399999999995</v>
      </c>
      <c r="F15" s="7">
        <v>236.45</v>
      </c>
      <c r="G15" s="7">
        <v>294.798</v>
      </c>
      <c r="H15" s="7">
        <v>202.38800000000001</v>
      </c>
      <c r="I15" s="7">
        <v>189.44666666666669</v>
      </c>
      <c r="J15" s="7">
        <v>274.49666666666667</v>
      </c>
      <c r="K15" s="7">
        <v>181.85</v>
      </c>
      <c r="L15" s="7">
        <v>168.98666666666668</v>
      </c>
      <c r="M15" s="7">
        <v>258.11333333333334</v>
      </c>
      <c r="N15" s="7">
        <v>181.88</v>
      </c>
      <c r="O15" s="7">
        <v>121.23</v>
      </c>
      <c r="P15" s="7">
        <v>149.65028571428573</v>
      </c>
      <c r="Q15" s="7">
        <v>196.56333333333336</v>
      </c>
      <c r="R15" s="7">
        <v>184.97666666666669</v>
      </c>
    </row>
    <row r="16" spans="1:18" x14ac:dyDescent="0.25">
      <c r="A16" t="s">
        <v>62</v>
      </c>
      <c r="B16" s="5" t="str">
        <f>VLOOKUP(A16,ShownNames!$A$2:$B$54,2,FALSE)</f>
        <v>DataGeneralizedOverlapCoefficient</v>
      </c>
      <c r="C16" s="7">
        <v>982.40200000000004</v>
      </c>
      <c r="D16" s="7">
        <v>590.37599999999998</v>
      </c>
      <c r="E16" s="7">
        <v>453.63199999999995</v>
      </c>
      <c r="F16" s="7">
        <v>365.58</v>
      </c>
      <c r="G16" s="7">
        <v>350.36200000000002</v>
      </c>
      <c r="H16" s="7">
        <v>291.64600000000007</v>
      </c>
      <c r="I16" s="7">
        <v>292.98333333333335</v>
      </c>
      <c r="J16" s="7">
        <v>342.91333333333336</v>
      </c>
      <c r="K16" s="7">
        <v>363.72</v>
      </c>
      <c r="L16" s="7">
        <v>335.49666666666667</v>
      </c>
      <c r="M16" s="7">
        <v>339.77333333333337</v>
      </c>
      <c r="N16" s="7">
        <v>326.8966666666667</v>
      </c>
      <c r="O16" s="7">
        <v>353.91</v>
      </c>
      <c r="P16" s="7">
        <v>338.11085714285707</v>
      </c>
      <c r="Q16" s="7">
        <v>360.52333333333337</v>
      </c>
      <c r="R16" s="7">
        <v>344.59999999999997</v>
      </c>
    </row>
    <row r="17" spans="1:18" x14ac:dyDescent="0.25">
      <c r="A17" t="s">
        <v>68</v>
      </c>
      <c r="B17" s="5" t="str">
        <f>VLOOKUP(A17,ShownNames!$A$2:$B$54,2,FALSE)</f>
        <v>DataSimonWhite</v>
      </c>
      <c r="C17" s="7">
        <v>982.56200000000013</v>
      </c>
      <c r="D17" s="7">
        <v>703.78600000000006</v>
      </c>
      <c r="E17" s="7">
        <v>624.05399999999997</v>
      </c>
      <c r="F17" s="7">
        <v>520.03600000000006</v>
      </c>
      <c r="G17" s="7">
        <v>557.73200000000008</v>
      </c>
      <c r="H17" s="7">
        <v>424.03599999999994</v>
      </c>
      <c r="I17" s="7">
        <v>411.58666666666664</v>
      </c>
      <c r="J17" s="7">
        <v>478.8966666666667</v>
      </c>
      <c r="K17" s="7">
        <v>487.98666666666668</v>
      </c>
      <c r="L17" s="7">
        <v>460.22333333333336</v>
      </c>
      <c r="M17" s="7">
        <v>464.36666666666662</v>
      </c>
      <c r="N17" s="7">
        <v>462.41</v>
      </c>
      <c r="O17" s="7">
        <v>488.94666666666672</v>
      </c>
      <c r="P17" s="7">
        <v>469.9817142857143</v>
      </c>
      <c r="Q17" s="7">
        <v>498.28999999999996</v>
      </c>
      <c r="R17" s="7">
        <v>475.94333333333333</v>
      </c>
    </row>
    <row r="18" spans="1:18" x14ac:dyDescent="0.25">
      <c r="A18" t="s">
        <v>66</v>
      </c>
      <c r="B18" s="5" t="str">
        <f>VLOOKUP(A18,ShownNames!$A$2:$B$54,2,FALSE)</f>
        <v>DataOverlapCoefficient</v>
      </c>
      <c r="C18" s="7">
        <v>982.40200000000004</v>
      </c>
      <c r="D18" s="7">
        <v>590.39</v>
      </c>
      <c r="E18" s="7">
        <v>453.642</v>
      </c>
      <c r="F18" s="7">
        <v>365.58</v>
      </c>
      <c r="G18" s="7">
        <v>350.36200000000002</v>
      </c>
      <c r="H18" s="7">
        <v>291.64600000000007</v>
      </c>
      <c r="I18" s="7">
        <v>292.97000000000003</v>
      </c>
      <c r="J18" s="7">
        <v>342.86666666666662</v>
      </c>
      <c r="K18" s="7">
        <v>363.90000000000003</v>
      </c>
      <c r="L18" s="7">
        <v>335.41</v>
      </c>
      <c r="M18" s="7">
        <v>339.36666666666662</v>
      </c>
      <c r="N18" s="7">
        <v>326.82</v>
      </c>
      <c r="O18" s="7">
        <v>354.32333333333332</v>
      </c>
      <c r="P18" s="7">
        <v>338.19314285714285</v>
      </c>
      <c r="Q18" s="7">
        <v>360.32333333333332</v>
      </c>
      <c r="R18" s="7">
        <v>345.1466666666667</v>
      </c>
    </row>
    <row r="19" spans="1:18" x14ac:dyDescent="0.25">
      <c r="A19" t="s">
        <v>0</v>
      </c>
      <c r="B19" s="5" t="str">
        <f>VLOOKUP(A19,ShownNames!$A$2:$B$54,2,FALSE)</f>
        <v>DataStateCustomOverlap</v>
      </c>
      <c r="C19" s="7">
        <v>961.60200000000009</v>
      </c>
      <c r="D19" s="7">
        <v>654.58799999999997</v>
      </c>
      <c r="E19" s="7">
        <v>462.80199999999996</v>
      </c>
      <c r="F19" s="7">
        <v>358.416</v>
      </c>
      <c r="G19" s="7">
        <v>366.41199999999998</v>
      </c>
      <c r="H19" s="7">
        <v>292.93999999999994</v>
      </c>
      <c r="I19" s="7">
        <v>276.65000000000003</v>
      </c>
      <c r="J19" s="7">
        <v>364.86333333333329</v>
      </c>
      <c r="K19" s="7">
        <v>343.51666666666665</v>
      </c>
      <c r="L19" s="7">
        <v>329.27666666666664</v>
      </c>
      <c r="M19" s="7">
        <v>374.96999999999997</v>
      </c>
      <c r="N19" s="7">
        <v>306.73333333333335</v>
      </c>
      <c r="O19" s="7">
        <v>304.97000000000003</v>
      </c>
      <c r="P19" s="7">
        <v>314.32742857142858</v>
      </c>
      <c r="Q19" s="7">
        <v>337.90666666666669</v>
      </c>
      <c r="R19" s="7">
        <v>319.24</v>
      </c>
    </row>
    <row r="20" spans="1:18" x14ac:dyDescent="0.25">
      <c r="A20" t="s">
        <v>21</v>
      </c>
      <c r="B20" s="5" t="str">
        <f>VLOOKUP(A20,ShownNames!$A$2:$B$54,2,FALSE)</f>
        <v>ActivityTransition</v>
      </c>
      <c r="C20" s="7">
        <v>919.36199999999985</v>
      </c>
      <c r="D20" s="7">
        <v>520.702</v>
      </c>
      <c r="E20" s="7">
        <v>309.10199999999998</v>
      </c>
      <c r="F20" s="7">
        <v>221.608</v>
      </c>
      <c r="G20" s="7">
        <v>275.32</v>
      </c>
      <c r="H20" s="7">
        <v>183.13200000000001</v>
      </c>
      <c r="I20" s="7">
        <v>180.29333333333332</v>
      </c>
      <c r="J20" s="7">
        <v>235.21666666666667</v>
      </c>
      <c r="K20" s="7">
        <v>171.58666666666667</v>
      </c>
      <c r="L20" s="7">
        <v>157.69000000000003</v>
      </c>
      <c r="M20" s="7">
        <v>197.94999999999996</v>
      </c>
      <c r="N20" s="7">
        <v>154.31</v>
      </c>
      <c r="O20" s="7">
        <v>118.80666666666666</v>
      </c>
      <c r="P20" s="7">
        <v>130.27028571428571</v>
      </c>
      <c r="Q20" s="7">
        <v>159.62</v>
      </c>
      <c r="R20" s="7">
        <v>149.03333333333333</v>
      </c>
    </row>
    <row r="21" spans="1:18" x14ac:dyDescent="0.25">
      <c r="A21" t="s">
        <v>85</v>
      </c>
      <c r="B21" s="5" t="str">
        <f>VLOOKUP(A21,ShownNames!$A$2:$B$54,2,FALSE)</f>
        <v>DataStateOverlapCoefficient</v>
      </c>
      <c r="C21" s="7">
        <v>973.60200000000009</v>
      </c>
      <c r="D21" s="7">
        <v>653.07799999999997</v>
      </c>
      <c r="E21" s="7">
        <v>453.07799999999997</v>
      </c>
      <c r="F21" s="7">
        <v>350.05200000000002</v>
      </c>
      <c r="G21" s="7">
        <v>342.26799999999997</v>
      </c>
      <c r="H21" s="7">
        <v>298.61800000000005</v>
      </c>
      <c r="I21" s="7">
        <v>277.22333333333336</v>
      </c>
      <c r="J21" s="7">
        <v>401.52333333333331</v>
      </c>
      <c r="K21" s="7">
        <v>347.07666666666665</v>
      </c>
      <c r="L21" s="7">
        <v>340.81</v>
      </c>
      <c r="M21" s="7">
        <v>379.24666666666667</v>
      </c>
      <c r="N21" s="7">
        <v>319.65000000000003</v>
      </c>
      <c r="O21" s="7">
        <v>322.83666666666664</v>
      </c>
      <c r="P21" s="7">
        <v>331.24857142857138</v>
      </c>
      <c r="Q21" s="7">
        <v>376.46000000000004</v>
      </c>
      <c r="R21" s="7">
        <v>351.6466666666667</v>
      </c>
    </row>
    <row r="22" spans="1:18" x14ac:dyDescent="0.25">
      <c r="A22" t="s">
        <v>83</v>
      </c>
      <c r="B22" s="5" t="str">
        <f>VLOOKUP(A22,ShownNames!$A$2:$B$54,2,FALSE)</f>
        <v>DataStateJaccard</v>
      </c>
      <c r="C22" s="7">
        <v>961.92200000000014</v>
      </c>
      <c r="D22" s="7">
        <v>649.49</v>
      </c>
      <c r="E22" s="7">
        <v>462.02</v>
      </c>
      <c r="F22" s="7">
        <v>361.25200000000001</v>
      </c>
      <c r="G22" s="7">
        <v>367.10399999999998</v>
      </c>
      <c r="H22" s="7">
        <v>294.61599999999999</v>
      </c>
      <c r="I22" s="7">
        <v>279.04333333333335</v>
      </c>
      <c r="J22" s="7">
        <v>364.66333333333336</v>
      </c>
      <c r="K22" s="7">
        <v>345.34666666666664</v>
      </c>
      <c r="L22" s="7">
        <v>332.51666666666665</v>
      </c>
      <c r="M22" s="7">
        <v>368.60999999999996</v>
      </c>
      <c r="N22" s="7">
        <v>303.26333333333332</v>
      </c>
      <c r="O22" s="7">
        <v>303.65000000000003</v>
      </c>
      <c r="P22" s="7">
        <v>313.05085714285713</v>
      </c>
      <c r="Q22" s="7">
        <v>339.94</v>
      </c>
      <c r="R22" s="7">
        <v>318.16333333333336</v>
      </c>
    </row>
    <row r="23" spans="1:18" x14ac:dyDescent="0.25">
      <c r="A23" t="s">
        <v>35</v>
      </c>
      <c r="B23" s="5" t="str">
        <f>VLOOKUP(A23,ShownNames!$A$2:$B$54,2,FALSE)</f>
        <v>ActivityGeneralizedOverlapCoefficient</v>
      </c>
      <c r="C23" s="7">
        <v>911.68200000000002</v>
      </c>
      <c r="D23" s="7">
        <v>533.69200000000001</v>
      </c>
      <c r="E23" s="7">
        <v>316.322</v>
      </c>
      <c r="F23" s="7">
        <v>245.36999999999998</v>
      </c>
      <c r="G23" s="7">
        <v>295.38199999999995</v>
      </c>
      <c r="H23" s="7">
        <v>210.03200000000001</v>
      </c>
      <c r="I23" s="7">
        <v>205.65</v>
      </c>
      <c r="J23" s="7">
        <v>292.65000000000003</v>
      </c>
      <c r="K23" s="7">
        <v>185.13</v>
      </c>
      <c r="L23" s="7">
        <v>165.78333333333333</v>
      </c>
      <c r="M23" s="7">
        <v>264.12666666666667</v>
      </c>
      <c r="N23" s="7">
        <v>176.32000000000002</v>
      </c>
      <c r="O23" s="7">
        <v>113.41666666666667</v>
      </c>
      <c r="P23" s="7">
        <v>145.59257142857143</v>
      </c>
      <c r="Q23" s="7">
        <v>187.61666666666667</v>
      </c>
      <c r="R23" s="7">
        <v>176.16666666666666</v>
      </c>
    </row>
    <row r="24" spans="1:18" x14ac:dyDescent="0.25">
      <c r="A24" t="s">
        <v>42</v>
      </c>
      <c r="B24" s="5" t="str">
        <f>VLOOKUP(A24,ShownNames!$A$2:$B$54,2,FALSE)</f>
        <v>ActivitySimonWhite</v>
      </c>
      <c r="C24" s="7">
        <v>875.202</v>
      </c>
      <c r="D24" s="7">
        <v>500.78199999999998</v>
      </c>
      <c r="E24" s="7">
        <v>294.84399999999999</v>
      </c>
      <c r="F24" s="7">
        <v>223.78800000000001</v>
      </c>
      <c r="G24" s="7">
        <v>281.56000000000006</v>
      </c>
      <c r="H24" s="7">
        <v>189.744</v>
      </c>
      <c r="I24" s="7">
        <v>182.82333333333335</v>
      </c>
      <c r="J24" s="7">
        <v>263.77</v>
      </c>
      <c r="K24" s="7">
        <v>155.22666666666666</v>
      </c>
      <c r="L24" s="7">
        <v>137.25333333333336</v>
      </c>
      <c r="M24" s="7">
        <v>230.67</v>
      </c>
      <c r="N24" s="7">
        <v>157.74</v>
      </c>
      <c r="O24" s="7">
        <v>93.193333333333328</v>
      </c>
      <c r="P24" s="7">
        <v>126.5462857142857</v>
      </c>
      <c r="Q24" s="7">
        <v>169.52</v>
      </c>
      <c r="R24" s="7">
        <v>155.93666666666667</v>
      </c>
    </row>
    <row r="25" spans="1:18" x14ac:dyDescent="0.25">
      <c r="A25" t="s">
        <v>89</v>
      </c>
      <c r="B25" s="5" t="str">
        <f>VLOOKUP(A25,ShownNames!$A$2:$B$54,2,FALSE)</f>
        <v>DataStateTanimotoCoefficient</v>
      </c>
      <c r="C25" s="7">
        <v>961.92200000000014</v>
      </c>
      <c r="D25" s="7">
        <v>649.85799999999995</v>
      </c>
      <c r="E25" s="7">
        <v>463.40200000000004</v>
      </c>
      <c r="F25" s="7">
        <v>360.58800000000002</v>
      </c>
      <c r="G25" s="7">
        <v>365.54399999999998</v>
      </c>
      <c r="H25" s="7">
        <v>293.99799999999999</v>
      </c>
      <c r="I25" s="7">
        <v>280.40666666666669</v>
      </c>
      <c r="J25" s="7">
        <v>365.24</v>
      </c>
      <c r="K25" s="7">
        <v>346.89000000000004</v>
      </c>
      <c r="L25" s="7">
        <v>332.47666666666669</v>
      </c>
      <c r="M25" s="7">
        <v>368.98333333333335</v>
      </c>
      <c r="N25" s="7">
        <v>304.04000000000002</v>
      </c>
      <c r="O25" s="7">
        <v>304.31666666666666</v>
      </c>
      <c r="P25" s="7">
        <v>313.1925714285714</v>
      </c>
      <c r="Q25" s="7">
        <v>340.16333333333336</v>
      </c>
      <c r="R25" s="7">
        <v>318.32666666666665</v>
      </c>
    </row>
    <row r="26" spans="1:18" x14ac:dyDescent="0.25">
      <c r="A26" t="s">
        <v>75</v>
      </c>
      <c r="B26" s="5" t="str">
        <f>VLOOKUP(A26,ShownNames!$A$2:$B$54,2,FALSE)</f>
        <v>DataStateDice</v>
      </c>
      <c r="C26" s="7">
        <v>961.92200000000014</v>
      </c>
      <c r="D26" s="7">
        <v>649.84</v>
      </c>
      <c r="E26" s="7">
        <v>463.21600000000001</v>
      </c>
      <c r="F26" s="7">
        <v>360.68799999999999</v>
      </c>
      <c r="G26" s="7">
        <v>365.65199999999999</v>
      </c>
      <c r="H26" s="7">
        <v>293.97400000000005</v>
      </c>
      <c r="I26" s="7">
        <v>279.79666666666668</v>
      </c>
      <c r="J26" s="7">
        <v>365.31</v>
      </c>
      <c r="K26" s="7">
        <v>346.78000000000003</v>
      </c>
      <c r="L26" s="7">
        <v>332.37666666666667</v>
      </c>
      <c r="M26" s="7">
        <v>369.37333333333328</v>
      </c>
      <c r="N26" s="7">
        <v>303.69333333333333</v>
      </c>
      <c r="O26" s="7">
        <v>303.82666666666665</v>
      </c>
      <c r="P26" s="7">
        <v>312.98057142857141</v>
      </c>
      <c r="Q26" s="7">
        <v>339.66</v>
      </c>
      <c r="R26" s="7">
        <v>318.27000000000004</v>
      </c>
    </row>
    <row r="27" spans="1:18" x14ac:dyDescent="0.25">
      <c r="A27" t="s">
        <v>25</v>
      </c>
      <c r="B27" s="5" t="str">
        <f>VLOOKUP(A27,ShownNames!$A$2:$B$54,2,FALSE)</f>
        <v>ActivityBlockDistance</v>
      </c>
      <c r="C27" s="7">
        <v>875.202</v>
      </c>
      <c r="D27" s="7">
        <v>500.77200000000005</v>
      </c>
      <c r="E27" s="7">
        <v>294.822</v>
      </c>
      <c r="F27" s="7">
        <v>223.78800000000001</v>
      </c>
      <c r="G27" s="7">
        <v>281.52600000000001</v>
      </c>
      <c r="H27" s="7">
        <v>189.744</v>
      </c>
      <c r="I27" s="7">
        <v>182.55333333333331</v>
      </c>
      <c r="J27" s="7">
        <v>263.57666666666665</v>
      </c>
      <c r="K27" s="7">
        <v>155.15666666666667</v>
      </c>
      <c r="L27" s="7">
        <v>137.35666666666665</v>
      </c>
      <c r="M27" s="7">
        <v>230.73333333333332</v>
      </c>
      <c r="N27" s="7">
        <v>157.80333333333334</v>
      </c>
      <c r="O27" s="7">
        <v>93.14</v>
      </c>
      <c r="P27" s="7">
        <v>126.52057142857143</v>
      </c>
      <c r="Q27" s="7">
        <v>169.41333333333333</v>
      </c>
      <c r="R27" s="7">
        <v>155.97333333333333</v>
      </c>
    </row>
    <row r="28" spans="1:18" x14ac:dyDescent="0.25">
      <c r="A28" t="s">
        <v>33</v>
      </c>
      <c r="B28" s="5" t="str">
        <f>VLOOKUP(A28,ShownNames!$A$2:$B$54,2,FALSE)</f>
        <v>ActivityGeneralizedJaccard</v>
      </c>
      <c r="C28" s="7">
        <v>875.202</v>
      </c>
      <c r="D28" s="7">
        <v>499.92800000000005</v>
      </c>
      <c r="E28" s="7">
        <v>293.178</v>
      </c>
      <c r="F28" s="7">
        <v>220.07399999999998</v>
      </c>
      <c r="G28" s="7">
        <v>278.45</v>
      </c>
      <c r="H28" s="7">
        <v>184.45599999999999</v>
      </c>
      <c r="I28" s="7">
        <v>178.28666666666666</v>
      </c>
      <c r="J28" s="7">
        <v>262.13</v>
      </c>
      <c r="K28" s="7">
        <v>152.81</v>
      </c>
      <c r="L28" s="7">
        <v>132.58666666666667</v>
      </c>
      <c r="M28" s="7">
        <v>228.48666666666668</v>
      </c>
      <c r="N28" s="7">
        <v>154.53666666666666</v>
      </c>
      <c r="O28" s="7">
        <v>92.21</v>
      </c>
      <c r="P28" s="7">
        <v>124.73257142857145</v>
      </c>
      <c r="Q28" s="7">
        <v>167.71333333333334</v>
      </c>
      <c r="R28" s="7">
        <v>153.07333333333335</v>
      </c>
    </row>
    <row r="29" spans="1:18" x14ac:dyDescent="0.25">
      <c r="A29" t="s">
        <v>31</v>
      </c>
      <c r="B29" s="5" t="str">
        <f>VLOOKUP(A29,ShownNames!$A$2:$B$54,2,FALSE)</f>
        <v>ActivityEuclideanDistance</v>
      </c>
      <c r="C29" s="7">
        <v>898.24199999999996</v>
      </c>
      <c r="D29" s="7">
        <v>482.93</v>
      </c>
      <c r="E29" s="7">
        <v>280.77199999999999</v>
      </c>
      <c r="F29" s="7">
        <v>219.096</v>
      </c>
      <c r="G29" s="7">
        <v>243.048</v>
      </c>
      <c r="H29" s="7">
        <v>173.512</v>
      </c>
      <c r="I29" s="7">
        <v>168.79</v>
      </c>
      <c r="J29" s="7">
        <v>217.35</v>
      </c>
      <c r="K29" s="7">
        <v>153.91333333333333</v>
      </c>
      <c r="L29" s="7">
        <v>122.68333333333335</v>
      </c>
      <c r="M29" s="7">
        <v>189.98000000000002</v>
      </c>
      <c r="N29" s="7">
        <v>141.71666666666667</v>
      </c>
      <c r="O29" s="7">
        <v>97.016666666666666</v>
      </c>
      <c r="P29" s="7">
        <v>116.124</v>
      </c>
      <c r="Q29" s="7">
        <v>153.83333333333334</v>
      </c>
      <c r="R29" s="7">
        <v>130.73999999999998</v>
      </c>
    </row>
    <row r="30" spans="1:18" x14ac:dyDescent="0.25">
      <c r="A30" t="s">
        <v>18</v>
      </c>
      <c r="B30" s="5" t="str">
        <f>VLOOKUP(A30,ShownNames!$A$2:$B$54,2,FALSE)</f>
        <v>UniqueActivity</v>
      </c>
      <c r="C30" s="7">
        <v>882.24199999999996</v>
      </c>
      <c r="D30" s="7">
        <v>496.13</v>
      </c>
      <c r="E30" s="7">
        <v>267.22199999999998</v>
      </c>
      <c r="F30" s="7">
        <v>217.16200000000003</v>
      </c>
      <c r="G30" s="7">
        <v>203.84</v>
      </c>
      <c r="H30" s="7">
        <v>181.50399999999999</v>
      </c>
      <c r="I30" s="7">
        <v>167.42</v>
      </c>
      <c r="J30" s="7">
        <v>282.56666666666666</v>
      </c>
      <c r="K30" s="7">
        <v>153.73666666666665</v>
      </c>
      <c r="L30" s="7">
        <v>144.72333333333333</v>
      </c>
      <c r="M30" s="7">
        <v>219.84000000000003</v>
      </c>
      <c r="N30" s="7">
        <v>133.85666666666665</v>
      </c>
      <c r="O30" s="7">
        <v>108.70666666666666</v>
      </c>
      <c r="P30" s="7">
        <v>134.78342857142857</v>
      </c>
      <c r="Q30" s="7">
        <v>181.45666666666668</v>
      </c>
      <c r="R30" s="7">
        <v>163.06333333333333</v>
      </c>
    </row>
    <row r="31" spans="1:18" x14ac:dyDescent="0.25">
      <c r="A31" t="s">
        <v>29</v>
      </c>
      <c r="B31" s="5" t="str">
        <f>VLOOKUP(A31,ShownNames!$A$2:$B$54,2,FALSE)</f>
        <v>ActivityDice</v>
      </c>
      <c r="C31" s="7">
        <v>869.76199999999994</v>
      </c>
      <c r="D31" s="7">
        <v>502.24599999999998</v>
      </c>
      <c r="E31" s="7">
        <v>273.89999999999998</v>
      </c>
      <c r="F31" s="7">
        <v>223.07800000000003</v>
      </c>
      <c r="G31" s="7">
        <v>209.262</v>
      </c>
      <c r="H31" s="7">
        <v>185.97200000000001</v>
      </c>
      <c r="I31" s="7">
        <v>173.26333333333332</v>
      </c>
      <c r="J31" s="7">
        <v>284.10666666666663</v>
      </c>
      <c r="K31" s="7">
        <v>171.23</v>
      </c>
      <c r="L31" s="7">
        <v>145.12666666666667</v>
      </c>
      <c r="M31" s="7">
        <v>220.13333333333333</v>
      </c>
      <c r="N31" s="7">
        <v>143.4</v>
      </c>
      <c r="O31" s="7">
        <v>112.97333333333334</v>
      </c>
      <c r="P31" s="7">
        <v>139.72685714285714</v>
      </c>
      <c r="Q31" s="7">
        <v>182.92333333333332</v>
      </c>
      <c r="R31" s="7">
        <v>162.91999999999999</v>
      </c>
    </row>
    <row r="32" spans="1:18" x14ac:dyDescent="0.25">
      <c r="A32" t="s">
        <v>27</v>
      </c>
      <c r="B32" s="5" t="str">
        <f>VLOOKUP(A32,ShownNames!$A$2:$B$54,2,FALSE)</f>
        <v>ActivityCosine</v>
      </c>
      <c r="C32" s="7">
        <v>880.00200000000007</v>
      </c>
      <c r="D32" s="7">
        <v>475.19200000000001</v>
      </c>
      <c r="E32" s="7">
        <v>287.53399999999999</v>
      </c>
      <c r="F32" s="7">
        <v>236.49799999999999</v>
      </c>
      <c r="G32" s="7">
        <v>282.89600000000002</v>
      </c>
      <c r="H32" s="7">
        <v>205.654</v>
      </c>
      <c r="I32" s="7">
        <v>168.52666666666667</v>
      </c>
      <c r="J32" s="7">
        <v>203.71666666666667</v>
      </c>
      <c r="K32" s="7">
        <v>152.93333333333334</v>
      </c>
      <c r="L32" s="7">
        <v>117.11999999999999</v>
      </c>
      <c r="M32" s="7">
        <v>154.93</v>
      </c>
      <c r="N32" s="7">
        <v>120.62666666666667</v>
      </c>
      <c r="O32" s="7">
        <v>92.956666666666663</v>
      </c>
      <c r="P32" s="7">
        <v>102.81714285714285</v>
      </c>
      <c r="Q32" s="7">
        <v>132.24666666666667</v>
      </c>
      <c r="R32" s="7">
        <v>99.853333333333339</v>
      </c>
    </row>
    <row r="33" spans="1:18" x14ac:dyDescent="0.25">
      <c r="A33" t="s">
        <v>40</v>
      </c>
      <c r="B33" s="5" t="str">
        <f>VLOOKUP(A33,ShownNames!$A$2:$B$54,2,FALSE)</f>
        <v>ActivityOverlapCoefficient</v>
      </c>
      <c r="C33" s="7">
        <v>905.44200000000023</v>
      </c>
      <c r="D33" s="7">
        <v>538.13800000000015</v>
      </c>
      <c r="E33" s="7">
        <v>296.642</v>
      </c>
      <c r="F33" s="7">
        <v>243.48599999999996</v>
      </c>
      <c r="G33" s="7">
        <v>240.42600000000002</v>
      </c>
      <c r="H33" s="7">
        <v>211.56</v>
      </c>
      <c r="I33" s="7">
        <v>183.93666666666664</v>
      </c>
      <c r="J33" s="7">
        <v>302.62</v>
      </c>
      <c r="K33" s="7">
        <v>170.47333333333336</v>
      </c>
      <c r="L33" s="7">
        <v>164.29</v>
      </c>
      <c r="M33" s="7">
        <v>239.44666666666669</v>
      </c>
      <c r="N33" s="7">
        <v>160.53</v>
      </c>
      <c r="O33" s="7">
        <v>128.78666666666666</v>
      </c>
      <c r="P33" s="7">
        <v>151.85142857142858</v>
      </c>
      <c r="Q33" s="7">
        <v>209.95000000000002</v>
      </c>
      <c r="R33" s="7">
        <v>185.07000000000002</v>
      </c>
    </row>
    <row r="34" spans="1:18" x14ac:dyDescent="0.25">
      <c r="A34" t="s">
        <v>38</v>
      </c>
      <c r="B34" s="5" t="str">
        <f>VLOOKUP(A34,ShownNames!$A$2:$B$54,2,FALSE)</f>
        <v>ActivityJaccard</v>
      </c>
      <c r="C34" s="7">
        <v>869.76199999999994</v>
      </c>
      <c r="D34" s="7">
        <v>501.48399999999992</v>
      </c>
      <c r="E34" s="7">
        <v>272.78000000000003</v>
      </c>
      <c r="F34" s="7">
        <v>221.01599999999999</v>
      </c>
      <c r="G34" s="7">
        <v>208.63000000000002</v>
      </c>
      <c r="H34" s="7">
        <v>184.30599999999998</v>
      </c>
      <c r="I34" s="7">
        <v>171.70666666666668</v>
      </c>
      <c r="J34" s="7">
        <v>283.63</v>
      </c>
      <c r="K34" s="7">
        <v>170.92666666666665</v>
      </c>
      <c r="L34" s="7">
        <v>144.80666666666667</v>
      </c>
      <c r="M34" s="7">
        <v>219.71333333333334</v>
      </c>
      <c r="N34" s="7">
        <v>143.05666666666667</v>
      </c>
      <c r="O34" s="7">
        <v>112.55</v>
      </c>
      <c r="P34" s="7">
        <v>139.34342857142855</v>
      </c>
      <c r="Q34" s="7">
        <v>182.52333333333334</v>
      </c>
      <c r="R34" s="7">
        <v>162.48333333333335</v>
      </c>
    </row>
    <row r="35" spans="1:18" x14ac:dyDescent="0.25">
      <c r="A35" t="s">
        <v>44</v>
      </c>
      <c r="B35" s="5" t="str">
        <f>VLOOKUP(A35,ShownNames!$A$2:$B$54,2,FALSE)</f>
        <v>ActivityTanimotoCoefficient</v>
      </c>
      <c r="C35" s="7">
        <v>870.08199999999999</v>
      </c>
      <c r="D35" s="7">
        <v>501.392</v>
      </c>
      <c r="E35" s="7">
        <v>274.05599999999998</v>
      </c>
      <c r="F35" s="7">
        <v>222.93400000000003</v>
      </c>
      <c r="G35" s="7">
        <v>209.52600000000001</v>
      </c>
      <c r="H35" s="7">
        <v>186.02799999999999</v>
      </c>
      <c r="I35" s="7">
        <v>173.36666666666667</v>
      </c>
      <c r="J35" s="7">
        <v>283.97666666666663</v>
      </c>
      <c r="K35" s="7">
        <v>171.53</v>
      </c>
      <c r="L35" s="7">
        <v>145.09333333333333</v>
      </c>
      <c r="M35" s="7">
        <v>219.7533333333333</v>
      </c>
      <c r="N35" s="7">
        <v>143.46666666666667</v>
      </c>
      <c r="O35" s="7">
        <v>112.93666666666667</v>
      </c>
      <c r="P35" s="7">
        <v>139.66114285714286</v>
      </c>
      <c r="Q35" s="7">
        <v>182.98</v>
      </c>
      <c r="R35" s="7">
        <v>162.88</v>
      </c>
    </row>
    <row r="36" spans="1:18" x14ac:dyDescent="0.25">
      <c r="A36" t="s">
        <v>14</v>
      </c>
      <c r="B36" s="5" t="str">
        <f>VLOOKUP(A36,ShownNames!$A$2:$B$54,2,FALSE)</f>
        <v>IntraTraceFrequency</v>
      </c>
      <c r="C36" s="7">
        <v>780.47399999999993</v>
      </c>
      <c r="D36" s="7">
        <v>460.27799999999996</v>
      </c>
      <c r="E36" s="7">
        <v>336.01399999999995</v>
      </c>
      <c r="F36" s="7">
        <v>300.98</v>
      </c>
      <c r="G36" s="7">
        <v>363.95200000000006</v>
      </c>
      <c r="H36" s="7">
        <v>282.17999999999995</v>
      </c>
      <c r="I36" s="7">
        <v>296.75333333333333</v>
      </c>
      <c r="J36" s="7">
        <v>414.71999999999997</v>
      </c>
      <c r="K36" s="7">
        <v>300.94333333333333</v>
      </c>
      <c r="L36" s="7">
        <v>272.71333333333331</v>
      </c>
      <c r="M36" s="7">
        <v>405.06666666666661</v>
      </c>
      <c r="N36" s="7">
        <v>304.50666666666666</v>
      </c>
      <c r="O36" s="7">
        <v>233.04999999999998</v>
      </c>
      <c r="P36" s="7">
        <v>282.35314285714287</v>
      </c>
      <c r="Q36" s="7">
        <v>368.68</v>
      </c>
      <c r="R36" s="7">
        <v>328.48333333333335</v>
      </c>
    </row>
    <row r="37" spans="1:18" x14ac:dyDescent="0.25">
      <c r="A37" t="s">
        <v>15</v>
      </c>
      <c r="B37" s="5" t="str">
        <f>VLOOKUP(A37,ShownNames!$A$2:$B$54,2,FALSE)</f>
        <v>IntraTraceFrequencyNotNull</v>
      </c>
      <c r="C37" s="7">
        <v>762.99599999999998</v>
      </c>
      <c r="D37" s="7">
        <v>504.24400000000003</v>
      </c>
      <c r="E37" s="7">
        <v>408.298</v>
      </c>
      <c r="F37" s="7">
        <v>382.17</v>
      </c>
      <c r="G37" s="7">
        <v>442.26400000000001</v>
      </c>
      <c r="H37" s="7">
        <v>379.488</v>
      </c>
      <c r="I37" s="7">
        <v>393.77000000000004</v>
      </c>
      <c r="J37" s="7">
        <v>509.76666666666671</v>
      </c>
      <c r="K37" s="7">
        <v>396.87333333333328</v>
      </c>
      <c r="L37" s="7">
        <v>385.45666666666671</v>
      </c>
      <c r="M37" s="7">
        <v>505.65000000000003</v>
      </c>
      <c r="N37" s="7">
        <v>420.17666666666668</v>
      </c>
      <c r="O37" s="7">
        <v>351.63333333333338</v>
      </c>
      <c r="P37" s="7">
        <v>399.14457142857145</v>
      </c>
      <c r="Q37" s="7">
        <v>467.41</v>
      </c>
      <c r="R37" s="7">
        <v>440.40000000000003</v>
      </c>
    </row>
    <row r="38" spans="1:18" x14ac:dyDescent="0.25">
      <c r="A38" t="s">
        <v>5</v>
      </c>
      <c r="B38" s="5" t="str">
        <f>VLOOKUP(A38,ShownNames!$A$2:$B$54,2,FALSE)</f>
        <v>AbsoluteFrequency</v>
      </c>
      <c r="C38" s="7">
        <v>772.82</v>
      </c>
      <c r="D38" s="7">
        <v>547.48400000000004</v>
      </c>
      <c r="E38" s="7">
        <v>519.53199999999993</v>
      </c>
      <c r="F38" s="7">
        <v>518.43799999999999</v>
      </c>
      <c r="G38" s="7">
        <v>517.80599999999993</v>
      </c>
      <c r="H38" s="7">
        <v>516.83199999999999</v>
      </c>
      <c r="I38" s="7">
        <v>511.10999999999996</v>
      </c>
      <c r="J38" s="7">
        <v>532.17666666666673</v>
      </c>
      <c r="K38" s="7">
        <v>525.6633333333333</v>
      </c>
      <c r="L38" s="7">
        <v>504.24666666666667</v>
      </c>
      <c r="M38" s="7">
        <v>512.90333333333342</v>
      </c>
      <c r="N38" s="7">
        <v>505.95</v>
      </c>
      <c r="O38" s="7">
        <v>516.65666666666675</v>
      </c>
      <c r="P38" s="7">
        <v>510.44914285714287</v>
      </c>
      <c r="Q38" s="7">
        <v>529.34333333333336</v>
      </c>
      <c r="R38" s="7">
        <v>503.36999999999995</v>
      </c>
    </row>
    <row r="39" spans="1:18" x14ac:dyDescent="0.25">
      <c r="A39" t="s">
        <v>6</v>
      </c>
      <c r="B39" s="5" t="str">
        <f>VLOOKUP(A39,ShownNames!$A$2:$B$54,2,FALSE)</f>
        <v>ActivityInTraceFrequency</v>
      </c>
      <c r="C39" s="7">
        <v>871.67000000000007</v>
      </c>
      <c r="D39" s="7">
        <v>685.45400000000006</v>
      </c>
      <c r="E39" s="7">
        <v>645.41200000000003</v>
      </c>
      <c r="F39" s="7">
        <v>638.50400000000002</v>
      </c>
      <c r="G39" s="7">
        <v>666.12999999999988</v>
      </c>
      <c r="H39" s="7">
        <v>653.79399999999998</v>
      </c>
      <c r="I39" s="7">
        <v>629.92000000000007</v>
      </c>
      <c r="J39" s="7">
        <v>708.20666666666659</v>
      </c>
      <c r="K39" s="7">
        <v>673.1633333333333</v>
      </c>
      <c r="L39" s="7">
        <v>642.21</v>
      </c>
      <c r="M39" s="7">
        <v>677.34</v>
      </c>
      <c r="N39" s="7">
        <v>648.70333333333326</v>
      </c>
      <c r="O39" s="7">
        <v>648.54333333333341</v>
      </c>
      <c r="P39" s="7">
        <v>649.04742857142867</v>
      </c>
      <c r="Q39" s="7">
        <v>704.48666666666668</v>
      </c>
      <c r="R39" s="7">
        <v>651.29333333333341</v>
      </c>
    </row>
    <row r="40" spans="1:18" x14ac:dyDescent="0.25">
      <c r="A40" t="s">
        <v>11</v>
      </c>
      <c r="B40" s="5" t="str">
        <f>VLOOKUP(A40,ShownNames!$A$2:$B$54,2,FALSE)</f>
        <v>StepFrequency</v>
      </c>
      <c r="C40" s="7">
        <v>924.16200000000003</v>
      </c>
      <c r="D40" s="7">
        <v>611.19400000000007</v>
      </c>
      <c r="E40" s="7">
        <v>374.01800000000003</v>
      </c>
      <c r="F40" s="7">
        <v>270.29599999999999</v>
      </c>
      <c r="G40" s="7">
        <v>284.04399999999998</v>
      </c>
      <c r="H40" s="7">
        <v>223.63600000000002</v>
      </c>
      <c r="I40" s="7">
        <v>213.98000000000002</v>
      </c>
      <c r="J40" s="7">
        <v>266.90333333333336</v>
      </c>
      <c r="K40" s="7">
        <v>207.25</v>
      </c>
      <c r="L40" s="7">
        <v>183.27333333333331</v>
      </c>
      <c r="M40" s="7">
        <v>245.65333333333334</v>
      </c>
      <c r="N40" s="7">
        <v>183.19666666666669</v>
      </c>
      <c r="O40" s="7">
        <v>158.42666666666665</v>
      </c>
      <c r="P40" s="7">
        <v>172.15085714285712</v>
      </c>
      <c r="Q40" s="7">
        <v>190.60000000000002</v>
      </c>
      <c r="R40" s="7">
        <v>177.40333333333334</v>
      </c>
    </row>
    <row r="41" spans="1:18" x14ac:dyDescent="0.25">
      <c r="A41" t="s">
        <v>10</v>
      </c>
      <c r="B41" s="5" t="str">
        <f>VLOOKUP(A41,ShownNames!$A$2:$B$54,2,FALSE)</f>
        <v>RespondedFrequency</v>
      </c>
      <c r="C41" s="7">
        <v>805.42600000000004</v>
      </c>
      <c r="D41" s="7">
        <v>336.04599999999999</v>
      </c>
      <c r="E41" s="7">
        <v>200.90199999999999</v>
      </c>
      <c r="F41" s="7">
        <v>184.25399999999999</v>
      </c>
      <c r="G41" s="7">
        <v>166.04599999999999</v>
      </c>
      <c r="H41" s="7">
        <v>155.358</v>
      </c>
      <c r="I41" s="7">
        <v>147.73999999999998</v>
      </c>
      <c r="J41" s="7">
        <v>158.79999999999998</v>
      </c>
      <c r="K41" s="7">
        <v>148.73333333333332</v>
      </c>
      <c r="L41" s="7">
        <v>146.70000000000002</v>
      </c>
      <c r="M41" s="7">
        <v>157.19333333333336</v>
      </c>
      <c r="N41" s="7">
        <v>144.94666666666669</v>
      </c>
      <c r="O41" s="7">
        <v>142.97333333333336</v>
      </c>
      <c r="P41" s="7">
        <v>140.67599999999999</v>
      </c>
      <c r="Q41" s="7">
        <v>156.47</v>
      </c>
      <c r="R41" s="7">
        <v>146.28666666666666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14DED-ADD6-4DD6-9002-E2E1CB0BEBFE}">
  <dimension ref="A1:R41"/>
  <sheetViews>
    <sheetView zoomScale="80" zoomScaleNormal="80" workbookViewId="0">
      <selection activeCell="R41" sqref="C2:R41"/>
    </sheetView>
  </sheetViews>
  <sheetFormatPr defaultRowHeight="15" x14ac:dyDescent="0.25"/>
  <cols>
    <col min="1" max="1" width="7" customWidth="1"/>
    <col min="2" max="2" width="36.42578125" style="5" bestFit="1" customWidth="1"/>
  </cols>
  <sheetData>
    <row r="1" spans="1:18" s="5" customFormat="1" x14ac:dyDescent="0.25">
      <c r="C1" s="5">
        <v>1</v>
      </c>
      <c r="D1" s="5">
        <v>10</v>
      </c>
      <c r="E1" s="5">
        <v>25</v>
      </c>
      <c r="F1" s="5">
        <v>50</v>
      </c>
      <c r="G1" s="5">
        <v>75</v>
      </c>
      <c r="H1" s="5">
        <v>100</v>
      </c>
      <c r="I1" s="5">
        <v>150</v>
      </c>
      <c r="J1" s="5">
        <v>200</v>
      </c>
      <c r="K1" s="5">
        <v>250</v>
      </c>
      <c r="L1" s="5">
        <v>300</v>
      </c>
      <c r="M1" s="5">
        <v>400</v>
      </c>
      <c r="N1" s="5">
        <v>500</v>
      </c>
      <c r="O1" s="5">
        <v>650</v>
      </c>
      <c r="P1" s="5">
        <v>700</v>
      </c>
      <c r="Q1" s="5">
        <v>800</v>
      </c>
      <c r="R1" s="5">
        <v>950</v>
      </c>
    </row>
    <row r="2" spans="1:18" x14ac:dyDescent="0.25">
      <c r="A2" t="s">
        <v>6</v>
      </c>
      <c r="B2" s="5" t="str">
        <f>VLOOKUP(A2,ShownNames!$A$2:$B$54,2,FALSE)</f>
        <v>ActivityInTraceFrequency</v>
      </c>
      <c r="C2" s="7">
        <v>871.67000000000007</v>
      </c>
      <c r="D2" s="7">
        <v>685.45400000000006</v>
      </c>
      <c r="E2" s="7">
        <v>645.41200000000003</v>
      </c>
      <c r="F2" s="7">
        <v>638.50400000000002</v>
      </c>
      <c r="G2" s="7">
        <v>666.12999999999988</v>
      </c>
      <c r="H2" s="7">
        <v>653.79399999999998</v>
      </c>
      <c r="I2" s="7">
        <v>629.92000000000007</v>
      </c>
      <c r="J2" s="7">
        <v>708.20666666666659</v>
      </c>
      <c r="K2" s="7">
        <v>673.1633333333333</v>
      </c>
      <c r="L2" s="7">
        <v>642.21</v>
      </c>
      <c r="M2" s="7">
        <v>677.34</v>
      </c>
      <c r="N2" s="7">
        <v>648.70333333333326</v>
      </c>
      <c r="O2" s="7">
        <v>648.54333333333341</v>
      </c>
      <c r="P2" s="7">
        <v>649.04742857142867</v>
      </c>
      <c r="Q2" s="7">
        <v>704.48666666666668</v>
      </c>
      <c r="R2" s="7">
        <v>651.29333333333341</v>
      </c>
    </row>
    <row r="3" spans="1:18" x14ac:dyDescent="0.25">
      <c r="A3" t="s">
        <v>58</v>
      </c>
      <c r="B3" s="5" t="str">
        <f>VLOOKUP(A3,ShownNames!$A$2:$B$54,2,FALSE)</f>
        <v>DataEuclideanDistance</v>
      </c>
      <c r="C3" s="7">
        <v>1000.9619999999999</v>
      </c>
      <c r="D3" s="7">
        <v>749.64799999999991</v>
      </c>
      <c r="E3" s="7">
        <v>657.45399999999995</v>
      </c>
      <c r="F3" s="7">
        <v>530.89999999999986</v>
      </c>
      <c r="G3" s="7">
        <v>514.93399999999997</v>
      </c>
      <c r="H3" s="7">
        <v>467.37999999999994</v>
      </c>
      <c r="I3" s="7">
        <v>441.81333333333333</v>
      </c>
      <c r="J3" s="7">
        <v>507.68333333333339</v>
      </c>
      <c r="K3" s="7">
        <v>537.88333333333333</v>
      </c>
      <c r="L3" s="7">
        <v>509.24333333333334</v>
      </c>
      <c r="M3" s="7">
        <v>502.12000000000006</v>
      </c>
      <c r="N3" s="7">
        <v>501.0266666666667</v>
      </c>
      <c r="O3" s="7">
        <v>555.25333333333322</v>
      </c>
      <c r="P3" s="7">
        <v>518.81600000000003</v>
      </c>
      <c r="Q3" s="7">
        <v>565.44000000000005</v>
      </c>
      <c r="R3" s="7">
        <v>527.83333333333337</v>
      </c>
    </row>
    <row r="4" spans="1:18" x14ac:dyDescent="0.25">
      <c r="A4" t="s">
        <v>5</v>
      </c>
      <c r="B4" s="5" t="str">
        <f>VLOOKUP(A4,ShownNames!$A$2:$B$54,2,FALSE)</f>
        <v>AbsoluteFrequency</v>
      </c>
      <c r="C4" s="7">
        <v>772.82</v>
      </c>
      <c r="D4" s="7">
        <v>547.48400000000004</v>
      </c>
      <c r="E4" s="7">
        <v>519.53199999999993</v>
      </c>
      <c r="F4" s="7">
        <v>518.43799999999999</v>
      </c>
      <c r="G4" s="7">
        <v>517.80599999999993</v>
      </c>
      <c r="H4" s="7">
        <v>516.83199999999999</v>
      </c>
      <c r="I4" s="7">
        <v>511.10999999999996</v>
      </c>
      <c r="J4" s="7">
        <v>532.17666666666673</v>
      </c>
      <c r="K4" s="7">
        <v>525.6633333333333</v>
      </c>
      <c r="L4" s="7">
        <v>504.24666666666667</v>
      </c>
      <c r="M4" s="7">
        <v>512.90333333333342</v>
      </c>
      <c r="N4" s="7">
        <v>505.95</v>
      </c>
      <c r="O4" s="7">
        <v>516.65666666666675</v>
      </c>
      <c r="P4" s="7">
        <v>510.44914285714287</v>
      </c>
      <c r="Q4" s="7">
        <v>529.34333333333336</v>
      </c>
      <c r="R4" s="7">
        <v>503.36999999999995</v>
      </c>
    </row>
    <row r="5" spans="1:18" x14ac:dyDescent="0.25">
      <c r="A5" t="s">
        <v>91</v>
      </c>
      <c r="B5" s="5" t="str">
        <f>VLOOKUP(A5,ShownNames!$A$2:$B$54,2,FALSE)</f>
        <v>DataTanimotoCoefficient</v>
      </c>
      <c r="C5" s="7">
        <v>982.56200000000013</v>
      </c>
      <c r="D5" s="7">
        <v>703.76</v>
      </c>
      <c r="E5" s="7">
        <v>624.298</v>
      </c>
      <c r="F5" s="7">
        <v>520.34199999999998</v>
      </c>
      <c r="G5" s="7">
        <v>558.08000000000004</v>
      </c>
      <c r="H5" s="7">
        <v>424.36399999999992</v>
      </c>
      <c r="I5" s="7">
        <v>413.37000000000006</v>
      </c>
      <c r="J5" s="7">
        <v>479.44666666666666</v>
      </c>
      <c r="K5" s="7">
        <v>489.42</v>
      </c>
      <c r="L5" s="7">
        <v>461.19333333333333</v>
      </c>
      <c r="M5" s="7">
        <v>466.19</v>
      </c>
      <c r="N5" s="7">
        <v>464.02</v>
      </c>
      <c r="O5" s="7">
        <v>492.34333333333331</v>
      </c>
      <c r="P5" s="7">
        <v>472.88400000000001</v>
      </c>
      <c r="Q5" s="7">
        <v>498.84</v>
      </c>
      <c r="R5" s="7">
        <v>477.43666666666667</v>
      </c>
    </row>
    <row r="6" spans="1:18" x14ac:dyDescent="0.25">
      <c r="A6" t="s">
        <v>54</v>
      </c>
      <c r="B6" s="5" t="str">
        <f>VLOOKUP(A6,ShownNames!$A$2:$B$54,2,FALSE)</f>
        <v>DataCosineSimilarity</v>
      </c>
      <c r="C6" s="7">
        <v>982.56200000000013</v>
      </c>
      <c r="D6" s="7">
        <v>703.76</v>
      </c>
      <c r="E6" s="7">
        <v>624.298</v>
      </c>
      <c r="F6" s="7">
        <v>520.34199999999998</v>
      </c>
      <c r="G6" s="7">
        <v>558.08000000000004</v>
      </c>
      <c r="H6" s="7">
        <v>424.36399999999992</v>
      </c>
      <c r="I6" s="7">
        <v>412.92</v>
      </c>
      <c r="J6" s="7">
        <v>479.4666666666667</v>
      </c>
      <c r="K6" s="7">
        <v>489.51333333333332</v>
      </c>
      <c r="L6" s="7">
        <v>461.51</v>
      </c>
      <c r="M6" s="7">
        <v>466.12333333333328</v>
      </c>
      <c r="N6" s="7">
        <v>464.28333333333336</v>
      </c>
      <c r="O6" s="7">
        <v>492.23333333333335</v>
      </c>
      <c r="P6" s="7">
        <v>472.9165714285715</v>
      </c>
      <c r="Q6" s="7">
        <v>499.08666666666664</v>
      </c>
      <c r="R6" s="7">
        <v>476.95333333333338</v>
      </c>
    </row>
    <row r="7" spans="1:18" x14ac:dyDescent="0.25">
      <c r="A7" t="s">
        <v>60</v>
      </c>
      <c r="B7" s="5" t="str">
        <f>VLOOKUP(A7,ShownNames!$A$2:$B$54,2,FALSE)</f>
        <v>DataGeneralizedJaccard</v>
      </c>
      <c r="C7" s="7">
        <v>982.56200000000013</v>
      </c>
      <c r="D7" s="7">
        <v>703.16800000000001</v>
      </c>
      <c r="E7" s="7">
        <v>623.96800000000007</v>
      </c>
      <c r="F7" s="7">
        <v>519.90200000000004</v>
      </c>
      <c r="G7" s="7">
        <v>557.15200000000004</v>
      </c>
      <c r="H7" s="7">
        <v>423.61599999999999</v>
      </c>
      <c r="I7" s="7">
        <v>412.03666666666663</v>
      </c>
      <c r="J7" s="7">
        <v>478.84333333333331</v>
      </c>
      <c r="K7" s="7">
        <v>487.77</v>
      </c>
      <c r="L7" s="7">
        <v>460.11333333333329</v>
      </c>
      <c r="M7" s="7">
        <v>464.65333333333336</v>
      </c>
      <c r="N7" s="7">
        <v>461.94</v>
      </c>
      <c r="O7" s="7">
        <v>488.5</v>
      </c>
      <c r="P7" s="7">
        <v>470.14171428571427</v>
      </c>
      <c r="Q7" s="7">
        <v>498.60666666666674</v>
      </c>
      <c r="R7" s="7">
        <v>476.01</v>
      </c>
    </row>
    <row r="8" spans="1:18" x14ac:dyDescent="0.25">
      <c r="A8" t="s">
        <v>52</v>
      </c>
      <c r="B8" s="5" t="str">
        <f>VLOOKUP(A8,ShownNames!$A$2:$B$54,2,FALSE)</f>
        <v>DataBlockDistance</v>
      </c>
      <c r="C8" s="7">
        <v>982.56200000000013</v>
      </c>
      <c r="D8" s="7">
        <v>703.81600000000003</v>
      </c>
      <c r="E8" s="7">
        <v>624.09199999999998</v>
      </c>
      <c r="F8" s="7">
        <v>520.02600000000007</v>
      </c>
      <c r="G8" s="7">
        <v>557.73200000000008</v>
      </c>
      <c r="H8" s="7">
        <v>423.98999999999995</v>
      </c>
      <c r="I8" s="7">
        <v>411.6033333333333</v>
      </c>
      <c r="J8" s="7">
        <v>478.92</v>
      </c>
      <c r="K8" s="7">
        <v>488.01666666666671</v>
      </c>
      <c r="L8" s="7">
        <v>460.7166666666667</v>
      </c>
      <c r="M8" s="7">
        <v>464.44333333333333</v>
      </c>
      <c r="N8" s="7">
        <v>462.45</v>
      </c>
      <c r="O8" s="7">
        <v>488.79666666666668</v>
      </c>
      <c r="P8" s="7">
        <v>469.93885714285716</v>
      </c>
      <c r="Q8" s="7">
        <v>498.12666666666672</v>
      </c>
      <c r="R8" s="7">
        <v>475.99666666666667</v>
      </c>
    </row>
    <row r="9" spans="1:18" x14ac:dyDescent="0.25">
      <c r="A9" t="s">
        <v>68</v>
      </c>
      <c r="B9" s="5" t="str">
        <f>VLOOKUP(A9,ShownNames!$A$2:$B$54,2,FALSE)</f>
        <v>DataSimonWhite</v>
      </c>
      <c r="C9" s="7">
        <v>982.56200000000013</v>
      </c>
      <c r="D9" s="7">
        <v>703.78600000000006</v>
      </c>
      <c r="E9" s="7">
        <v>624.05399999999997</v>
      </c>
      <c r="F9" s="7">
        <v>520.03600000000006</v>
      </c>
      <c r="G9" s="7">
        <v>557.73200000000008</v>
      </c>
      <c r="H9" s="7">
        <v>424.03599999999994</v>
      </c>
      <c r="I9" s="7">
        <v>411.58666666666664</v>
      </c>
      <c r="J9" s="7">
        <v>478.8966666666667</v>
      </c>
      <c r="K9" s="7">
        <v>487.98666666666668</v>
      </c>
      <c r="L9" s="7">
        <v>460.22333333333336</v>
      </c>
      <c r="M9" s="7">
        <v>464.36666666666662</v>
      </c>
      <c r="N9" s="7">
        <v>462.41</v>
      </c>
      <c r="O9" s="7">
        <v>488.94666666666672</v>
      </c>
      <c r="P9" s="7">
        <v>469.9817142857143</v>
      </c>
      <c r="Q9" s="7">
        <v>498.28999999999996</v>
      </c>
      <c r="R9" s="7">
        <v>475.94333333333333</v>
      </c>
    </row>
    <row r="10" spans="1:18" x14ac:dyDescent="0.25">
      <c r="A10" t="s">
        <v>64</v>
      </c>
      <c r="B10" s="5" t="str">
        <f>VLOOKUP(A10,ShownNames!$A$2:$B$54,2,FALSE)</f>
        <v>DataJaccard</v>
      </c>
      <c r="C10" s="7">
        <v>982.56200000000013</v>
      </c>
      <c r="D10" s="7">
        <v>703.16800000000001</v>
      </c>
      <c r="E10" s="7">
        <v>623.96800000000007</v>
      </c>
      <c r="F10" s="7">
        <v>519.90200000000004</v>
      </c>
      <c r="G10" s="7">
        <v>557.15200000000004</v>
      </c>
      <c r="H10" s="7">
        <v>423.60200000000003</v>
      </c>
      <c r="I10" s="7">
        <v>411.55666666666667</v>
      </c>
      <c r="J10" s="7">
        <v>478.78666666666669</v>
      </c>
      <c r="K10" s="7">
        <v>487.74333333333334</v>
      </c>
      <c r="L10" s="7">
        <v>459.83333333333331</v>
      </c>
      <c r="M10" s="7">
        <v>463.9666666666667</v>
      </c>
      <c r="N10" s="7">
        <v>461.88333333333338</v>
      </c>
      <c r="O10" s="7">
        <v>488.84333333333331</v>
      </c>
      <c r="P10" s="7">
        <v>470.04571428571427</v>
      </c>
      <c r="Q10" s="7">
        <v>498.51666666666665</v>
      </c>
      <c r="R10" s="7">
        <v>475.80666666666667</v>
      </c>
    </row>
    <row r="11" spans="1:18" x14ac:dyDescent="0.25">
      <c r="A11" t="s">
        <v>56</v>
      </c>
      <c r="B11" s="5" t="str">
        <f>VLOOKUP(A11,ShownNames!$A$2:$B$54,2,FALSE)</f>
        <v>DataDice</v>
      </c>
      <c r="C11" s="7">
        <v>982.56200000000013</v>
      </c>
      <c r="D11" s="7">
        <v>703.76400000000012</v>
      </c>
      <c r="E11" s="7">
        <v>624.05399999999997</v>
      </c>
      <c r="F11" s="7">
        <v>520.03600000000006</v>
      </c>
      <c r="G11" s="7">
        <v>557.73200000000008</v>
      </c>
      <c r="H11" s="7">
        <v>424.03599999999994</v>
      </c>
      <c r="I11" s="7">
        <v>411.97666666666669</v>
      </c>
      <c r="J11" s="7">
        <v>478.83</v>
      </c>
      <c r="K11" s="7">
        <v>488.01333333333332</v>
      </c>
      <c r="L11" s="7">
        <v>459.88666666666671</v>
      </c>
      <c r="M11" s="7">
        <v>464.95</v>
      </c>
      <c r="N11" s="7">
        <v>462.39000000000004</v>
      </c>
      <c r="O11" s="7">
        <v>488.82666666666665</v>
      </c>
      <c r="P11" s="7">
        <v>470.20971428571431</v>
      </c>
      <c r="Q11" s="7">
        <v>498.73333333333335</v>
      </c>
      <c r="R11" s="7">
        <v>475.67666666666668</v>
      </c>
    </row>
    <row r="12" spans="1:18" x14ac:dyDescent="0.25">
      <c r="A12" t="s">
        <v>15</v>
      </c>
      <c r="B12" s="5" t="str">
        <f>VLOOKUP(A12,ShownNames!$A$2:$B$54,2,FALSE)</f>
        <v>IntraTraceFrequencyNotNull</v>
      </c>
      <c r="C12" s="7">
        <v>762.99599999999998</v>
      </c>
      <c r="D12" s="7">
        <v>504.24400000000003</v>
      </c>
      <c r="E12" s="7">
        <v>408.298</v>
      </c>
      <c r="F12" s="7">
        <v>382.17</v>
      </c>
      <c r="G12" s="7">
        <v>442.26400000000001</v>
      </c>
      <c r="H12" s="7">
        <v>379.488</v>
      </c>
      <c r="I12" s="7">
        <v>393.77000000000004</v>
      </c>
      <c r="J12" s="7">
        <v>509.76666666666671</v>
      </c>
      <c r="K12" s="7">
        <v>396.87333333333328</v>
      </c>
      <c r="L12" s="7">
        <v>385.45666666666671</v>
      </c>
      <c r="M12" s="7">
        <v>505.65000000000003</v>
      </c>
      <c r="N12" s="7">
        <v>420.17666666666668</v>
      </c>
      <c r="O12" s="7">
        <v>351.63333333333338</v>
      </c>
      <c r="P12" s="7">
        <v>399.14457142857145</v>
      </c>
      <c r="Q12" s="7">
        <v>467.41</v>
      </c>
      <c r="R12" s="7">
        <v>440.40000000000003</v>
      </c>
    </row>
    <row r="13" spans="1:18" x14ac:dyDescent="0.25">
      <c r="A13" t="s">
        <v>85</v>
      </c>
      <c r="B13" s="5" t="str">
        <f>VLOOKUP(A13,ShownNames!$A$2:$B$54,2,FALSE)</f>
        <v>DataStateOverlapCoefficient</v>
      </c>
      <c r="C13" s="7">
        <v>973.60200000000009</v>
      </c>
      <c r="D13" s="7">
        <v>653.07799999999997</v>
      </c>
      <c r="E13" s="7">
        <v>453.07799999999997</v>
      </c>
      <c r="F13" s="7">
        <v>350.05200000000002</v>
      </c>
      <c r="G13" s="7">
        <v>342.26799999999997</v>
      </c>
      <c r="H13" s="7">
        <v>298.61800000000005</v>
      </c>
      <c r="I13" s="7">
        <v>277.22333333333336</v>
      </c>
      <c r="J13" s="7">
        <v>401.52333333333331</v>
      </c>
      <c r="K13" s="7">
        <v>347.07666666666665</v>
      </c>
      <c r="L13" s="7">
        <v>340.81</v>
      </c>
      <c r="M13" s="7">
        <v>379.24666666666667</v>
      </c>
      <c r="N13" s="7">
        <v>319.65000000000003</v>
      </c>
      <c r="O13" s="7">
        <v>322.83666666666664</v>
      </c>
      <c r="P13" s="7">
        <v>331.24857142857138</v>
      </c>
      <c r="Q13" s="7">
        <v>376.46000000000004</v>
      </c>
      <c r="R13" s="7">
        <v>351.6466666666667</v>
      </c>
    </row>
    <row r="14" spans="1:18" x14ac:dyDescent="0.25">
      <c r="A14" t="s">
        <v>66</v>
      </c>
      <c r="B14" s="5" t="str">
        <f>VLOOKUP(A14,ShownNames!$A$2:$B$54,2,FALSE)</f>
        <v>DataOverlapCoefficient</v>
      </c>
      <c r="C14" s="7">
        <v>982.40200000000004</v>
      </c>
      <c r="D14" s="7">
        <v>590.39</v>
      </c>
      <c r="E14" s="7">
        <v>453.642</v>
      </c>
      <c r="F14" s="7">
        <v>365.58</v>
      </c>
      <c r="G14" s="7">
        <v>350.36200000000002</v>
      </c>
      <c r="H14" s="7">
        <v>291.64600000000007</v>
      </c>
      <c r="I14" s="7">
        <v>292.97000000000003</v>
      </c>
      <c r="J14" s="7">
        <v>342.86666666666662</v>
      </c>
      <c r="K14" s="7">
        <v>363.90000000000003</v>
      </c>
      <c r="L14" s="7">
        <v>335.41</v>
      </c>
      <c r="M14" s="7">
        <v>339.36666666666662</v>
      </c>
      <c r="N14" s="7">
        <v>326.82</v>
      </c>
      <c r="O14" s="7">
        <v>354.32333333333332</v>
      </c>
      <c r="P14" s="7">
        <v>338.19314285714285</v>
      </c>
      <c r="Q14" s="7">
        <v>360.32333333333332</v>
      </c>
      <c r="R14" s="7">
        <v>345.1466666666667</v>
      </c>
    </row>
    <row r="15" spans="1:18" x14ac:dyDescent="0.25">
      <c r="A15" t="s">
        <v>62</v>
      </c>
      <c r="B15" s="5" t="str">
        <f>VLOOKUP(A15,ShownNames!$A$2:$B$54,2,FALSE)</f>
        <v>DataGeneralizedOverlapCoefficient</v>
      </c>
      <c r="C15" s="7">
        <v>982.40200000000004</v>
      </c>
      <c r="D15" s="7">
        <v>590.37599999999998</v>
      </c>
      <c r="E15" s="7">
        <v>453.63199999999995</v>
      </c>
      <c r="F15" s="7">
        <v>365.58</v>
      </c>
      <c r="G15" s="7">
        <v>350.36200000000002</v>
      </c>
      <c r="H15" s="7">
        <v>291.64600000000007</v>
      </c>
      <c r="I15" s="7">
        <v>292.98333333333335</v>
      </c>
      <c r="J15" s="7">
        <v>342.91333333333336</v>
      </c>
      <c r="K15" s="7">
        <v>363.72</v>
      </c>
      <c r="L15" s="7">
        <v>335.49666666666667</v>
      </c>
      <c r="M15" s="7">
        <v>339.77333333333337</v>
      </c>
      <c r="N15" s="7">
        <v>326.8966666666667</v>
      </c>
      <c r="O15" s="7">
        <v>353.91</v>
      </c>
      <c r="P15" s="7">
        <v>338.11085714285707</v>
      </c>
      <c r="Q15" s="7">
        <v>360.52333333333337</v>
      </c>
      <c r="R15" s="7">
        <v>344.59999999999997</v>
      </c>
    </row>
    <row r="16" spans="1:18" x14ac:dyDescent="0.25">
      <c r="A16" t="s">
        <v>77</v>
      </c>
      <c r="B16" s="5" t="str">
        <f>VLOOKUP(A16,ShownNames!$A$2:$B$54,2,FALSE)</f>
        <v>DataStateEuclideanDistance</v>
      </c>
      <c r="C16" s="7">
        <v>976.32200000000012</v>
      </c>
      <c r="D16" s="7">
        <v>686.45799999999986</v>
      </c>
      <c r="E16" s="7">
        <v>469.00400000000002</v>
      </c>
      <c r="F16" s="7">
        <v>363.142</v>
      </c>
      <c r="G16" s="7">
        <v>349.84800000000001</v>
      </c>
      <c r="H16" s="7">
        <v>319.99200000000002</v>
      </c>
      <c r="I16" s="7">
        <v>288.93</v>
      </c>
      <c r="J16" s="7">
        <v>367.57</v>
      </c>
      <c r="K16" s="7">
        <v>344.06</v>
      </c>
      <c r="L16" s="7">
        <v>340.31333333333333</v>
      </c>
      <c r="M16" s="7">
        <v>382.3</v>
      </c>
      <c r="N16" s="7">
        <v>312.62666666666667</v>
      </c>
      <c r="O16" s="7">
        <v>316.62333333333339</v>
      </c>
      <c r="P16" s="7">
        <v>321.44800000000004</v>
      </c>
      <c r="Q16" s="7">
        <v>349.87000000000006</v>
      </c>
      <c r="R16" s="7">
        <v>329.01</v>
      </c>
    </row>
    <row r="17" spans="1:18" x14ac:dyDescent="0.25">
      <c r="A17" t="s">
        <v>14</v>
      </c>
      <c r="B17" s="5" t="str">
        <f>VLOOKUP(A17,ShownNames!$A$2:$B$54,2,FALSE)</f>
        <v>IntraTraceFrequency</v>
      </c>
      <c r="C17" s="7">
        <v>780.47399999999993</v>
      </c>
      <c r="D17" s="7">
        <v>460.27799999999996</v>
      </c>
      <c r="E17" s="7">
        <v>336.01399999999995</v>
      </c>
      <c r="F17" s="7">
        <v>300.98</v>
      </c>
      <c r="G17" s="7">
        <v>363.95200000000006</v>
      </c>
      <c r="H17" s="7">
        <v>282.17999999999995</v>
      </c>
      <c r="I17" s="7">
        <v>296.75333333333333</v>
      </c>
      <c r="J17" s="7">
        <v>414.71999999999997</v>
      </c>
      <c r="K17" s="7">
        <v>300.94333333333333</v>
      </c>
      <c r="L17" s="7">
        <v>272.71333333333331</v>
      </c>
      <c r="M17" s="7">
        <v>405.06666666666661</v>
      </c>
      <c r="N17" s="7">
        <v>304.50666666666666</v>
      </c>
      <c r="O17" s="7">
        <v>233.04999999999998</v>
      </c>
      <c r="P17" s="7">
        <v>282.35314285714287</v>
      </c>
      <c r="Q17" s="7">
        <v>368.68</v>
      </c>
      <c r="R17" s="7">
        <v>328.48333333333335</v>
      </c>
    </row>
    <row r="18" spans="1:18" x14ac:dyDescent="0.25">
      <c r="A18" t="s">
        <v>0</v>
      </c>
      <c r="B18" s="5" t="str">
        <f>VLOOKUP(A18,ShownNames!$A$2:$B$54,2,FALSE)</f>
        <v>DataStateCustomOverlap</v>
      </c>
      <c r="C18" s="7">
        <v>961.60200000000009</v>
      </c>
      <c r="D18" s="7">
        <v>654.58799999999997</v>
      </c>
      <c r="E18" s="7">
        <v>462.80199999999996</v>
      </c>
      <c r="F18" s="7">
        <v>358.416</v>
      </c>
      <c r="G18" s="7">
        <v>366.41199999999998</v>
      </c>
      <c r="H18" s="7">
        <v>292.93999999999994</v>
      </c>
      <c r="I18" s="7">
        <v>276.65000000000003</v>
      </c>
      <c r="J18" s="7">
        <v>364.86333333333329</v>
      </c>
      <c r="K18" s="7">
        <v>343.51666666666665</v>
      </c>
      <c r="L18" s="7">
        <v>329.27666666666664</v>
      </c>
      <c r="M18" s="7">
        <v>374.96999999999997</v>
      </c>
      <c r="N18" s="7">
        <v>306.73333333333335</v>
      </c>
      <c r="O18" s="7">
        <v>304.97000000000003</v>
      </c>
      <c r="P18" s="7">
        <v>314.32742857142858</v>
      </c>
      <c r="Q18" s="7">
        <v>337.90666666666669</v>
      </c>
      <c r="R18" s="7">
        <v>319.24</v>
      </c>
    </row>
    <row r="19" spans="1:18" x14ac:dyDescent="0.25">
      <c r="A19" t="s">
        <v>89</v>
      </c>
      <c r="B19" s="5" t="str">
        <f>VLOOKUP(A19,ShownNames!$A$2:$B$54,2,FALSE)</f>
        <v>DataStateTanimotoCoefficient</v>
      </c>
      <c r="C19" s="7">
        <v>961.92200000000014</v>
      </c>
      <c r="D19" s="7">
        <v>649.85799999999995</v>
      </c>
      <c r="E19" s="7">
        <v>463.40200000000004</v>
      </c>
      <c r="F19" s="7">
        <v>360.58800000000002</v>
      </c>
      <c r="G19" s="7">
        <v>365.54399999999998</v>
      </c>
      <c r="H19" s="7">
        <v>293.99799999999999</v>
      </c>
      <c r="I19" s="7">
        <v>280.40666666666669</v>
      </c>
      <c r="J19" s="7">
        <v>365.24</v>
      </c>
      <c r="K19" s="7">
        <v>346.89000000000004</v>
      </c>
      <c r="L19" s="7">
        <v>332.47666666666669</v>
      </c>
      <c r="M19" s="7">
        <v>368.98333333333335</v>
      </c>
      <c r="N19" s="7">
        <v>304.04000000000002</v>
      </c>
      <c r="O19" s="7">
        <v>304.31666666666666</v>
      </c>
      <c r="P19" s="7">
        <v>313.1925714285714</v>
      </c>
      <c r="Q19" s="7">
        <v>340.16333333333336</v>
      </c>
      <c r="R19" s="7">
        <v>318.32666666666665</v>
      </c>
    </row>
    <row r="20" spans="1:18" x14ac:dyDescent="0.25">
      <c r="A20" t="s">
        <v>75</v>
      </c>
      <c r="B20" s="5" t="str">
        <f>VLOOKUP(A20,ShownNames!$A$2:$B$54,2,FALSE)</f>
        <v>DataStateDice</v>
      </c>
      <c r="C20" s="7">
        <v>961.92200000000014</v>
      </c>
      <c r="D20" s="7">
        <v>649.84</v>
      </c>
      <c r="E20" s="7">
        <v>463.21600000000001</v>
      </c>
      <c r="F20" s="7">
        <v>360.68799999999999</v>
      </c>
      <c r="G20" s="7">
        <v>365.65199999999999</v>
      </c>
      <c r="H20" s="7">
        <v>293.97400000000005</v>
      </c>
      <c r="I20" s="7">
        <v>279.79666666666668</v>
      </c>
      <c r="J20" s="7">
        <v>365.31</v>
      </c>
      <c r="K20" s="7">
        <v>346.78000000000003</v>
      </c>
      <c r="L20" s="7">
        <v>332.37666666666667</v>
      </c>
      <c r="M20" s="7">
        <v>369.37333333333328</v>
      </c>
      <c r="N20" s="7">
        <v>303.69333333333333</v>
      </c>
      <c r="O20" s="7">
        <v>303.82666666666665</v>
      </c>
      <c r="P20" s="7">
        <v>312.98057142857141</v>
      </c>
      <c r="Q20" s="7">
        <v>339.66</v>
      </c>
      <c r="R20" s="7">
        <v>318.27000000000004</v>
      </c>
    </row>
    <row r="21" spans="1:18" x14ac:dyDescent="0.25">
      <c r="A21" t="s">
        <v>70</v>
      </c>
      <c r="B21" s="5" t="str">
        <f>VLOOKUP(A21,ShownNames!$A$2:$B$54,2,FALSE)</f>
        <v>DataStateBlockDistance</v>
      </c>
      <c r="C21" s="7">
        <v>961.92200000000014</v>
      </c>
      <c r="D21" s="7">
        <v>649.84600000000012</v>
      </c>
      <c r="E21" s="7">
        <v>463.16999999999996</v>
      </c>
      <c r="F21" s="7">
        <v>360.68199999999996</v>
      </c>
      <c r="G21" s="7">
        <v>365.61799999999999</v>
      </c>
      <c r="H21" s="7">
        <v>293.94200000000001</v>
      </c>
      <c r="I21" s="7">
        <v>279.70333333333332</v>
      </c>
      <c r="J21" s="7">
        <v>365.60666666666663</v>
      </c>
      <c r="K21" s="7">
        <v>346.76333333333332</v>
      </c>
      <c r="L21" s="7">
        <v>332.17</v>
      </c>
      <c r="M21" s="7">
        <v>369.26333333333332</v>
      </c>
      <c r="N21" s="7">
        <v>304.28666666666663</v>
      </c>
      <c r="O21" s="7">
        <v>303.80666666666667</v>
      </c>
      <c r="P21" s="7">
        <v>313.21485714285717</v>
      </c>
      <c r="Q21" s="7">
        <v>340.24666666666667</v>
      </c>
      <c r="R21" s="7">
        <v>318.25333333333333</v>
      </c>
    </row>
    <row r="22" spans="1:18" x14ac:dyDescent="0.25">
      <c r="A22" t="s">
        <v>83</v>
      </c>
      <c r="B22" s="5" t="str">
        <f>VLOOKUP(A22,ShownNames!$A$2:$B$54,2,FALSE)</f>
        <v>DataStateJaccard</v>
      </c>
      <c r="C22" s="7">
        <v>961.92200000000014</v>
      </c>
      <c r="D22" s="7">
        <v>649.49</v>
      </c>
      <c r="E22" s="7">
        <v>462.02</v>
      </c>
      <c r="F22" s="7">
        <v>361.25200000000001</v>
      </c>
      <c r="G22" s="7">
        <v>367.10399999999998</v>
      </c>
      <c r="H22" s="7">
        <v>294.61599999999999</v>
      </c>
      <c r="I22" s="7">
        <v>279.04333333333335</v>
      </c>
      <c r="J22" s="7">
        <v>364.66333333333336</v>
      </c>
      <c r="K22" s="7">
        <v>345.34666666666664</v>
      </c>
      <c r="L22" s="7">
        <v>332.51666666666665</v>
      </c>
      <c r="M22" s="7">
        <v>368.60999999999996</v>
      </c>
      <c r="N22" s="7">
        <v>303.26333333333332</v>
      </c>
      <c r="O22" s="7">
        <v>303.65000000000003</v>
      </c>
      <c r="P22" s="7">
        <v>313.05085714285713</v>
      </c>
      <c r="Q22" s="7">
        <v>339.94</v>
      </c>
      <c r="R22" s="7">
        <v>318.16333333333336</v>
      </c>
    </row>
    <row r="23" spans="1:18" x14ac:dyDescent="0.25">
      <c r="A23" t="s">
        <v>40</v>
      </c>
      <c r="B23" s="5" t="str">
        <f>VLOOKUP(A23,ShownNames!$A$2:$B$54,2,FALSE)</f>
        <v>ActivityOverlapCoefficient</v>
      </c>
      <c r="C23" s="7">
        <v>905.44200000000023</v>
      </c>
      <c r="D23" s="7">
        <v>538.13800000000015</v>
      </c>
      <c r="E23" s="7">
        <v>296.642</v>
      </c>
      <c r="F23" s="7">
        <v>243.48599999999996</v>
      </c>
      <c r="G23" s="7">
        <v>240.42600000000002</v>
      </c>
      <c r="H23" s="7">
        <v>211.56</v>
      </c>
      <c r="I23" s="7">
        <v>183.93666666666664</v>
      </c>
      <c r="J23" s="7">
        <v>302.62</v>
      </c>
      <c r="K23" s="7">
        <v>170.47333333333336</v>
      </c>
      <c r="L23" s="7">
        <v>164.29</v>
      </c>
      <c r="M23" s="7">
        <v>239.44666666666669</v>
      </c>
      <c r="N23" s="7">
        <v>160.53</v>
      </c>
      <c r="O23" s="7">
        <v>128.78666666666666</v>
      </c>
      <c r="P23" s="7">
        <v>151.85142857142858</v>
      </c>
      <c r="Q23" s="7">
        <v>209.95000000000002</v>
      </c>
      <c r="R23" s="7">
        <v>185.07000000000002</v>
      </c>
    </row>
    <row r="24" spans="1:18" x14ac:dyDescent="0.25">
      <c r="A24" t="s">
        <v>20</v>
      </c>
      <c r="B24" s="5" t="str">
        <f>VLOOKUP(A24,ShownNames!$A$2:$B$54,2,FALSE)</f>
        <v>ActivityUniqueTransition</v>
      </c>
      <c r="C24" s="7">
        <v>918.72199999999998</v>
      </c>
      <c r="D24" s="7">
        <v>552.33799999999997</v>
      </c>
      <c r="E24" s="7">
        <v>323.26399999999995</v>
      </c>
      <c r="F24" s="7">
        <v>236.45</v>
      </c>
      <c r="G24" s="7">
        <v>294.798</v>
      </c>
      <c r="H24" s="7">
        <v>202.38800000000001</v>
      </c>
      <c r="I24" s="7">
        <v>189.44666666666669</v>
      </c>
      <c r="J24" s="7">
        <v>274.49666666666667</v>
      </c>
      <c r="K24" s="7">
        <v>181.85</v>
      </c>
      <c r="L24" s="7">
        <v>168.98666666666668</v>
      </c>
      <c r="M24" s="7">
        <v>258.11333333333334</v>
      </c>
      <c r="N24" s="7">
        <v>181.88</v>
      </c>
      <c r="O24" s="7">
        <v>121.23</v>
      </c>
      <c r="P24" s="7">
        <v>149.65028571428573</v>
      </c>
      <c r="Q24" s="7">
        <v>196.56333333333336</v>
      </c>
      <c r="R24" s="7">
        <v>184.97666666666669</v>
      </c>
    </row>
    <row r="25" spans="1:18" x14ac:dyDescent="0.25">
      <c r="A25" t="s">
        <v>11</v>
      </c>
      <c r="B25" s="5" t="str">
        <f>VLOOKUP(A25,ShownNames!$A$2:$B$54,2,FALSE)</f>
        <v>StepFrequency</v>
      </c>
      <c r="C25" s="7">
        <v>924.16200000000003</v>
      </c>
      <c r="D25" s="7">
        <v>611.19400000000007</v>
      </c>
      <c r="E25" s="7">
        <v>374.01800000000003</v>
      </c>
      <c r="F25" s="7">
        <v>270.29599999999999</v>
      </c>
      <c r="G25" s="7">
        <v>284.04399999999998</v>
      </c>
      <c r="H25" s="7">
        <v>223.63600000000002</v>
      </c>
      <c r="I25" s="7">
        <v>213.98000000000002</v>
      </c>
      <c r="J25" s="7">
        <v>266.90333333333336</v>
      </c>
      <c r="K25" s="7">
        <v>207.25</v>
      </c>
      <c r="L25" s="7">
        <v>183.27333333333331</v>
      </c>
      <c r="M25" s="7">
        <v>245.65333333333334</v>
      </c>
      <c r="N25" s="7">
        <v>183.19666666666669</v>
      </c>
      <c r="O25" s="7">
        <v>158.42666666666665</v>
      </c>
      <c r="P25" s="7">
        <v>172.15085714285712</v>
      </c>
      <c r="Q25" s="7">
        <v>190.60000000000002</v>
      </c>
      <c r="R25" s="7">
        <v>177.40333333333334</v>
      </c>
    </row>
    <row r="26" spans="1:18" x14ac:dyDescent="0.25">
      <c r="A26" t="s">
        <v>35</v>
      </c>
      <c r="B26" s="5" t="str">
        <f>VLOOKUP(A26,ShownNames!$A$2:$B$54,2,FALSE)</f>
        <v>ActivityGeneralizedOverlapCoefficient</v>
      </c>
      <c r="C26" s="7">
        <v>911.68200000000002</v>
      </c>
      <c r="D26" s="7">
        <v>533.69200000000001</v>
      </c>
      <c r="E26" s="7">
        <v>316.322</v>
      </c>
      <c r="F26" s="7">
        <v>245.36999999999998</v>
      </c>
      <c r="G26" s="7">
        <v>295.38199999999995</v>
      </c>
      <c r="H26" s="7">
        <v>210.03200000000001</v>
      </c>
      <c r="I26" s="7">
        <v>205.65</v>
      </c>
      <c r="J26" s="7">
        <v>292.65000000000003</v>
      </c>
      <c r="K26" s="7">
        <v>185.13</v>
      </c>
      <c r="L26" s="7">
        <v>165.78333333333333</v>
      </c>
      <c r="M26" s="7">
        <v>264.12666666666667</v>
      </c>
      <c r="N26" s="7">
        <v>176.32000000000002</v>
      </c>
      <c r="O26" s="7">
        <v>113.41666666666667</v>
      </c>
      <c r="P26" s="7">
        <v>145.59257142857143</v>
      </c>
      <c r="Q26" s="7">
        <v>187.61666666666667</v>
      </c>
      <c r="R26" s="7">
        <v>176.16666666666666</v>
      </c>
    </row>
    <row r="27" spans="1:18" x14ac:dyDescent="0.25">
      <c r="A27" t="s">
        <v>18</v>
      </c>
      <c r="B27" s="5" t="str">
        <f>VLOOKUP(A27,ShownNames!$A$2:$B$54,2,FALSE)</f>
        <v>UniqueActivity</v>
      </c>
      <c r="C27" s="7">
        <v>882.24199999999996</v>
      </c>
      <c r="D27" s="7">
        <v>496.13</v>
      </c>
      <c r="E27" s="7">
        <v>267.22199999999998</v>
      </c>
      <c r="F27" s="7">
        <v>217.16200000000003</v>
      </c>
      <c r="G27" s="7">
        <v>203.84</v>
      </c>
      <c r="H27" s="7">
        <v>181.50399999999999</v>
      </c>
      <c r="I27" s="7">
        <v>167.42</v>
      </c>
      <c r="J27" s="7">
        <v>282.56666666666666</v>
      </c>
      <c r="K27" s="7">
        <v>153.73666666666665</v>
      </c>
      <c r="L27" s="7">
        <v>144.72333333333333</v>
      </c>
      <c r="M27" s="7">
        <v>219.84000000000003</v>
      </c>
      <c r="N27" s="7">
        <v>133.85666666666665</v>
      </c>
      <c r="O27" s="7">
        <v>108.70666666666666</v>
      </c>
      <c r="P27" s="7">
        <v>134.78342857142857</v>
      </c>
      <c r="Q27" s="7">
        <v>181.45666666666668</v>
      </c>
      <c r="R27" s="7">
        <v>163.06333333333333</v>
      </c>
    </row>
    <row r="28" spans="1:18" x14ac:dyDescent="0.25">
      <c r="A28" t="s">
        <v>29</v>
      </c>
      <c r="B28" s="5" t="str">
        <f>VLOOKUP(A28,ShownNames!$A$2:$B$54,2,FALSE)</f>
        <v>ActivityDice</v>
      </c>
      <c r="C28" s="7">
        <v>869.76199999999994</v>
      </c>
      <c r="D28" s="7">
        <v>502.24599999999998</v>
      </c>
      <c r="E28" s="7">
        <v>273.89999999999998</v>
      </c>
      <c r="F28" s="7">
        <v>223.07800000000003</v>
      </c>
      <c r="G28" s="7">
        <v>209.262</v>
      </c>
      <c r="H28" s="7">
        <v>185.97200000000001</v>
      </c>
      <c r="I28" s="7">
        <v>173.26333333333332</v>
      </c>
      <c r="J28" s="7">
        <v>284.10666666666663</v>
      </c>
      <c r="K28" s="7">
        <v>171.23</v>
      </c>
      <c r="L28" s="7">
        <v>145.12666666666667</v>
      </c>
      <c r="M28" s="7">
        <v>220.13333333333333</v>
      </c>
      <c r="N28" s="7">
        <v>143.4</v>
      </c>
      <c r="O28" s="7">
        <v>112.97333333333334</v>
      </c>
      <c r="P28" s="7">
        <v>139.72685714285714</v>
      </c>
      <c r="Q28" s="7">
        <v>182.92333333333332</v>
      </c>
      <c r="R28" s="7">
        <v>162.91999999999999</v>
      </c>
    </row>
    <row r="29" spans="1:18" x14ac:dyDescent="0.25">
      <c r="A29" t="s">
        <v>44</v>
      </c>
      <c r="B29" s="5" t="str">
        <f>VLOOKUP(A29,ShownNames!$A$2:$B$54,2,FALSE)</f>
        <v>ActivityTanimotoCoefficient</v>
      </c>
      <c r="C29" s="7">
        <v>870.08199999999999</v>
      </c>
      <c r="D29" s="7">
        <v>501.392</v>
      </c>
      <c r="E29" s="7">
        <v>274.05599999999998</v>
      </c>
      <c r="F29" s="7">
        <v>222.93400000000003</v>
      </c>
      <c r="G29" s="7">
        <v>209.52600000000001</v>
      </c>
      <c r="H29" s="7">
        <v>186.02799999999999</v>
      </c>
      <c r="I29" s="7">
        <v>173.36666666666667</v>
      </c>
      <c r="J29" s="7">
        <v>283.97666666666663</v>
      </c>
      <c r="K29" s="7">
        <v>171.53</v>
      </c>
      <c r="L29" s="7">
        <v>145.09333333333333</v>
      </c>
      <c r="M29" s="7">
        <v>219.7533333333333</v>
      </c>
      <c r="N29" s="7">
        <v>143.46666666666667</v>
      </c>
      <c r="O29" s="7">
        <v>112.93666666666667</v>
      </c>
      <c r="P29" s="7">
        <v>139.66114285714286</v>
      </c>
      <c r="Q29" s="7">
        <v>182.98</v>
      </c>
      <c r="R29" s="7">
        <v>162.88</v>
      </c>
    </row>
    <row r="30" spans="1:18" x14ac:dyDescent="0.25">
      <c r="A30" t="s">
        <v>38</v>
      </c>
      <c r="B30" s="5" t="str">
        <f>VLOOKUP(A30,ShownNames!$A$2:$B$54,2,FALSE)</f>
        <v>ActivityJaccard</v>
      </c>
      <c r="C30" s="7">
        <v>869.76199999999994</v>
      </c>
      <c r="D30" s="7">
        <v>501.48399999999992</v>
      </c>
      <c r="E30" s="7">
        <v>272.78000000000003</v>
      </c>
      <c r="F30" s="7">
        <v>221.01599999999999</v>
      </c>
      <c r="G30" s="7">
        <v>208.63000000000002</v>
      </c>
      <c r="H30" s="7">
        <v>184.30599999999998</v>
      </c>
      <c r="I30" s="7">
        <v>171.70666666666668</v>
      </c>
      <c r="J30" s="7">
        <v>283.63</v>
      </c>
      <c r="K30" s="7">
        <v>170.92666666666665</v>
      </c>
      <c r="L30" s="7">
        <v>144.80666666666667</v>
      </c>
      <c r="M30" s="7">
        <v>219.71333333333334</v>
      </c>
      <c r="N30" s="7">
        <v>143.05666666666667</v>
      </c>
      <c r="O30" s="7">
        <v>112.55</v>
      </c>
      <c r="P30" s="7">
        <v>139.34342857142855</v>
      </c>
      <c r="Q30" s="7">
        <v>182.52333333333334</v>
      </c>
      <c r="R30" s="7">
        <v>162.48333333333335</v>
      </c>
    </row>
    <row r="31" spans="1:18" x14ac:dyDescent="0.25">
      <c r="A31" t="s">
        <v>19</v>
      </c>
      <c r="B31" s="5" t="str">
        <f>VLOOKUP(A31,ShownNames!$A$2:$B$54,2,FALSE)</f>
        <v>Activity</v>
      </c>
      <c r="C31" s="7">
        <v>888.00200000000007</v>
      </c>
      <c r="D31" s="7">
        <v>482.24599999999998</v>
      </c>
      <c r="E31" s="7">
        <v>285.90600000000001</v>
      </c>
      <c r="F31" s="7">
        <v>213.67199999999997</v>
      </c>
      <c r="G31" s="7">
        <v>281.91199999999998</v>
      </c>
      <c r="H31" s="7">
        <v>187.16799999999998</v>
      </c>
      <c r="I31" s="7">
        <v>190.59</v>
      </c>
      <c r="J31" s="7">
        <v>273.82</v>
      </c>
      <c r="K31" s="7">
        <v>152.93333333333337</v>
      </c>
      <c r="L31" s="7">
        <v>143.16666666666666</v>
      </c>
      <c r="M31" s="7">
        <v>232.57666666666668</v>
      </c>
      <c r="N31" s="7">
        <v>165.55999999999997</v>
      </c>
      <c r="O31" s="7">
        <v>95.523333333333326</v>
      </c>
      <c r="P31" s="7">
        <v>132.24571428571431</v>
      </c>
      <c r="Q31" s="7">
        <v>175.41333333333333</v>
      </c>
      <c r="R31" s="7">
        <v>158.62</v>
      </c>
    </row>
    <row r="32" spans="1:18" x14ac:dyDescent="0.25">
      <c r="A32" t="s">
        <v>25</v>
      </c>
      <c r="B32" s="5" t="str">
        <f>VLOOKUP(A32,ShownNames!$A$2:$B$54,2,FALSE)</f>
        <v>ActivityBlockDistance</v>
      </c>
      <c r="C32" s="7">
        <v>875.202</v>
      </c>
      <c r="D32" s="7">
        <v>500.77200000000005</v>
      </c>
      <c r="E32" s="7">
        <v>294.822</v>
      </c>
      <c r="F32" s="7">
        <v>223.78800000000001</v>
      </c>
      <c r="G32" s="7">
        <v>281.52600000000001</v>
      </c>
      <c r="H32" s="7">
        <v>189.744</v>
      </c>
      <c r="I32" s="7">
        <v>182.55333333333331</v>
      </c>
      <c r="J32" s="7">
        <v>263.57666666666665</v>
      </c>
      <c r="K32" s="7">
        <v>155.15666666666667</v>
      </c>
      <c r="L32" s="7">
        <v>137.35666666666665</v>
      </c>
      <c r="M32" s="7">
        <v>230.73333333333332</v>
      </c>
      <c r="N32" s="7">
        <v>157.80333333333334</v>
      </c>
      <c r="O32" s="7">
        <v>93.14</v>
      </c>
      <c r="P32" s="7">
        <v>126.52057142857143</v>
      </c>
      <c r="Q32" s="7">
        <v>169.41333333333333</v>
      </c>
      <c r="R32" s="7">
        <v>155.97333333333333</v>
      </c>
    </row>
    <row r="33" spans="1:18" x14ac:dyDescent="0.25">
      <c r="A33" t="s">
        <v>42</v>
      </c>
      <c r="B33" s="5" t="str">
        <f>VLOOKUP(A33,ShownNames!$A$2:$B$54,2,FALSE)</f>
        <v>ActivitySimonWhite</v>
      </c>
      <c r="C33" s="7">
        <v>875.202</v>
      </c>
      <c r="D33" s="7">
        <v>500.78199999999998</v>
      </c>
      <c r="E33" s="7">
        <v>294.84399999999999</v>
      </c>
      <c r="F33" s="7">
        <v>223.78800000000001</v>
      </c>
      <c r="G33" s="7">
        <v>281.56000000000006</v>
      </c>
      <c r="H33" s="7">
        <v>189.744</v>
      </c>
      <c r="I33" s="7">
        <v>182.82333333333335</v>
      </c>
      <c r="J33" s="7">
        <v>263.77</v>
      </c>
      <c r="K33" s="7">
        <v>155.22666666666666</v>
      </c>
      <c r="L33" s="7">
        <v>137.25333333333336</v>
      </c>
      <c r="M33" s="7">
        <v>230.67</v>
      </c>
      <c r="N33" s="7">
        <v>157.74</v>
      </c>
      <c r="O33" s="7">
        <v>93.193333333333328</v>
      </c>
      <c r="P33" s="7">
        <v>126.5462857142857</v>
      </c>
      <c r="Q33" s="7">
        <v>169.52</v>
      </c>
      <c r="R33" s="7">
        <v>155.93666666666667</v>
      </c>
    </row>
    <row r="34" spans="1:18" x14ac:dyDescent="0.25">
      <c r="A34" t="s">
        <v>33</v>
      </c>
      <c r="B34" s="5" t="str">
        <f>VLOOKUP(A34,ShownNames!$A$2:$B$54,2,FALSE)</f>
        <v>ActivityGeneralizedJaccard</v>
      </c>
      <c r="C34" s="7">
        <v>875.202</v>
      </c>
      <c r="D34" s="7">
        <v>499.92800000000005</v>
      </c>
      <c r="E34" s="7">
        <v>293.178</v>
      </c>
      <c r="F34" s="7">
        <v>220.07399999999998</v>
      </c>
      <c r="G34" s="7">
        <v>278.45</v>
      </c>
      <c r="H34" s="7">
        <v>184.45599999999999</v>
      </c>
      <c r="I34" s="7">
        <v>178.28666666666666</v>
      </c>
      <c r="J34" s="7">
        <v>262.13</v>
      </c>
      <c r="K34" s="7">
        <v>152.81</v>
      </c>
      <c r="L34" s="7">
        <v>132.58666666666667</v>
      </c>
      <c r="M34" s="7">
        <v>228.48666666666668</v>
      </c>
      <c r="N34" s="7">
        <v>154.53666666666666</v>
      </c>
      <c r="O34" s="7">
        <v>92.21</v>
      </c>
      <c r="P34" s="7">
        <v>124.73257142857145</v>
      </c>
      <c r="Q34" s="7">
        <v>167.71333333333334</v>
      </c>
      <c r="R34" s="7">
        <v>153.07333333333335</v>
      </c>
    </row>
    <row r="35" spans="1:18" x14ac:dyDescent="0.25">
      <c r="A35" t="s">
        <v>21</v>
      </c>
      <c r="B35" s="5" t="str">
        <f>VLOOKUP(A35,ShownNames!$A$2:$B$54,2,FALSE)</f>
        <v>ActivityTransition</v>
      </c>
      <c r="C35" s="7">
        <v>919.36199999999985</v>
      </c>
      <c r="D35" s="7">
        <v>520.702</v>
      </c>
      <c r="E35" s="7">
        <v>309.10199999999998</v>
      </c>
      <c r="F35" s="7">
        <v>221.608</v>
      </c>
      <c r="G35" s="7">
        <v>275.32</v>
      </c>
      <c r="H35" s="7">
        <v>183.13200000000001</v>
      </c>
      <c r="I35" s="7">
        <v>180.29333333333332</v>
      </c>
      <c r="J35" s="7">
        <v>235.21666666666667</v>
      </c>
      <c r="K35" s="7">
        <v>171.58666666666667</v>
      </c>
      <c r="L35" s="7">
        <v>157.69000000000003</v>
      </c>
      <c r="M35" s="7">
        <v>197.94999999999996</v>
      </c>
      <c r="N35" s="7">
        <v>154.31</v>
      </c>
      <c r="O35" s="7">
        <v>118.80666666666666</v>
      </c>
      <c r="P35" s="7">
        <v>130.27028571428571</v>
      </c>
      <c r="Q35" s="7">
        <v>159.62</v>
      </c>
      <c r="R35" s="7">
        <v>149.03333333333333</v>
      </c>
    </row>
    <row r="36" spans="1:18" x14ac:dyDescent="0.25">
      <c r="A36" t="s">
        <v>10</v>
      </c>
      <c r="B36" s="5" t="str">
        <f>VLOOKUP(A36,ShownNames!$A$2:$B$54,2,FALSE)</f>
        <v>RespondedFrequency</v>
      </c>
      <c r="C36" s="7">
        <v>805.42600000000004</v>
      </c>
      <c r="D36" s="7">
        <v>336.04599999999999</v>
      </c>
      <c r="E36" s="7">
        <v>200.90199999999999</v>
      </c>
      <c r="F36" s="7">
        <v>184.25399999999999</v>
      </c>
      <c r="G36" s="7">
        <v>166.04599999999999</v>
      </c>
      <c r="H36" s="7">
        <v>155.358</v>
      </c>
      <c r="I36" s="7">
        <v>147.73999999999998</v>
      </c>
      <c r="J36" s="7">
        <v>158.79999999999998</v>
      </c>
      <c r="K36" s="7">
        <v>148.73333333333332</v>
      </c>
      <c r="L36" s="7">
        <v>146.70000000000002</v>
      </c>
      <c r="M36" s="7">
        <v>157.19333333333336</v>
      </c>
      <c r="N36" s="7">
        <v>144.94666666666669</v>
      </c>
      <c r="O36" s="7">
        <v>142.97333333333336</v>
      </c>
      <c r="P36" s="7">
        <v>140.67599999999999</v>
      </c>
      <c r="Q36" s="7">
        <v>156.47</v>
      </c>
      <c r="R36" s="7">
        <v>146.28666666666666</v>
      </c>
    </row>
    <row r="37" spans="1:18" x14ac:dyDescent="0.25">
      <c r="A37" t="s">
        <v>31</v>
      </c>
      <c r="B37" s="5" t="str">
        <f>VLOOKUP(A37,ShownNames!$A$2:$B$54,2,FALSE)</f>
        <v>ActivityEuclideanDistance</v>
      </c>
      <c r="C37" s="7">
        <v>898.24199999999996</v>
      </c>
      <c r="D37" s="7">
        <v>482.93</v>
      </c>
      <c r="E37" s="7">
        <v>280.77199999999999</v>
      </c>
      <c r="F37" s="7">
        <v>219.096</v>
      </c>
      <c r="G37" s="7">
        <v>243.048</v>
      </c>
      <c r="H37" s="7">
        <v>173.512</v>
      </c>
      <c r="I37" s="7">
        <v>168.79</v>
      </c>
      <c r="J37" s="7">
        <v>217.35</v>
      </c>
      <c r="K37" s="7">
        <v>153.91333333333333</v>
      </c>
      <c r="L37" s="7">
        <v>122.68333333333335</v>
      </c>
      <c r="M37" s="7">
        <v>189.98000000000002</v>
      </c>
      <c r="N37" s="7">
        <v>141.71666666666667</v>
      </c>
      <c r="O37" s="7">
        <v>97.016666666666666</v>
      </c>
      <c r="P37" s="7">
        <v>116.124</v>
      </c>
      <c r="Q37" s="7">
        <v>153.83333333333334</v>
      </c>
      <c r="R37" s="7">
        <v>130.73999999999998</v>
      </c>
    </row>
    <row r="38" spans="1:18" x14ac:dyDescent="0.25">
      <c r="A38" t="s">
        <v>22</v>
      </c>
      <c r="B38" s="5" t="str">
        <f>VLOOKUP(A38,ShownNames!$A$2:$B$54,2,FALSE)</f>
        <v>ActivityWithBefores</v>
      </c>
      <c r="C38" s="7">
        <v>859.36199999999985</v>
      </c>
      <c r="D38" s="7">
        <v>373.678</v>
      </c>
      <c r="E38" s="7">
        <v>228.62199999999999</v>
      </c>
      <c r="F38" s="7">
        <v>142.55199999999999</v>
      </c>
      <c r="G38" s="7">
        <v>173.09399999999999</v>
      </c>
      <c r="H38" s="7">
        <v>128.864</v>
      </c>
      <c r="I38" s="7">
        <v>141.97</v>
      </c>
      <c r="J38" s="7">
        <v>137.75666666666666</v>
      </c>
      <c r="K38" s="7">
        <v>124.76666666666665</v>
      </c>
      <c r="L38" s="7">
        <v>111.32666666666667</v>
      </c>
      <c r="M38" s="7">
        <v>124.64</v>
      </c>
      <c r="N38" s="7">
        <v>113.51333333333332</v>
      </c>
      <c r="O38" s="7">
        <v>96.546666666666667</v>
      </c>
      <c r="P38" s="7">
        <v>99.329714285714289</v>
      </c>
      <c r="Q38" s="7">
        <v>119.57666666666667</v>
      </c>
      <c r="R38" s="7">
        <v>102.73333333333333</v>
      </c>
    </row>
    <row r="39" spans="1:18" x14ac:dyDescent="0.25">
      <c r="A39" t="s">
        <v>49</v>
      </c>
      <c r="B39" s="5" t="str">
        <f>VLOOKUP(A39,ShownNames!$A$2:$B$54,2,FALSE)</f>
        <v>ActivityWithBeforesAndData</v>
      </c>
      <c r="C39" s="7">
        <v>862.08199999999999</v>
      </c>
      <c r="D39" s="7">
        <v>362.32599999999996</v>
      </c>
      <c r="E39" s="7">
        <v>219.91800000000003</v>
      </c>
      <c r="F39" s="7">
        <v>144.31</v>
      </c>
      <c r="G39" s="7">
        <v>151.786</v>
      </c>
      <c r="H39" s="7">
        <v>128.83800000000002</v>
      </c>
      <c r="I39" s="7">
        <v>128.54</v>
      </c>
      <c r="J39" s="7">
        <v>145.82</v>
      </c>
      <c r="K39" s="7">
        <v>125.86000000000001</v>
      </c>
      <c r="L39" s="7">
        <v>114.19333333333333</v>
      </c>
      <c r="M39" s="7">
        <v>132.37</v>
      </c>
      <c r="N39" s="7">
        <v>116.98333333333333</v>
      </c>
      <c r="O39" s="7">
        <v>98.346666666666678</v>
      </c>
      <c r="P39" s="7">
        <v>103.2</v>
      </c>
      <c r="Q39" s="7">
        <v>123.54</v>
      </c>
      <c r="R39" s="7">
        <v>102.61333333333333</v>
      </c>
    </row>
    <row r="40" spans="1:18" x14ac:dyDescent="0.25">
      <c r="A40" t="s">
        <v>27</v>
      </c>
      <c r="B40" s="5" t="str">
        <f>VLOOKUP(A40,ShownNames!$A$2:$B$54,2,FALSE)</f>
        <v>ActivityCosine</v>
      </c>
      <c r="C40" s="7">
        <v>880.00200000000007</v>
      </c>
      <c r="D40" s="7">
        <v>475.19200000000001</v>
      </c>
      <c r="E40" s="7">
        <v>287.53399999999999</v>
      </c>
      <c r="F40" s="7">
        <v>236.49799999999999</v>
      </c>
      <c r="G40" s="7">
        <v>282.89600000000002</v>
      </c>
      <c r="H40" s="7">
        <v>205.654</v>
      </c>
      <c r="I40" s="7">
        <v>168.52666666666667</v>
      </c>
      <c r="J40" s="7">
        <v>203.71666666666667</v>
      </c>
      <c r="K40" s="7">
        <v>152.93333333333334</v>
      </c>
      <c r="L40" s="7">
        <v>117.11999999999999</v>
      </c>
      <c r="M40" s="7">
        <v>154.93</v>
      </c>
      <c r="N40" s="7">
        <v>120.62666666666667</v>
      </c>
      <c r="O40" s="7">
        <v>92.956666666666663</v>
      </c>
      <c r="P40" s="7">
        <v>102.81714285714285</v>
      </c>
      <c r="Q40" s="7">
        <v>132.24666666666667</v>
      </c>
      <c r="R40" s="7">
        <v>99.853333333333339</v>
      </c>
    </row>
    <row r="41" spans="1:18" x14ac:dyDescent="0.25">
      <c r="A41" t="s">
        <v>51</v>
      </c>
      <c r="B41" s="5" t="str">
        <f>VLOOKUP(A41,ShownNames!$A$2:$B$54,2,FALSE)</f>
        <v>ActivityWithBeforesAndDataAndKBs</v>
      </c>
      <c r="C41" s="7">
        <v>473.88599999999997</v>
      </c>
      <c r="D41" s="7">
        <v>201.15</v>
      </c>
      <c r="E41" s="7">
        <v>121.70399999999999</v>
      </c>
      <c r="F41" s="7">
        <v>127.33</v>
      </c>
      <c r="G41" s="7">
        <v>121.624</v>
      </c>
      <c r="H41" s="7">
        <v>125.95399999999999</v>
      </c>
      <c r="I41" s="7">
        <v>125.20666666666666</v>
      </c>
      <c r="J41" s="7">
        <v>102.27333333333333</v>
      </c>
      <c r="K41" s="7">
        <v>90.476666666666674</v>
      </c>
      <c r="L41" s="7">
        <v>99.126666666666665</v>
      </c>
      <c r="M41" s="7">
        <v>110.90333333333332</v>
      </c>
      <c r="N41" s="7">
        <v>91.723333333333343</v>
      </c>
      <c r="O41" s="7">
        <v>90.863333333333344</v>
      </c>
      <c r="P41" s="7">
        <v>90.606666666666669</v>
      </c>
      <c r="Q41" s="7">
        <v>93.016666666666666</v>
      </c>
      <c r="R41" s="7">
        <v>90.876666666666665</v>
      </c>
    </row>
  </sheetData>
  <sortState ref="A1:R41">
    <sortCondition descending="1" ref="R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24727-6A4A-4D70-BBEE-DF56D58C526B}">
  <dimension ref="A1:R41"/>
  <sheetViews>
    <sheetView tabSelected="1" topLeftCell="A40" zoomScaleNormal="100" workbookViewId="0">
      <selection activeCell="I24" sqref="I24"/>
    </sheetView>
  </sheetViews>
  <sheetFormatPr defaultRowHeight="15" x14ac:dyDescent="0.25"/>
  <cols>
    <col min="1" max="1" width="7" customWidth="1"/>
    <col min="2" max="2" width="36.42578125" style="5" bestFit="1" customWidth="1"/>
  </cols>
  <sheetData>
    <row r="1" spans="1:18" s="5" customFormat="1" x14ac:dyDescent="0.25">
      <c r="C1" s="5">
        <v>1</v>
      </c>
      <c r="D1" s="5">
        <v>10</v>
      </c>
      <c r="E1" s="5">
        <v>25</v>
      </c>
      <c r="F1" s="5">
        <v>50</v>
      </c>
      <c r="G1" s="5">
        <v>75</v>
      </c>
      <c r="H1" s="5">
        <v>100</v>
      </c>
      <c r="I1" s="5">
        <v>150</v>
      </c>
      <c r="J1" s="5">
        <v>200</v>
      </c>
      <c r="K1" s="5">
        <v>250</v>
      </c>
      <c r="L1" s="5">
        <v>300</v>
      </c>
      <c r="M1" s="5">
        <v>400</v>
      </c>
      <c r="N1" s="5">
        <v>500</v>
      </c>
      <c r="O1" s="5">
        <v>650</v>
      </c>
      <c r="P1" s="5">
        <v>700</v>
      </c>
      <c r="Q1" s="5">
        <v>800</v>
      </c>
      <c r="R1" s="5">
        <v>950</v>
      </c>
    </row>
    <row r="2" spans="1:18" x14ac:dyDescent="0.25">
      <c r="A2" t="s">
        <v>5</v>
      </c>
      <c r="B2" s="5" t="str">
        <f>VLOOKUP(A2,ShownNames!$A$2:$B$54,2,FALSE)</f>
        <v>AbsoluteFrequency</v>
      </c>
      <c r="C2">
        <v>1.3906668754499274E-2</v>
      </c>
      <c r="D2">
        <v>1.5647787135426541E-2</v>
      </c>
      <c r="E2">
        <v>1.6780464675884919E-2</v>
      </c>
      <c r="F2">
        <v>1.9834037605024651E-2</v>
      </c>
      <c r="G2">
        <v>2.1956591997419672E-2</v>
      </c>
      <c r="H2">
        <v>2.210388316487305E-2</v>
      </c>
      <c r="I2">
        <v>2.2929337597571358E-2</v>
      </c>
      <c r="J2">
        <v>1.588155399652166E-2</v>
      </c>
      <c r="K2">
        <v>1.8647449374914481E-2</v>
      </c>
      <c r="L2">
        <v>1.6188050869138715E-2</v>
      </c>
      <c r="M2">
        <v>1.5925491817513772E-2</v>
      </c>
      <c r="N2">
        <v>1.5267820378321617E-2</v>
      </c>
      <c r="O2">
        <v>1.8883172156893679E-2</v>
      </c>
      <c r="P2">
        <v>1.3752826576102262E-2</v>
      </c>
      <c r="Q2">
        <v>2.1488259828613257E-2</v>
      </c>
      <c r="R2">
        <v>1.9219569970640785E-2</v>
      </c>
    </row>
    <row r="3" spans="1:18" x14ac:dyDescent="0.25">
      <c r="A3" t="s">
        <v>6</v>
      </c>
      <c r="B3" s="5" t="str">
        <f>VLOOKUP(A3,ShownNames!$A$2:$B$54,2,FALSE)</f>
        <v>ActivityInTraceFrequency</v>
      </c>
      <c r="C3">
        <v>1.0682586193392036E-2</v>
      </c>
      <c r="D3">
        <v>1.6329939516731722E-2</v>
      </c>
      <c r="E3">
        <v>1.6858657176531771E-2</v>
      </c>
      <c r="F3">
        <v>1.7101614326688924E-2</v>
      </c>
      <c r="G3">
        <v>1.9997108114508232E-2</v>
      </c>
      <c r="H3">
        <v>1.9506805840110907E-2</v>
      </c>
      <c r="I3">
        <v>1.8165928831594163E-2</v>
      </c>
      <c r="J3">
        <v>1.8001439614306378E-2</v>
      </c>
      <c r="K3">
        <v>1.8329372007757163E-2</v>
      </c>
      <c r="L3">
        <v>1.3582551064972503E-2</v>
      </c>
      <c r="M3">
        <v>1.1832785603546116E-2</v>
      </c>
      <c r="N3">
        <v>1.6418803294733181E-2</v>
      </c>
      <c r="O3">
        <v>1.7060895874142681E-2</v>
      </c>
      <c r="P3">
        <v>1.3300825523874845E-2</v>
      </c>
      <c r="Q3">
        <v>2.0343150392987591E-2</v>
      </c>
      <c r="R3">
        <v>1.979145885450188E-2</v>
      </c>
    </row>
    <row r="4" spans="1:18" x14ac:dyDescent="0.25">
      <c r="A4" t="s">
        <v>11</v>
      </c>
      <c r="B4" s="5" t="str">
        <f>VLOOKUP(A4,ShownNames!$A$2:$B$54,2,FALSE)</f>
        <v>StepFrequency</v>
      </c>
      <c r="C4">
        <v>5.2599197433612684E-3</v>
      </c>
      <c r="D4">
        <v>8.3693023719455893E-3</v>
      </c>
      <c r="E4">
        <v>1.0564842711512973E-2</v>
      </c>
      <c r="F4">
        <v>1.3775800013753984E-2</v>
      </c>
      <c r="G4">
        <v>1.4722181919656508E-2</v>
      </c>
      <c r="H4">
        <v>1.6405748432353741E-2</v>
      </c>
      <c r="I4">
        <v>1.41567248758414E-2</v>
      </c>
      <c r="J4">
        <v>1.4493173795356499E-2</v>
      </c>
      <c r="K4">
        <v>1.5741159959066633E-2</v>
      </c>
      <c r="L4">
        <v>1.4404240532012469E-2</v>
      </c>
      <c r="M4">
        <v>1.413228307408386E-2</v>
      </c>
      <c r="N4">
        <v>1.1642488709914642E-2</v>
      </c>
      <c r="O4">
        <v>1.7641264662006724E-2</v>
      </c>
      <c r="P4">
        <v>1.0453942121786597E-2</v>
      </c>
      <c r="Q4">
        <v>2.0248593159775636E-2</v>
      </c>
      <c r="R4">
        <v>1.9286816180045126E-2</v>
      </c>
    </row>
    <row r="5" spans="1:18" x14ac:dyDescent="0.25">
      <c r="A5" t="s">
        <v>10</v>
      </c>
      <c r="B5" s="5" t="str">
        <f>VLOOKUP(A5,ShownNames!$A$2:$B$54,2,FALSE)</f>
        <v>RespondedFrequency</v>
      </c>
      <c r="C5">
        <v>7.4619519180390741E-3</v>
      </c>
      <c r="D5">
        <v>1.0563458309755993E-2</v>
      </c>
      <c r="E5">
        <v>1.156191276642627E-2</v>
      </c>
      <c r="F5">
        <v>1.3983828011666788E-2</v>
      </c>
      <c r="G5">
        <v>1.8121731162962833E-2</v>
      </c>
      <c r="H5">
        <v>1.397562395918126E-2</v>
      </c>
      <c r="I5">
        <v>2.0782848307923481E-2</v>
      </c>
      <c r="J5">
        <v>1.7115017432247859E-2</v>
      </c>
      <c r="K5">
        <v>1.1027289820735432E-2</v>
      </c>
      <c r="L5">
        <v>1.4698856872540654E-2</v>
      </c>
      <c r="M5">
        <v>1.2486276052596756E-2</v>
      </c>
      <c r="N5">
        <v>1.4508929605415949E-2</v>
      </c>
      <c r="O5">
        <v>1.7668432499955446E-2</v>
      </c>
      <c r="P5">
        <v>1.2225761167893546E-2</v>
      </c>
      <c r="Q5">
        <v>1.7623802383673476E-2</v>
      </c>
      <c r="R5">
        <v>2.053754342788575E-2</v>
      </c>
    </row>
    <row r="6" spans="1:18" x14ac:dyDescent="0.25">
      <c r="A6" t="s">
        <v>15</v>
      </c>
      <c r="B6" s="5" t="str">
        <f>VLOOKUP(A6,ShownNames!$A$2:$B$54,2,FALSE)</f>
        <v>IntraTraceFrequencyNotNull</v>
      </c>
      <c r="C6">
        <v>2.2347145404052301E-2</v>
      </c>
      <c r="D6">
        <v>7.5209127270420881E-2</v>
      </c>
      <c r="E6">
        <v>0.14505019257577118</v>
      </c>
      <c r="F6">
        <v>0.27227330995532201</v>
      </c>
      <c r="G6">
        <v>0.38847002110164636</v>
      </c>
      <c r="H6">
        <v>0.42775025859071691</v>
      </c>
      <c r="I6">
        <v>0.60317256680631814</v>
      </c>
      <c r="J6">
        <v>0.63126658041810402</v>
      </c>
      <c r="K6">
        <v>0.723406200185857</v>
      </c>
      <c r="L6">
        <v>0.66127002492685627</v>
      </c>
      <c r="M6">
        <v>0.92881059651282494</v>
      </c>
      <c r="N6">
        <v>1.227173296172813</v>
      </c>
      <c r="O6">
        <v>1.3281327261245197</v>
      </c>
      <c r="P6">
        <v>1.3110729859300265</v>
      </c>
      <c r="Q6">
        <v>1.5911418609771697</v>
      </c>
      <c r="R6">
        <v>1.8355514948728322</v>
      </c>
    </row>
    <row r="7" spans="1:18" x14ac:dyDescent="0.25">
      <c r="A7" t="s">
        <v>14</v>
      </c>
      <c r="B7" s="5" t="str">
        <f>VLOOKUP(A7,ShownNames!$A$2:$B$54,2,FALSE)</f>
        <v>IntraTraceFrequency</v>
      </c>
      <c r="C7">
        <v>2.2397095935608308E-2</v>
      </c>
      <c r="D7">
        <v>7.493906935724301E-2</v>
      </c>
      <c r="E7">
        <v>0.15085439347995011</v>
      </c>
      <c r="F7">
        <v>0.27348157752226432</v>
      </c>
      <c r="G7">
        <v>0.38683342302230384</v>
      </c>
      <c r="H7">
        <v>0.43062750956208412</v>
      </c>
      <c r="I7">
        <v>0.60059396166582923</v>
      </c>
      <c r="J7">
        <v>0.62743410822248025</v>
      </c>
      <c r="K7">
        <v>0.71332411399000495</v>
      </c>
      <c r="L7">
        <v>0.66987168235676953</v>
      </c>
      <c r="M7">
        <v>0.92718620262768281</v>
      </c>
      <c r="N7">
        <v>1.2370589207677289</v>
      </c>
      <c r="O7">
        <v>1.3373828124055567</v>
      </c>
      <c r="P7">
        <v>1.3272813651530506</v>
      </c>
      <c r="Q7">
        <v>1.5981426974096575</v>
      </c>
      <c r="R7">
        <v>1.8623696935287197</v>
      </c>
    </row>
    <row r="8" spans="1:18" x14ac:dyDescent="0.25">
      <c r="A8" t="s">
        <v>25</v>
      </c>
      <c r="B8" s="5" t="str">
        <f>VLOOKUP(A8,ShownNames!$A$2:$B$54,2,FALSE)</f>
        <v>ActivityBlockDistance</v>
      </c>
      <c r="C8">
        <v>0.11889578978151756</v>
      </c>
      <c r="D8">
        <v>1.7284818835919971</v>
      </c>
      <c r="E8">
        <v>2.279337602918182</v>
      </c>
      <c r="F8">
        <v>1.9544198505543355</v>
      </c>
      <c r="G8">
        <v>1.5589296280417617</v>
      </c>
      <c r="H8">
        <v>1.5003039926975643</v>
      </c>
      <c r="I8">
        <v>2.0366345409288384</v>
      </c>
      <c r="J8">
        <v>1.0958813877227385</v>
      </c>
      <c r="K8">
        <v>1.6313768861424951</v>
      </c>
      <c r="L8">
        <v>3.3414591631818813</v>
      </c>
      <c r="M8">
        <v>1.5778658191303865</v>
      </c>
      <c r="N8">
        <v>2.1538891273934819</v>
      </c>
      <c r="O8">
        <v>3.5528012032085727</v>
      </c>
      <c r="P8">
        <v>3.6553490861223779</v>
      </c>
      <c r="Q8">
        <v>4.2559085248166113</v>
      </c>
      <c r="R8">
        <v>4.0180292235285657</v>
      </c>
    </row>
    <row r="9" spans="1:18" x14ac:dyDescent="0.25">
      <c r="A9" t="s">
        <v>29</v>
      </c>
      <c r="B9" s="5" t="str">
        <f>VLOOKUP(A9,ShownNames!$A$2:$B$54,2,FALSE)</f>
        <v>ActivityDice</v>
      </c>
      <c r="C9">
        <v>9.2268139166340135E-2</v>
      </c>
      <c r="D9">
        <v>0.8974068382848609</v>
      </c>
      <c r="E9">
        <v>1.4657112328090431</v>
      </c>
      <c r="F9">
        <v>2.7875574680699797</v>
      </c>
      <c r="G9">
        <v>1.2935981574110036</v>
      </c>
      <c r="H9">
        <v>1.9044140252236861</v>
      </c>
      <c r="I9">
        <v>1.8668476547629391</v>
      </c>
      <c r="J9">
        <v>2.6023505852303734</v>
      </c>
      <c r="K9">
        <v>2.0697769445314855</v>
      </c>
      <c r="L9">
        <v>1.9231124842902545</v>
      </c>
      <c r="M9">
        <v>1.7124622531587033</v>
      </c>
      <c r="N9">
        <v>2.6127415783559349</v>
      </c>
      <c r="O9">
        <v>3.2846376627019507</v>
      </c>
      <c r="P9">
        <v>3.2183372142381486</v>
      </c>
      <c r="Q9">
        <v>4.0083447724076828</v>
      </c>
      <c r="R9">
        <v>3.3827145244921084</v>
      </c>
    </row>
    <row r="10" spans="1:18" x14ac:dyDescent="0.25">
      <c r="A10" t="s">
        <v>31</v>
      </c>
      <c r="B10" s="5" t="str">
        <f>VLOOKUP(A10,ShownNames!$A$2:$B$54,2,FALSE)</f>
        <v>ActivityEuclideanDistance</v>
      </c>
      <c r="C10">
        <v>0.14209869012720111</v>
      </c>
      <c r="D10">
        <v>1.1119389906705375</v>
      </c>
      <c r="E10">
        <v>1.3743244960264254</v>
      </c>
      <c r="F10">
        <v>2.0303998040609907</v>
      </c>
      <c r="G10">
        <v>1.1169320540019538</v>
      </c>
      <c r="H10">
        <v>1.9405882552670601</v>
      </c>
      <c r="I10">
        <v>1.5523178765065084</v>
      </c>
      <c r="J10">
        <v>1.4027855947384111</v>
      </c>
      <c r="K10">
        <v>1.8778897235332181</v>
      </c>
      <c r="L10">
        <v>1.5177656048747277</v>
      </c>
      <c r="M10">
        <v>2.4991283228220165</v>
      </c>
      <c r="N10">
        <v>2.9404142039407017</v>
      </c>
      <c r="O10">
        <v>3.6960029237165912</v>
      </c>
      <c r="P10">
        <v>3.7391076176354674</v>
      </c>
      <c r="Q10">
        <v>3.5434247392690223</v>
      </c>
      <c r="R10">
        <v>4.5857116968475209</v>
      </c>
    </row>
    <row r="11" spans="1:18" x14ac:dyDescent="0.25">
      <c r="A11" t="s">
        <v>38</v>
      </c>
      <c r="B11" s="5" t="str">
        <f>VLOOKUP(A11,ShownNames!$A$2:$B$54,2,FALSE)</f>
        <v>ActivityJaccard</v>
      </c>
      <c r="C11">
        <v>0.13659897075941138</v>
      </c>
      <c r="D11">
        <v>1.0174138586567483</v>
      </c>
      <c r="E11">
        <v>0.76717220720461798</v>
      </c>
      <c r="F11">
        <v>1.6822428641117493</v>
      </c>
      <c r="G11">
        <v>1.6847151171229551</v>
      </c>
      <c r="H11">
        <v>2.1584356162335712</v>
      </c>
      <c r="I11">
        <v>2.5174334850899149</v>
      </c>
      <c r="J11">
        <v>1.3418346182003911</v>
      </c>
      <c r="K11">
        <v>1.438227191110715</v>
      </c>
      <c r="L11">
        <v>1.7421556538400003</v>
      </c>
      <c r="M11">
        <v>1.9117693838582845</v>
      </c>
      <c r="N11">
        <v>2.3270749809568185</v>
      </c>
      <c r="O11">
        <v>2.8408437258134076</v>
      </c>
      <c r="P11">
        <v>3.5595550224179506</v>
      </c>
      <c r="Q11">
        <v>4.3776227718128888</v>
      </c>
      <c r="R11">
        <v>3.5433761115446178</v>
      </c>
    </row>
    <row r="12" spans="1:18" x14ac:dyDescent="0.25">
      <c r="A12" t="s">
        <v>40</v>
      </c>
      <c r="B12" s="5" t="str">
        <f>VLOOKUP(A12,ShownNames!$A$2:$B$54,2,FALSE)</f>
        <v>ActivityOverlapCoefficient</v>
      </c>
      <c r="C12">
        <v>8.7058421534877126E-2</v>
      </c>
      <c r="D12">
        <v>0.37570730130016139</v>
      </c>
      <c r="E12">
        <v>1.7008237461672444</v>
      </c>
      <c r="F12">
        <v>1.6572379204576939</v>
      </c>
      <c r="G12">
        <v>1.163615099780319</v>
      </c>
      <c r="H12">
        <v>1.9934221407572754</v>
      </c>
      <c r="I12">
        <v>1.7061816588665042</v>
      </c>
      <c r="J12">
        <v>1.7920443809790261</v>
      </c>
      <c r="K12">
        <v>1.7987912875961143</v>
      </c>
      <c r="L12">
        <v>1.7881599136910389</v>
      </c>
      <c r="M12">
        <v>1.798309020387272</v>
      </c>
      <c r="N12">
        <v>1.8524414392321604</v>
      </c>
      <c r="O12">
        <v>2.8558292550208599</v>
      </c>
      <c r="P12">
        <v>2.729452853704565</v>
      </c>
      <c r="Q12">
        <v>5.3689342106353051</v>
      </c>
      <c r="R12">
        <v>4.0390046334839376</v>
      </c>
    </row>
    <row r="13" spans="1:18" x14ac:dyDescent="0.25">
      <c r="A13" t="s">
        <v>44</v>
      </c>
      <c r="B13" s="5" t="str">
        <f>VLOOKUP(A13,ShownNames!$A$2:$B$54,2,FALSE)</f>
        <v>ActivityTanimotoCoefficient</v>
      </c>
      <c r="C13">
        <v>0.12298993368263486</v>
      </c>
      <c r="D13">
        <v>1.382231489115721</v>
      </c>
      <c r="E13">
        <v>1.8599217233797556</v>
      </c>
      <c r="F13">
        <v>2.5445208967484678</v>
      </c>
      <c r="G13">
        <v>1.6881341280086761</v>
      </c>
      <c r="H13">
        <v>1.6922638002829067</v>
      </c>
      <c r="I13">
        <v>2.358041181626731</v>
      </c>
      <c r="J13">
        <v>1.8992522044979303</v>
      </c>
      <c r="K13">
        <v>2.2129125012890034</v>
      </c>
      <c r="L13">
        <v>2.0274533030252271</v>
      </c>
      <c r="M13">
        <v>2.3463814927077569</v>
      </c>
      <c r="N13">
        <v>2.2255239373839637</v>
      </c>
      <c r="O13">
        <v>2.691741993599408</v>
      </c>
      <c r="P13">
        <v>2.8406086853461643</v>
      </c>
      <c r="Q13">
        <v>3.1913210051363259</v>
      </c>
      <c r="R13">
        <v>3.8350976070826035</v>
      </c>
    </row>
    <row r="14" spans="1:18" x14ac:dyDescent="0.25">
      <c r="A14" t="s">
        <v>27</v>
      </c>
      <c r="B14" s="5" t="str">
        <f>VLOOKUP(A14,ShownNames!$A$2:$B$54,2,FALSE)</f>
        <v>ActivityCosine</v>
      </c>
      <c r="C14">
        <v>0.12422426277938195</v>
      </c>
      <c r="D14">
        <v>1.4748464766469636</v>
      </c>
      <c r="E14">
        <v>1.1938464497744046</v>
      </c>
      <c r="F14">
        <v>2.0588382394482174</v>
      </c>
      <c r="G14">
        <v>1.6971155277882304</v>
      </c>
      <c r="H14">
        <v>2.2176495530640028</v>
      </c>
      <c r="I14">
        <v>1.3959307456579813</v>
      </c>
      <c r="J14">
        <v>2.6521394912334531</v>
      </c>
      <c r="K14">
        <v>2.1540946400860173</v>
      </c>
      <c r="L14">
        <v>1.5268439116936887</v>
      </c>
      <c r="M14">
        <v>2.7082822267965998</v>
      </c>
      <c r="N14">
        <v>2.2759808136068367</v>
      </c>
      <c r="O14">
        <v>3.0176069532272947</v>
      </c>
      <c r="P14">
        <v>3.4425126527630154</v>
      </c>
      <c r="Q14">
        <v>3.5688684530118286</v>
      </c>
      <c r="R14">
        <v>4.0959109577163559</v>
      </c>
    </row>
    <row r="15" spans="1:18" x14ac:dyDescent="0.25">
      <c r="A15" t="s">
        <v>33</v>
      </c>
      <c r="B15" s="5" t="str">
        <f>VLOOKUP(A15,ShownNames!$A$2:$B$54,2,FALSE)</f>
        <v>ActivityGeneralizedJaccard</v>
      </c>
      <c r="C15">
        <v>0.20874382690428167</v>
      </c>
      <c r="D15">
        <v>0.46853414813527944</v>
      </c>
      <c r="E15">
        <v>0.85266151586352223</v>
      </c>
      <c r="F15">
        <v>1.4860936316038693</v>
      </c>
      <c r="G15">
        <v>1.3998558104708554</v>
      </c>
      <c r="H15">
        <v>2.381026763674738</v>
      </c>
      <c r="I15">
        <v>2.8249267524647905</v>
      </c>
      <c r="J15">
        <v>1.5158224357308827</v>
      </c>
      <c r="K15">
        <v>2.5480382185419144</v>
      </c>
      <c r="L15">
        <v>2.0099651379794796</v>
      </c>
      <c r="M15">
        <v>2.0480110344628741</v>
      </c>
      <c r="N15">
        <v>2.2830282555726948</v>
      </c>
      <c r="O15">
        <v>3.9454415145281909</v>
      </c>
      <c r="P15">
        <v>2.785308432384979</v>
      </c>
      <c r="Q15">
        <v>3.4742743859754222</v>
      </c>
      <c r="R15">
        <v>3.5850251898705969</v>
      </c>
    </row>
    <row r="16" spans="1:18" x14ac:dyDescent="0.25">
      <c r="A16" t="s">
        <v>35</v>
      </c>
      <c r="B16" s="5" t="str">
        <f>VLOOKUP(A16,ShownNames!$A$2:$B$54,2,FALSE)</f>
        <v>ActivityGeneralizedOverlapCoefficient</v>
      </c>
      <c r="C16">
        <v>9.3549959520694975E-2</v>
      </c>
      <c r="D16">
        <v>0.93084951717284792</v>
      </c>
      <c r="E16">
        <v>1.9105020936204666</v>
      </c>
      <c r="F16">
        <v>1.4286664702825247</v>
      </c>
      <c r="G16">
        <v>1.0099055793930798</v>
      </c>
      <c r="H16">
        <v>1.8746107379480776</v>
      </c>
      <c r="I16">
        <v>2.2476669626052783</v>
      </c>
      <c r="J16">
        <v>1.6395229914866061</v>
      </c>
      <c r="K16">
        <v>1.4219968828406107</v>
      </c>
      <c r="L16">
        <v>1.9871712343975301</v>
      </c>
      <c r="M16">
        <v>2.549229270307436</v>
      </c>
      <c r="N16">
        <v>2.448333600623871</v>
      </c>
      <c r="O16">
        <v>3.7042787700421917</v>
      </c>
      <c r="P16">
        <v>3.0877963552944698</v>
      </c>
      <c r="Q16">
        <v>4.4617769814028891</v>
      </c>
      <c r="R16">
        <v>4.4670096733227966</v>
      </c>
    </row>
    <row r="17" spans="1:18" x14ac:dyDescent="0.25">
      <c r="A17" t="s">
        <v>42</v>
      </c>
      <c r="B17" s="5" t="str">
        <f>VLOOKUP(A17,ShownNames!$A$2:$B$54,2,FALSE)</f>
        <v>ActivitySimonWhite</v>
      </c>
      <c r="C17">
        <v>9.5739350341439017E-2</v>
      </c>
      <c r="D17">
        <v>1.1906760452301968</v>
      </c>
      <c r="E17">
        <v>1.6092025625577382</v>
      </c>
      <c r="F17">
        <v>1.6659406721681733</v>
      </c>
      <c r="G17">
        <v>0.94374816540871898</v>
      </c>
      <c r="H17">
        <v>1.7666074890937775</v>
      </c>
      <c r="I17">
        <v>2.1195876416707362</v>
      </c>
      <c r="J17">
        <v>1.1883868516853737</v>
      </c>
      <c r="K17">
        <v>2.7426649954315763</v>
      </c>
      <c r="L17">
        <v>2.1274944387869432</v>
      </c>
      <c r="M17">
        <v>2.4894481089451439</v>
      </c>
      <c r="N17">
        <v>2.0560111334143105</v>
      </c>
      <c r="O17">
        <v>2.7528683970803822</v>
      </c>
      <c r="P17">
        <v>3.6977891438966553</v>
      </c>
      <c r="Q17">
        <v>3.6938508773400329</v>
      </c>
      <c r="R17">
        <v>4.9791317508308062</v>
      </c>
    </row>
    <row r="18" spans="1:18" x14ac:dyDescent="0.25">
      <c r="A18" t="s">
        <v>18</v>
      </c>
      <c r="B18" s="5" t="str">
        <f>VLOOKUP(A18,ShownNames!$A$2:$B$54,2,FALSE)</f>
        <v>UniqueActivity</v>
      </c>
      <c r="C18">
        <v>0.11082623325118446</v>
      </c>
      <c r="D18">
        <v>0.53398165903441586</v>
      </c>
      <c r="E18">
        <v>2.0014664596401617</v>
      </c>
      <c r="F18">
        <v>1.9715520488915927</v>
      </c>
      <c r="G18">
        <v>0.85413370692331336</v>
      </c>
      <c r="H18">
        <v>2.0080009123472267</v>
      </c>
      <c r="I18">
        <v>1.6804149433171602</v>
      </c>
      <c r="J18">
        <v>2.0322468325687688</v>
      </c>
      <c r="K18">
        <v>1.7184411475177737</v>
      </c>
      <c r="L18">
        <v>1.6154266605797192</v>
      </c>
      <c r="M18">
        <v>2.1155372879881367</v>
      </c>
      <c r="N18">
        <v>2.204071428002528</v>
      </c>
      <c r="O18">
        <v>2.7298860137874965</v>
      </c>
      <c r="P18">
        <v>3.0856905943453574</v>
      </c>
      <c r="Q18">
        <v>2.8213731948891656</v>
      </c>
      <c r="R18">
        <v>3.5212369238534147</v>
      </c>
    </row>
    <row r="19" spans="1:18" x14ac:dyDescent="0.25">
      <c r="A19" t="s">
        <v>19</v>
      </c>
      <c r="B19" s="5" t="str">
        <f>VLOOKUP(A19,ShownNames!$A$2:$B$54,2,FALSE)</f>
        <v>Activity</v>
      </c>
      <c r="C19">
        <v>0.26401899043519517</v>
      </c>
      <c r="D19">
        <v>1.8747259833744372</v>
      </c>
      <c r="E19">
        <v>2.0336403773950349</v>
      </c>
      <c r="F19">
        <v>2.4163834609200903</v>
      </c>
      <c r="G19">
        <v>1.8458497046127704</v>
      </c>
      <c r="H19">
        <v>2.2931786682032693</v>
      </c>
      <c r="I19">
        <v>2.3039001739970177</v>
      </c>
      <c r="J19">
        <v>2.77461461596948</v>
      </c>
      <c r="K19">
        <v>2.6408866645969167</v>
      </c>
      <c r="L19">
        <v>2.4734230044583776</v>
      </c>
      <c r="M19">
        <v>1.9892736555710078</v>
      </c>
      <c r="N19">
        <v>3.1678734669422179</v>
      </c>
      <c r="O19">
        <v>3.4714225268292136</v>
      </c>
      <c r="P19">
        <v>4.3516609370173054</v>
      </c>
      <c r="Q19">
        <v>4.0090482139520498</v>
      </c>
      <c r="R19">
        <v>5.0472779627249107</v>
      </c>
    </row>
    <row r="20" spans="1:18" x14ac:dyDescent="0.25">
      <c r="A20" t="s">
        <v>20</v>
      </c>
      <c r="B20" s="5" t="str">
        <f>VLOOKUP(A20,ShownNames!$A$2:$B$54,2,FALSE)</f>
        <v>ActivityUniqueTransition</v>
      </c>
      <c r="C20">
        <v>0.4192553073917531</v>
      </c>
      <c r="D20">
        <v>0.3762529610775423</v>
      </c>
      <c r="E20">
        <v>0.83328717221853987</v>
      </c>
      <c r="F20">
        <v>1.1761014238378504</v>
      </c>
      <c r="G20">
        <v>2.0248147001190269</v>
      </c>
      <c r="H20">
        <v>1.840911128704579</v>
      </c>
      <c r="I20">
        <v>1.8336452841966926</v>
      </c>
      <c r="J20">
        <v>1.7332582395428651</v>
      </c>
      <c r="K20">
        <v>3.037666746713553</v>
      </c>
      <c r="L20">
        <v>2.016853264517033</v>
      </c>
      <c r="M20">
        <v>2.6269713346728669</v>
      </c>
      <c r="N20">
        <v>2.5513501151628102</v>
      </c>
      <c r="O20">
        <v>3.5493530667590547</v>
      </c>
      <c r="P20">
        <v>3.9599358396535975</v>
      </c>
      <c r="Q20">
        <v>4.1687377959607543</v>
      </c>
      <c r="R20">
        <v>4.2361467825021508</v>
      </c>
    </row>
    <row r="21" spans="1:18" x14ac:dyDescent="0.25">
      <c r="A21" t="s">
        <v>21</v>
      </c>
      <c r="B21" s="5" t="str">
        <f>VLOOKUP(A21,ShownNames!$A$2:$B$54,2,FALSE)</f>
        <v>ActivityTransition</v>
      </c>
      <c r="C21">
        <v>0.28009294420048736</v>
      </c>
      <c r="D21">
        <v>0.94016588978272986</v>
      </c>
      <c r="E21">
        <v>1.7934479514509476</v>
      </c>
      <c r="F21">
        <v>1.1470411379481606</v>
      </c>
      <c r="G21">
        <v>1.2599995921405789</v>
      </c>
      <c r="H21">
        <v>2.3944389568960234</v>
      </c>
      <c r="I21">
        <v>2.072166200633593</v>
      </c>
      <c r="J21">
        <v>2.4430349822206949</v>
      </c>
      <c r="K21">
        <v>2.0284055095244331</v>
      </c>
      <c r="L21">
        <v>2.2788105976007063</v>
      </c>
      <c r="M21">
        <v>2.0683519615861217</v>
      </c>
      <c r="N21">
        <v>3.0540614530532815</v>
      </c>
      <c r="O21">
        <v>3.3036982511495085</v>
      </c>
      <c r="P21">
        <v>3.3710008508956761</v>
      </c>
      <c r="Q21">
        <v>4.3935340508045462</v>
      </c>
      <c r="R21">
        <v>4.4256793796334124</v>
      </c>
    </row>
    <row r="22" spans="1:18" x14ac:dyDescent="0.25">
      <c r="A22" t="s">
        <v>22</v>
      </c>
      <c r="B22" s="5" t="str">
        <f>VLOOKUP(A22,ShownNames!$A$2:$B$54,2,FALSE)</f>
        <v>ActivityWithBefores</v>
      </c>
      <c r="C22">
        <v>0.42435203629982754</v>
      </c>
      <c r="D22">
        <v>1.3484479820378183</v>
      </c>
      <c r="E22">
        <v>1.4606905821328886</v>
      </c>
      <c r="F22">
        <v>2.031953111264039</v>
      </c>
      <c r="G22">
        <v>2.7366544565997399</v>
      </c>
      <c r="H22">
        <v>2.9504735399770072</v>
      </c>
      <c r="I22">
        <v>3.4720735481056249</v>
      </c>
      <c r="J22">
        <v>3.7057824092931653</v>
      </c>
      <c r="K22">
        <v>4.2468154565779832</v>
      </c>
      <c r="L22">
        <v>4.8692561540385162</v>
      </c>
      <c r="M22">
        <v>5.5040614802281089</v>
      </c>
      <c r="N22">
        <v>8.4215746775958689</v>
      </c>
      <c r="O22">
        <v>9.0255911039794743</v>
      </c>
      <c r="P22">
        <v>9.9377109728605078</v>
      </c>
      <c r="Q22">
        <v>13.380454479477121</v>
      </c>
      <c r="R22">
        <v>12.544063762203338</v>
      </c>
    </row>
    <row r="23" spans="1:18" x14ac:dyDescent="0.25">
      <c r="A23" t="s">
        <v>56</v>
      </c>
      <c r="B23" s="5" t="str">
        <f>VLOOKUP(A23,ShownNames!$A$2:$B$54,2,FALSE)</f>
        <v>DataDice</v>
      </c>
      <c r="C23">
        <v>0.13758253726339592</v>
      </c>
      <c r="D23">
        <v>0.83165360324262605</v>
      </c>
      <c r="E23">
        <v>1.5520337473067614</v>
      </c>
      <c r="F23">
        <v>2.3904856318450785</v>
      </c>
      <c r="G23">
        <v>1.4297631429989379</v>
      </c>
      <c r="H23">
        <v>2.009570865510673</v>
      </c>
      <c r="I23">
        <v>3.1465147873183685</v>
      </c>
      <c r="J23">
        <v>1.6066638548983601</v>
      </c>
      <c r="K23">
        <v>2.3601689326868267</v>
      </c>
      <c r="L23">
        <v>4.8219836695284366</v>
      </c>
      <c r="M23">
        <v>2.3591528192296547</v>
      </c>
      <c r="N23">
        <v>2.9313945130987888</v>
      </c>
      <c r="O23">
        <v>3.344650261380703</v>
      </c>
      <c r="P23">
        <v>3.9972405177448267</v>
      </c>
      <c r="Q23">
        <v>4.6930893810565788</v>
      </c>
      <c r="R23">
        <v>5.4246010111251985</v>
      </c>
    </row>
    <row r="24" spans="1:18" x14ac:dyDescent="0.25">
      <c r="A24" t="s">
        <v>64</v>
      </c>
      <c r="B24" s="5" t="str">
        <f>VLOOKUP(A24,ShownNames!$A$2:$B$54,2,FALSE)</f>
        <v>DataJaccard</v>
      </c>
      <c r="C24">
        <v>0.13306516498208407</v>
      </c>
      <c r="D24">
        <v>0.51499521892679101</v>
      </c>
      <c r="E24">
        <v>1.5040861091952602</v>
      </c>
      <c r="F24">
        <v>1.587236600645779</v>
      </c>
      <c r="G24">
        <v>1.5376894611929086</v>
      </c>
      <c r="H24">
        <v>2.1970623824387117</v>
      </c>
      <c r="I24">
        <v>2.0469445609802848</v>
      </c>
      <c r="J24">
        <v>1.8391565851210225</v>
      </c>
      <c r="K24">
        <v>2.1239833253171407</v>
      </c>
      <c r="L24">
        <v>3.9387227810501115</v>
      </c>
      <c r="M24">
        <v>3.3544657683380064</v>
      </c>
      <c r="N24">
        <v>3.1444546392739205</v>
      </c>
      <c r="O24">
        <v>2.9076290811028378</v>
      </c>
      <c r="P24">
        <v>3.9272317584346768</v>
      </c>
      <c r="Q24">
        <v>5.3209358934476194</v>
      </c>
      <c r="R24">
        <v>5.2402423558460791</v>
      </c>
    </row>
    <row r="25" spans="1:18" x14ac:dyDescent="0.25">
      <c r="A25" t="s">
        <v>66</v>
      </c>
      <c r="B25" s="5" t="str">
        <f>VLOOKUP(A25,ShownNames!$A$2:$B$54,2,FALSE)</f>
        <v>DataOverlapCoefficient</v>
      </c>
      <c r="C25">
        <v>0.12609551571568547</v>
      </c>
      <c r="D25">
        <v>0.97255388131844955</v>
      </c>
      <c r="E25">
        <v>1.4721141418770016</v>
      </c>
      <c r="F25">
        <v>1.8087531767042075</v>
      </c>
      <c r="G25">
        <v>1.5014915454896409</v>
      </c>
      <c r="H25">
        <v>2.146726284075883</v>
      </c>
      <c r="I25">
        <v>2.6862312232582184</v>
      </c>
      <c r="J25">
        <v>2.9504536277421529</v>
      </c>
      <c r="K25">
        <v>1.5712141353629654</v>
      </c>
      <c r="L25">
        <v>2.8695854373120953</v>
      </c>
      <c r="M25">
        <v>2.1427066268513122</v>
      </c>
      <c r="N25">
        <v>3.0482377597530146</v>
      </c>
      <c r="O25">
        <v>2.9502954016631802</v>
      </c>
      <c r="P25">
        <v>3.7995474882805453</v>
      </c>
      <c r="Q25">
        <v>5.4949712398836441</v>
      </c>
      <c r="R25">
        <v>4.5645009519281601</v>
      </c>
    </row>
    <row r="26" spans="1:18" x14ac:dyDescent="0.25">
      <c r="A26" t="s">
        <v>91</v>
      </c>
      <c r="B26" s="5" t="str">
        <f>VLOOKUP(A26,ShownNames!$A$2:$B$54,2,FALSE)</f>
        <v>DataTanimotoCoefficient</v>
      </c>
      <c r="C26">
        <v>0.12726466333460365</v>
      </c>
      <c r="D26">
        <v>0.9982648557457896</v>
      </c>
      <c r="E26">
        <v>1.4317892674894512</v>
      </c>
      <c r="F26">
        <v>1.61891908050949</v>
      </c>
      <c r="G26">
        <v>1.7633664161893203</v>
      </c>
      <c r="H26">
        <v>2.4952195228204923</v>
      </c>
      <c r="I26">
        <v>3.4002462888386304</v>
      </c>
      <c r="J26">
        <v>1.9569990074727299</v>
      </c>
      <c r="K26">
        <v>3.7488509991805237</v>
      </c>
      <c r="L26">
        <v>4.7812713223675649</v>
      </c>
      <c r="M26">
        <v>2.7825758838464782</v>
      </c>
      <c r="N26">
        <v>2.9997575274488373</v>
      </c>
      <c r="O26">
        <v>4.2984071160923918</v>
      </c>
      <c r="P26">
        <v>4.1682432613611908</v>
      </c>
      <c r="Q26">
        <v>5.5282856578226136</v>
      </c>
      <c r="R26">
        <v>6.3523057332068733</v>
      </c>
    </row>
    <row r="27" spans="1:18" x14ac:dyDescent="0.25">
      <c r="A27" t="s">
        <v>52</v>
      </c>
      <c r="B27" s="5" t="str">
        <f>VLOOKUP(A27,ShownNames!$A$2:$B$54,2,FALSE)</f>
        <v>DataBlockDistance</v>
      </c>
      <c r="C27">
        <v>0.21706640072564384</v>
      </c>
      <c r="D27">
        <v>1.2221817976765634</v>
      </c>
      <c r="E27">
        <v>2.1309023041539641</v>
      </c>
      <c r="F27">
        <v>1.6500508801854035</v>
      </c>
      <c r="G27">
        <v>2.3084915347388444</v>
      </c>
      <c r="H27">
        <v>2.2468503939078133</v>
      </c>
      <c r="I27">
        <v>3.2191096778579493</v>
      </c>
      <c r="J27">
        <v>2.8377564027673023</v>
      </c>
      <c r="K27">
        <v>2.6472096615876555</v>
      </c>
      <c r="L27">
        <v>7.3941335228779677</v>
      </c>
      <c r="M27">
        <v>3.2210110570347408</v>
      </c>
      <c r="N27">
        <v>4.8760346123689748</v>
      </c>
      <c r="O27">
        <v>6.2555560212094861</v>
      </c>
      <c r="P27">
        <v>7.413209538455324</v>
      </c>
      <c r="Q27">
        <v>7.3441571782075847</v>
      </c>
      <c r="R27">
        <v>8.7250506634527678</v>
      </c>
    </row>
    <row r="28" spans="1:18" x14ac:dyDescent="0.25">
      <c r="A28" t="s">
        <v>54</v>
      </c>
      <c r="B28" s="5" t="str">
        <f>VLOOKUP(A28,ShownNames!$A$2:$B$54,2,FALSE)</f>
        <v>DataCosineSimilarity</v>
      </c>
      <c r="C28">
        <v>0.48138864222438399</v>
      </c>
      <c r="D28">
        <v>1.9873510894388204</v>
      </c>
      <c r="E28">
        <v>2.3330773187230927</v>
      </c>
      <c r="F28">
        <v>2.441081874896057</v>
      </c>
      <c r="G28">
        <v>1.8753384934796569</v>
      </c>
      <c r="H28">
        <v>2.5093845612515464</v>
      </c>
      <c r="I28">
        <v>3.343801574629365</v>
      </c>
      <c r="J28">
        <v>2.5484852157672186</v>
      </c>
      <c r="K28">
        <v>2.3357821053382257</v>
      </c>
      <c r="L28">
        <v>6.4919344510957515</v>
      </c>
      <c r="M28">
        <v>3.5695496507166968</v>
      </c>
      <c r="N28">
        <v>5.5596764237979386</v>
      </c>
      <c r="O28">
        <v>6.168315420785091</v>
      </c>
      <c r="P28">
        <v>7.2300493613464258</v>
      </c>
      <c r="Q28">
        <v>6.9829017809742133</v>
      </c>
      <c r="R28">
        <v>8.0192167787521473</v>
      </c>
    </row>
    <row r="29" spans="1:18" x14ac:dyDescent="0.25">
      <c r="A29" t="s">
        <v>58</v>
      </c>
      <c r="B29" s="5" t="str">
        <f>VLOOKUP(A29,ShownNames!$A$2:$B$54,2,FALSE)</f>
        <v>DataEuclideanDistance</v>
      </c>
      <c r="C29">
        <v>0.24874091702794407</v>
      </c>
      <c r="D29">
        <v>0.7767141838551167</v>
      </c>
      <c r="E29">
        <v>1.7008838270571911</v>
      </c>
      <c r="F29">
        <v>2.2636518346382877</v>
      </c>
      <c r="G29">
        <v>2.167858068878818</v>
      </c>
      <c r="H29">
        <v>3.5651511163144143</v>
      </c>
      <c r="I29">
        <v>3.1209145725043412</v>
      </c>
      <c r="J29">
        <v>2.4803553736026283</v>
      </c>
      <c r="K29">
        <v>3.3445518868857378</v>
      </c>
      <c r="L29">
        <v>7.4838258338146373</v>
      </c>
      <c r="M29">
        <v>3.8381250226033394</v>
      </c>
      <c r="N29">
        <v>5.0623988474402202</v>
      </c>
      <c r="O29">
        <v>6.723825538408815</v>
      </c>
      <c r="P29">
        <v>7.7094943963875497</v>
      </c>
      <c r="Q29">
        <v>7.6048220669596915</v>
      </c>
      <c r="R29">
        <v>8.8281625589215071</v>
      </c>
    </row>
    <row r="30" spans="1:18" x14ac:dyDescent="0.25">
      <c r="A30" t="s">
        <v>60</v>
      </c>
      <c r="B30" s="5" t="str">
        <f>VLOOKUP(A30,ShownNames!$A$2:$B$54,2,FALSE)</f>
        <v>DataGeneralizedJaccard</v>
      </c>
      <c r="C30">
        <v>0.25327994703164858</v>
      </c>
      <c r="D30">
        <v>1.2680820340310319</v>
      </c>
      <c r="E30">
        <v>1.379566290234322</v>
      </c>
      <c r="F30">
        <v>1.6957338212088509</v>
      </c>
      <c r="G30">
        <v>1.7185850981888628</v>
      </c>
      <c r="H30">
        <v>2.107087656576677</v>
      </c>
      <c r="I30">
        <v>3.1383832796615625</v>
      </c>
      <c r="J30">
        <v>1.5382723863802734</v>
      </c>
      <c r="K30">
        <v>3.3330848830298518</v>
      </c>
      <c r="L30">
        <v>4.1155766858934433</v>
      </c>
      <c r="M30">
        <v>2.9169629069258574</v>
      </c>
      <c r="N30">
        <v>2.9833845095704778</v>
      </c>
      <c r="O30">
        <v>3.9326587885592641</v>
      </c>
      <c r="P30">
        <v>4.4836058803037826</v>
      </c>
      <c r="Q30">
        <v>4.0027777141958927</v>
      </c>
      <c r="R30">
        <v>4.7947574535928981</v>
      </c>
    </row>
    <row r="31" spans="1:18" x14ac:dyDescent="0.25">
      <c r="A31" t="s">
        <v>62</v>
      </c>
      <c r="B31" s="5" t="str">
        <f>VLOOKUP(A31,ShownNames!$A$2:$B$54,2,FALSE)</f>
        <v>DataGeneralizedOverlapCoefficient</v>
      </c>
      <c r="C31">
        <v>0.14470634623077855</v>
      </c>
      <c r="D31">
        <v>1.5138900306116743</v>
      </c>
      <c r="E31">
        <v>1.3678047804162394</v>
      </c>
      <c r="F31">
        <v>1.7615213627855819</v>
      </c>
      <c r="G31">
        <v>1.5588217645252176</v>
      </c>
      <c r="H31">
        <v>2.3372159288428791</v>
      </c>
      <c r="I31">
        <v>1.9808669397812506</v>
      </c>
      <c r="J31">
        <v>1.785269031020644</v>
      </c>
      <c r="K31">
        <v>2.7055344507478059</v>
      </c>
      <c r="L31">
        <v>6.3592327107837958</v>
      </c>
      <c r="M31">
        <v>1.7551355162826123</v>
      </c>
      <c r="N31">
        <v>2.6493781666351919</v>
      </c>
      <c r="O31">
        <v>3.4927553698054687</v>
      </c>
      <c r="P31">
        <v>3.8224595360879881</v>
      </c>
      <c r="Q31">
        <v>5.4227649346884723</v>
      </c>
      <c r="R31">
        <v>3.7078410830494959</v>
      </c>
    </row>
    <row r="32" spans="1:18" x14ac:dyDescent="0.25">
      <c r="A32" t="s">
        <v>68</v>
      </c>
      <c r="B32" s="5" t="str">
        <f>VLOOKUP(A32,ShownNames!$A$2:$B$54,2,FALSE)</f>
        <v>DataSimonWhite</v>
      </c>
      <c r="C32">
        <v>0.30199990322184894</v>
      </c>
      <c r="D32">
        <v>1.2853395411161792</v>
      </c>
      <c r="E32">
        <v>1.4787257277114982</v>
      </c>
      <c r="F32">
        <v>1.6571958176078319</v>
      </c>
      <c r="G32">
        <v>1.8094261562961733</v>
      </c>
      <c r="H32">
        <v>1.6321537200662906</v>
      </c>
      <c r="I32">
        <v>2.2523989395114881</v>
      </c>
      <c r="J32">
        <v>1.7402468488818805</v>
      </c>
      <c r="K32">
        <v>2.6087640058577324</v>
      </c>
      <c r="L32">
        <v>4.0632331091073519</v>
      </c>
      <c r="M32">
        <v>1.8344182542832828</v>
      </c>
      <c r="N32">
        <v>2.9501528443666927</v>
      </c>
      <c r="O32">
        <v>3.6813742149048205</v>
      </c>
      <c r="P32">
        <v>4.174144255277711</v>
      </c>
      <c r="Q32">
        <v>5.3665824517152183</v>
      </c>
      <c r="R32">
        <v>5.2269206634163377</v>
      </c>
    </row>
    <row r="33" spans="1:18" x14ac:dyDescent="0.25">
      <c r="A33" t="s">
        <v>75</v>
      </c>
      <c r="B33" s="5" t="str">
        <f>VLOOKUP(A33,ShownNames!$A$2:$B$54,2,FALSE)</f>
        <v>DataStateDice</v>
      </c>
      <c r="C33">
        <v>0.16497115293063452</v>
      </c>
      <c r="D33">
        <v>1.3150461046469932</v>
      </c>
      <c r="E33">
        <v>1.6798121503588184</v>
      </c>
      <c r="F33">
        <v>1.9963236426579651</v>
      </c>
      <c r="G33">
        <v>1.3320536592672583</v>
      </c>
      <c r="H33">
        <v>2.4136503498195085</v>
      </c>
      <c r="I33">
        <v>2.4786536712716063</v>
      </c>
      <c r="J33">
        <v>2.6315046044660377</v>
      </c>
      <c r="K33">
        <v>2.8328129949979797</v>
      </c>
      <c r="L33">
        <v>3.743742147129506</v>
      </c>
      <c r="M33">
        <v>2.6342909769858465</v>
      </c>
      <c r="N33">
        <v>2.3841344449988076</v>
      </c>
      <c r="O33">
        <v>2.8808816014311964</v>
      </c>
      <c r="P33">
        <v>3.5514179805040293</v>
      </c>
      <c r="Q33">
        <v>3.8834523226033295</v>
      </c>
      <c r="R33">
        <v>3.9979743920714044</v>
      </c>
    </row>
    <row r="34" spans="1:18" x14ac:dyDescent="0.25">
      <c r="A34" t="s">
        <v>83</v>
      </c>
      <c r="B34" s="5" t="str">
        <f>VLOOKUP(A34,ShownNames!$A$2:$B$54,2,FALSE)</f>
        <v>DataStateJaccard</v>
      </c>
      <c r="C34">
        <v>0.15451385275690555</v>
      </c>
      <c r="D34">
        <v>1.7915667355811191</v>
      </c>
      <c r="E34">
        <v>2.1261994215556301</v>
      </c>
      <c r="F34">
        <v>1.761364751941001</v>
      </c>
      <c r="G34">
        <v>1.2394210648518265</v>
      </c>
      <c r="H34">
        <v>1.8322326506656001</v>
      </c>
      <c r="I34">
        <v>2.6321600992352301</v>
      </c>
      <c r="J34">
        <v>1.8238653126887805</v>
      </c>
      <c r="K34">
        <v>1.6138957660001851</v>
      </c>
      <c r="L34">
        <v>4.8568245923698141</v>
      </c>
      <c r="M34">
        <v>1.9713080403637206</v>
      </c>
      <c r="N34">
        <v>2.4047603177443304</v>
      </c>
      <c r="O34">
        <v>3.3427918679308388</v>
      </c>
      <c r="P34">
        <v>3.5601347321826031</v>
      </c>
      <c r="Q34">
        <v>3.7965035188775538</v>
      </c>
      <c r="R34">
        <v>3.4135590373506872</v>
      </c>
    </row>
    <row r="35" spans="1:18" x14ac:dyDescent="0.25">
      <c r="A35" t="s">
        <v>85</v>
      </c>
      <c r="B35" s="5" t="str">
        <f>VLOOKUP(A35,ShownNames!$A$2:$B$54,2,FALSE)</f>
        <v>DataStateOverlapCoefficient</v>
      </c>
      <c r="C35">
        <v>0.14926764074314663</v>
      </c>
      <c r="D35">
        <v>1.5090477856794862</v>
      </c>
      <c r="E35">
        <v>1.5731924753668196</v>
      </c>
      <c r="F35">
        <v>2.3228035104942695</v>
      </c>
      <c r="G35">
        <v>1.5601147717579726</v>
      </c>
      <c r="H35">
        <v>1.832852768301499</v>
      </c>
      <c r="I35">
        <v>1.6416519215748602</v>
      </c>
      <c r="J35">
        <v>1.8155508697403253</v>
      </c>
      <c r="K35">
        <v>2.1951661284461204</v>
      </c>
      <c r="L35">
        <v>3.6129742924241151</v>
      </c>
      <c r="M35">
        <v>1.6701074348519576</v>
      </c>
      <c r="N35">
        <v>2.6440822083261164</v>
      </c>
      <c r="O35">
        <v>2.6785272594327876</v>
      </c>
      <c r="P35">
        <v>3.388497609774717</v>
      </c>
      <c r="Q35">
        <v>4.5631582293928536</v>
      </c>
      <c r="R35">
        <v>4.0097392318337377</v>
      </c>
    </row>
    <row r="36" spans="1:18" x14ac:dyDescent="0.25">
      <c r="A36" t="s">
        <v>89</v>
      </c>
      <c r="B36" s="5" t="str">
        <f>VLOOKUP(A36,ShownNames!$A$2:$B$54,2,FALSE)</f>
        <v>DataStateTanimotoCoefficient</v>
      </c>
      <c r="C36">
        <v>0.14741469548443961</v>
      </c>
      <c r="D36">
        <v>1.5968537275136017</v>
      </c>
      <c r="E36">
        <v>1.6239326970758263</v>
      </c>
      <c r="F36">
        <v>1.5481302866619036</v>
      </c>
      <c r="G36">
        <v>1.3243051682503095</v>
      </c>
      <c r="H36">
        <v>2.6612213355110681</v>
      </c>
      <c r="I36">
        <v>2.1716893252527694</v>
      </c>
      <c r="J36">
        <v>1.9225368087859513</v>
      </c>
      <c r="K36">
        <v>2.5312606458865665</v>
      </c>
      <c r="L36">
        <v>3.7666964128096971</v>
      </c>
      <c r="M36">
        <v>3.6215287100664444</v>
      </c>
      <c r="N36">
        <v>2.6200122024619401</v>
      </c>
      <c r="O36">
        <v>2.6560675581617246</v>
      </c>
      <c r="P36">
        <v>3.4502825292934256</v>
      </c>
      <c r="Q36">
        <v>3.8391588368106597</v>
      </c>
      <c r="R36">
        <v>3.3327082816888143</v>
      </c>
    </row>
    <row r="37" spans="1:18" x14ac:dyDescent="0.25">
      <c r="A37" t="s">
        <v>70</v>
      </c>
      <c r="B37" s="5" t="str">
        <f>VLOOKUP(A37,ShownNames!$A$2:$B$54,2,FALSE)</f>
        <v>DataStateBlockDistance</v>
      </c>
      <c r="C37">
        <v>0.24251796095304404</v>
      </c>
      <c r="D37">
        <v>1.0520577439853747</v>
      </c>
      <c r="E37">
        <v>1.8403613948375035</v>
      </c>
      <c r="F37">
        <v>2.2196840492165979</v>
      </c>
      <c r="G37">
        <v>1.4290645868383733</v>
      </c>
      <c r="H37">
        <v>1.7534435629681222</v>
      </c>
      <c r="I37">
        <v>2.4595368818325394</v>
      </c>
      <c r="J37">
        <v>2.2115076070725821</v>
      </c>
      <c r="K37">
        <v>2.5388783074316223</v>
      </c>
      <c r="L37">
        <v>5.4073497719172572</v>
      </c>
      <c r="M37">
        <v>2.7224274919409983</v>
      </c>
      <c r="N37">
        <v>3.6578496981612143</v>
      </c>
      <c r="O37">
        <v>5.0545185519566518</v>
      </c>
      <c r="P37">
        <v>5.1801431214219393</v>
      </c>
      <c r="Q37">
        <v>6.6190025973626971</v>
      </c>
      <c r="R37">
        <v>6.2517593045185693</v>
      </c>
    </row>
    <row r="38" spans="1:18" x14ac:dyDescent="0.25">
      <c r="A38" t="s">
        <v>77</v>
      </c>
      <c r="B38" s="5" t="str">
        <f>VLOOKUP(A38,ShownNames!$A$2:$B$54,2,FALSE)</f>
        <v>DataStateEuclideanDistance</v>
      </c>
      <c r="C38">
        <v>0.46426779097493454</v>
      </c>
      <c r="D38">
        <v>0.89774224436966144</v>
      </c>
      <c r="E38">
        <v>1.5722685439926611</v>
      </c>
      <c r="F38">
        <v>2.3758109826655396</v>
      </c>
      <c r="G38">
        <v>1.8693143427165402</v>
      </c>
      <c r="H38">
        <v>2.2669046853702497</v>
      </c>
      <c r="I38">
        <v>2.0126051069229143</v>
      </c>
      <c r="J38">
        <v>2.0525430467017962</v>
      </c>
      <c r="K38">
        <v>2.7046055284465083</v>
      </c>
      <c r="L38">
        <v>6.22732259731493</v>
      </c>
      <c r="M38">
        <v>2.7575102338929103</v>
      </c>
      <c r="N38">
        <v>3.2387287671520419</v>
      </c>
      <c r="O38">
        <v>4.7652192488955594</v>
      </c>
      <c r="P38">
        <v>5.5464885130824415</v>
      </c>
      <c r="Q38">
        <v>6.388635540109564</v>
      </c>
      <c r="R38">
        <v>5.9570162005285541</v>
      </c>
    </row>
    <row r="39" spans="1:18" x14ac:dyDescent="0.25">
      <c r="A39" t="s">
        <v>0</v>
      </c>
      <c r="B39" s="5" t="str">
        <f>VLOOKUP(A39,ShownNames!$A$2:$B$54,2,FALSE)</f>
        <v>DataStateCustomOverlap</v>
      </c>
      <c r="C39">
        <v>0.16325091685520782</v>
      </c>
      <c r="D39">
        <v>0.93113875194686901</v>
      </c>
      <c r="E39">
        <v>2.2487939440142934</v>
      </c>
      <c r="F39">
        <v>1.6220016795976755</v>
      </c>
      <c r="G39">
        <v>1.6711229669864174</v>
      </c>
      <c r="H39">
        <v>2.3422654882133278</v>
      </c>
      <c r="I39">
        <v>3.0203996910471687</v>
      </c>
      <c r="J39">
        <v>2.5382295194806019</v>
      </c>
      <c r="K39">
        <v>2.9248229789086935</v>
      </c>
      <c r="L39">
        <v>4.1162642656798125</v>
      </c>
      <c r="M39">
        <v>2.3936050620003284</v>
      </c>
      <c r="N39">
        <v>2.9736715361359365</v>
      </c>
      <c r="O39">
        <v>4.1114500830578358</v>
      </c>
      <c r="P39">
        <v>4.5178187866601593</v>
      </c>
      <c r="Q39">
        <v>6.4688586894129365</v>
      </c>
      <c r="R39">
        <v>3.604497881154662</v>
      </c>
    </row>
    <row r="40" spans="1:18" x14ac:dyDescent="0.25">
      <c r="A40" t="s">
        <v>49</v>
      </c>
      <c r="B40" s="5" t="str">
        <f>VLOOKUP(A40,ShownNames!$A$2:$B$54,2,FALSE)</f>
        <v>ActivityWithBeforesAndData</v>
      </c>
      <c r="C40">
        <v>0.34152641604830769</v>
      </c>
      <c r="D40">
        <v>1.9329912474059228</v>
      </c>
      <c r="E40">
        <v>2.6506742042959592</v>
      </c>
      <c r="F40">
        <v>3.3491535104125547</v>
      </c>
      <c r="G40">
        <v>3.3674710816536511</v>
      </c>
      <c r="H40">
        <v>3.5605935030500775</v>
      </c>
      <c r="I40">
        <v>4.3805889786004419</v>
      </c>
      <c r="J40">
        <v>4.0500039828007388</v>
      </c>
      <c r="K40">
        <v>4.7187344234388631</v>
      </c>
      <c r="L40">
        <v>6.4898133325743137</v>
      </c>
      <c r="M40">
        <v>7.1501444431573971</v>
      </c>
      <c r="N40">
        <v>9.6472505801247035</v>
      </c>
      <c r="O40">
        <v>11.719521422790642</v>
      </c>
      <c r="P40">
        <v>13.336002354245432</v>
      </c>
      <c r="Q40">
        <v>15.71993463358144</v>
      </c>
      <c r="R40">
        <v>17.385994392926165</v>
      </c>
    </row>
    <row r="41" spans="1:18" x14ac:dyDescent="0.25">
      <c r="A41" t="s">
        <v>51</v>
      </c>
      <c r="B41" s="5" t="str">
        <f>VLOOKUP(A41,ShownNames!$A$2:$B$54,2,FALSE)</f>
        <v>ActivityWithBeforesAndDataAndKBs</v>
      </c>
      <c r="C41">
        <v>0.31937679236655836</v>
      </c>
      <c r="D41">
        <v>11.449006307125931</v>
      </c>
      <c r="E41">
        <v>9.2185230359806987</v>
      </c>
      <c r="F41">
        <v>6.9772906172587437</v>
      </c>
      <c r="G41">
        <v>5.6624817822332307</v>
      </c>
      <c r="H41">
        <v>4.9443397116791967</v>
      </c>
      <c r="I41">
        <v>4.2527521255703604</v>
      </c>
      <c r="J41">
        <v>5.658065079692487</v>
      </c>
      <c r="K41">
        <v>3.4610992936085627</v>
      </c>
      <c r="L41">
        <v>7.6896446748255398</v>
      </c>
      <c r="M41">
        <v>4.9064402700409806</v>
      </c>
      <c r="N41">
        <v>6.0783389452705316</v>
      </c>
      <c r="O41">
        <v>5.4460543794091727</v>
      </c>
      <c r="P41">
        <v>6.3841350474806369</v>
      </c>
      <c r="Q41">
        <v>6.4944666811382232</v>
      </c>
      <c r="R41">
        <v>7.6919020386414871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1934A-EE21-4259-A24C-440F87CC363A}">
  <dimension ref="A1:R41"/>
  <sheetViews>
    <sheetView topLeftCell="A7" zoomScale="80" zoomScaleNormal="80" workbookViewId="0">
      <selection activeCell="M47" sqref="M47"/>
    </sheetView>
  </sheetViews>
  <sheetFormatPr defaultRowHeight="15" x14ac:dyDescent="0.25"/>
  <cols>
    <col min="1" max="1" width="7" customWidth="1"/>
    <col min="2" max="2" width="36.42578125" style="5" bestFit="1" customWidth="1"/>
  </cols>
  <sheetData>
    <row r="1" spans="1:18" s="5" customFormat="1" x14ac:dyDescent="0.25">
      <c r="C1" s="5">
        <v>1</v>
      </c>
      <c r="D1" s="5">
        <v>10</v>
      </c>
      <c r="E1" s="5">
        <v>25</v>
      </c>
      <c r="F1" s="5">
        <v>50</v>
      </c>
      <c r="G1" s="5">
        <v>75</v>
      </c>
      <c r="H1" s="5">
        <v>100</v>
      </c>
      <c r="I1" s="5">
        <v>150</v>
      </c>
      <c r="J1" s="5">
        <v>200</v>
      </c>
      <c r="K1" s="5">
        <v>250</v>
      </c>
      <c r="L1" s="5">
        <v>300</v>
      </c>
      <c r="M1" s="5">
        <v>400</v>
      </c>
      <c r="N1" s="5">
        <v>500</v>
      </c>
      <c r="O1" s="5">
        <v>650</v>
      </c>
      <c r="P1" s="5">
        <v>700</v>
      </c>
      <c r="Q1" s="5">
        <v>800</v>
      </c>
      <c r="R1" s="5">
        <v>950</v>
      </c>
    </row>
    <row r="2" spans="1:18" x14ac:dyDescent="0.25">
      <c r="A2" t="s">
        <v>49</v>
      </c>
      <c r="B2" s="5" t="str">
        <f>VLOOKUP(A2,ShownNames!$A$2:$B$54,2,FALSE)</f>
        <v>ActivityWithBeforesAndData</v>
      </c>
      <c r="C2">
        <v>0.34152641604830769</v>
      </c>
      <c r="D2">
        <v>1.9329912474059228</v>
      </c>
      <c r="E2">
        <v>2.6506742042959592</v>
      </c>
      <c r="F2">
        <v>3.3491535104125547</v>
      </c>
      <c r="G2">
        <v>3.3674710816536511</v>
      </c>
      <c r="H2">
        <v>3.5605935030500775</v>
      </c>
      <c r="I2">
        <v>4.3805889786004419</v>
      </c>
      <c r="J2">
        <v>4.0500039828007388</v>
      </c>
      <c r="K2">
        <v>4.7187344234388631</v>
      </c>
      <c r="L2">
        <v>6.4898133325743137</v>
      </c>
      <c r="M2">
        <v>7.1501444431573971</v>
      </c>
      <c r="N2">
        <v>9.6472505801247035</v>
      </c>
      <c r="O2">
        <v>11.719521422790642</v>
      </c>
      <c r="P2">
        <v>13.336002354245432</v>
      </c>
      <c r="Q2">
        <v>15.71993463358144</v>
      </c>
      <c r="R2">
        <v>17.385994392926165</v>
      </c>
    </row>
    <row r="3" spans="1:18" x14ac:dyDescent="0.25">
      <c r="A3" t="s">
        <v>22</v>
      </c>
      <c r="B3" s="5" t="str">
        <f>VLOOKUP(A3,ShownNames!$A$2:$B$54,2,FALSE)</f>
        <v>ActivityWithBefores</v>
      </c>
      <c r="C3">
        <v>0.42435203629982754</v>
      </c>
      <c r="D3">
        <v>1.3484479820378183</v>
      </c>
      <c r="E3">
        <v>1.4606905821328886</v>
      </c>
      <c r="F3">
        <v>2.031953111264039</v>
      </c>
      <c r="G3">
        <v>2.7366544565997399</v>
      </c>
      <c r="H3">
        <v>2.9504735399770072</v>
      </c>
      <c r="I3">
        <v>3.4720735481056249</v>
      </c>
      <c r="J3">
        <v>3.7057824092931653</v>
      </c>
      <c r="K3">
        <v>4.2468154565779832</v>
      </c>
      <c r="L3">
        <v>4.8692561540385162</v>
      </c>
      <c r="M3">
        <v>5.5040614802281089</v>
      </c>
      <c r="N3">
        <v>8.4215746775958689</v>
      </c>
      <c r="O3">
        <v>9.0255911039794743</v>
      </c>
      <c r="P3">
        <v>9.9377109728605078</v>
      </c>
      <c r="Q3">
        <v>13.380454479477121</v>
      </c>
      <c r="R3">
        <v>12.544063762203338</v>
      </c>
    </row>
    <row r="4" spans="1:18" x14ac:dyDescent="0.25">
      <c r="A4" t="s">
        <v>58</v>
      </c>
      <c r="B4" s="5" t="str">
        <f>VLOOKUP(A4,ShownNames!$A$2:$B$54,2,FALSE)</f>
        <v>DataEuclideanDistance</v>
      </c>
      <c r="C4">
        <v>0.24874091702794407</v>
      </c>
      <c r="D4">
        <v>0.7767141838551167</v>
      </c>
      <c r="E4">
        <v>1.7008838270571911</v>
      </c>
      <c r="F4">
        <v>2.2636518346382877</v>
      </c>
      <c r="G4">
        <v>2.167858068878818</v>
      </c>
      <c r="H4">
        <v>3.5651511163144143</v>
      </c>
      <c r="I4">
        <v>3.1209145725043412</v>
      </c>
      <c r="J4">
        <v>2.4803553736026283</v>
      </c>
      <c r="K4">
        <v>3.3445518868857378</v>
      </c>
      <c r="L4">
        <v>7.4838258338146373</v>
      </c>
      <c r="M4">
        <v>3.8381250226033394</v>
      </c>
      <c r="N4">
        <v>5.0623988474402202</v>
      </c>
      <c r="O4">
        <v>6.723825538408815</v>
      </c>
      <c r="P4">
        <v>7.7094943963875497</v>
      </c>
      <c r="Q4">
        <v>7.6048220669596915</v>
      </c>
      <c r="R4">
        <v>8.8281625589215071</v>
      </c>
    </row>
    <row r="5" spans="1:18" x14ac:dyDescent="0.25">
      <c r="A5" t="s">
        <v>52</v>
      </c>
      <c r="B5" s="5" t="str">
        <f>VLOOKUP(A5,ShownNames!$A$2:$B$54,2,FALSE)</f>
        <v>DataBlockDistance</v>
      </c>
      <c r="C5">
        <v>0.21706640072564384</v>
      </c>
      <c r="D5">
        <v>1.2221817976765634</v>
      </c>
      <c r="E5">
        <v>2.1309023041539641</v>
      </c>
      <c r="F5">
        <v>1.6500508801854035</v>
      </c>
      <c r="G5">
        <v>2.3084915347388444</v>
      </c>
      <c r="H5">
        <v>2.2468503939078133</v>
      </c>
      <c r="I5">
        <v>3.2191096778579493</v>
      </c>
      <c r="J5">
        <v>2.8377564027673023</v>
      </c>
      <c r="K5">
        <v>2.6472096615876555</v>
      </c>
      <c r="L5">
        <v>7.3941335228779677</v>
      </c>
      <c r="M5">
        <v>3.2210110570347408</v>
      </c>
      <c r="N5">
        <v>4.8760346123689748</v>
      </c>
      <c r="O5">
        <v>6.2555560212094861</v>
      </c>
      <c r="P5">
        <v>7.413209538455324</v>
      </c>
      <c r="Q5">
        <v>7.3441571782075847</v>
      </c>
      <c r="R5">
        <v>8.7250506634527678</v>
      </c>
    </row>
    <row r="6" spans="1:18" x14ac:dyDescent="0.25">
      <c r="A6" t="s">
        <v>54</v>
      </c>
      <c r="B6" s="5" t="str">
        <f>VLOOKUP(A6,ShownNames!$A$2:$B$54,2,FALSE)</f>
        <v>DataCosineSimilarity</v>
      </c>
      <c r="C6">
        <v>0.48138864222438399</v>
      </c>
      <c r="D6">
        <v>1.9873510894388204</v>
      </c>
      <c r="E6">
        <v>2.3330773187230927</v>
      </c>
      <c r="F6">
        <v>2.441081874896057</v>
      </c>
      <c r="G6">
        <v>1.8753384934796569</v>
      </c>
      <c r="H6">
        <v>2.5093845612515464</v>
      </c>
      <c r="I6">
        <v>3.343801574629365</v>
      </c>
      <c r="J6">
        <v>2.5484852157672186</v>
      </c>
      <c r="K6">
        <v>2.3357821053382257</v>
      </c>
      <c r="L6">
        <v>6.4919344510957515</v>
      </c>
      <c r="M6">
        <v>3.5695496507166968</v>
      </c>
      <c r="N6">
        <v>5.5596764237979386</v>
      </c>
      <c r="O6">
        <v>6.168315420785091</v>
      </c>
      <c r="P6">
        <v>7.2300493613464258</v>
      </c>
      <c r="Q6">
        <v>6.9829017809742133</v>
      </c>
      <c r="R6">
        <v>8.0192167787521473</v>
      </c>
    </row>
    <row r="7" spans="1:18" x14ac:dyDescent="0.25">
      <c r="A7" t="s">
        <v>51</v>
      </c>
      <c r="B7" s="5" t="str">
        <f>VLOOKUP(A7,ShownNames!$A$2:$B$54,2,FALSE)</f>
        <v>ActivityWithBeforesAndDataAndKBs</v>
      </c>
      <c r="C7">
        <v>0.31937679236655836</v>
      </c>
      <c r="D7">
        <v>11.449006307125931</v>
      </c>
      <c r="E7">
        <v>9.2185230359806987</v>
      </c>
      <c r="F7">
        <v>6.9772906172587437</v>
      </c>
      <c r="G7">
        <v>5.6624817822332307</v>
      </c>
      <c r="H7">
        <v>4.9443397116791967</v>
      </c>
      <c r="I7">
        <v>4.2527521255703604</v>
      </c>
      <c r="J7">
        <v>5.658065079692487</v>
      </c>
      <c r="K7">
        <v>3.4610992936085627</v>
      </c>
      <c r="L7">
        <v>7.6896446748255398</v>
      </c>
      <c r="M7">
        <v>4.9064402700409806</v>
      </c>
      <c r="N7">
        <v>6.0783389452705316</v>
      </c>
      <c r="O7">
        <v>5.4460543794091727</v>
      </c>
      <c r="P7">
        <v>6.3841350474806369</v>
      </c>
      <c r="Q7">
        <v>6.4944666811382232</v>
      </c>
      <c r="R7">
        <v>7.6919020386414871</v>
      </c>
    </row>
    <row r="8" spans="1:18" x14ac:dyDescent="0.25">
      <c r="A8" t="s">
        <v>91</v>
      </c>
      <c r="B8" s="5" t="str">
        <f>VLOOKUP(A8,ShownNames!$A$2:$B$54,2,FALSE)</f>
        <v>DataTanimotoCoefficient</v>
      </c>
      <c r="C8">
        <v>0.12726466333460365</v>
      </c>
      <c r="D8">
        <v>0.9982648557457896</v>
      </c>
      <c r="E8">
        <v>1.4317892674894512</v>
      </c>
      <c r="F8">
        <v>1.61891908050949</v>
      </c>
      <c r="G8">
        <v>1.7633664161893203</v>
      </c>
      <c r="H8">
        <v>2.4952195228204923</v>
      </c>
      <c r="I8">
        <v>3.4002462888386304</v>
      </c>
      <c r="J8">
        <v>1.9569990074727299</v>
      </c>
      <c r="K8">
        <v>3.7488509991805237</v>
      </c>
      <c r="L8">
        <v>4.7812713223675649</v>
      </c>
      <c r="M8">
        <v>2.7825758838464782</v>
      </c>
      <c r="N8">
        <v>2.9997575274488373</v>
      </c>
      <c r="O8">
        <v>4.2984071160923918</v>
      </c>
      <c r="P8">
        <v>4.1682432613611908</v>
      </c>
      <c r="Q8">
        <v>5.5282856578226136</v>
      </c>
      <c r="R8">
        <v>6.3523057332068733</v>
      </c>
    </row>
    <row r="9" spans="1:18" x14ac:dyDescent="0.25">
      <c r="A9" t="s">
        <v>70</v>
      </c>
      <c r="B9" s="5" t="str">
        <f>VLOOKUP(A9,ShownNames!$A$2:$B$54,2,FALSE)</f>
        <v>DataStateBlockDistance</v>
      </c>
      <c r="C9">
        <v>0.24251796095304404</v>
      </c>
      <c r="D9">
        <v>1.0520577439853747</v>
      </c>
      <c r="E9">
        <v>1.8403613948375035</v>
      </c>
      <c r="F9">
        <v>2.2196840492165979</v>
      </c>
      <c r="G9">
        <v>1.4290645868383733</v>
      </c>
      <c r="H9">
        <v>1.7534435629681222</v>
      </c>
      <c r="I9">
        <v>2.4595368818325394</v>
      </c>
      <c r="J9">
        <v>2.2115076070725821</v>
      </c>
      <c r="K9">
        <v>2.5388783074316223</v>
      </c>
      <c r="L9">
        <v>5.4073497719172572</v>
      </c>
      <c r="M9">
        <v>2.7224274919409983</v>
      </c>
      <c r="N9">
        <v>3.6578496981612143</v>
      </c>
      <c r="O9">
        <v>5.0545185519566518</v>
      </c>
      <c r="P9">
        <v>5.1801431214219393</v>
      </c>
      <c r="Q9">
        <v>6.6190025973626971</v>
      </c>
      <c r="R9">
        <v>6.2517593045185693</v>
      </c>
    </row>
    <row r="10" spans="1:18" x14ac:dyDescent="0.25">
      <c r="A10" t="s">
        <v>77</v>
      </c>
      <c r="B10" s="5" t="str">
        <f>VLOOKUP(A10,ShownNames!$A$2:$B$54,2,FALSE)</f>
        <v>DataStateEuclideanDistance</v>
      </c>
      <c r="C10">
        <v>0.46426779097493454</v>
      </c>
      <c r="D10">
        <v>0.89774224436966144</v>
      </c>
      <c r="E10">
        <v>1.5722685439926611</v>
      </c>
      <c r="F10">
        <v>2.3758109826655396</v>
      </c>
      <c r="G10">
        <v>1.8693143427165402</v>
      </c>
      <c r="H10">
        <v>2.2669046853702497</v>
      </c>
      <c r="I10">
        <v>2.0126051069229143</v>
      </c>
      <c r="J10">
        <v>2.0525430467017962</v>
      </c>
      <c r="K10">
        <v>2.7046055284465083</v>
      </c>
      <c r="L10">
        <v>6.22732259731493</v>
      </c>
      <c r="M10">
        <v>2.7575102338929103</v>
      </c>
      <c r="N10">
        <v>3.2387287671520419</v>
      </c>
      <c r="O10">
        <v>4.7652192488955594</v>
      </c>
      <c r="P10">
        <v>5.5464885130824415</v>
      </c>
      <c r="Q10">
        <v>6.388635540109564</v>
      </c>
      <c r="R10">
        <v>5.9570162005285541</v>
      </c>
    </row>
    <row r="11" spans="1:18" x14ac:dyDescent="0.25">
      <c r="A11" t="s">
        <v>56</v>
      </c>
      <c r="B11" s="5" t="str">
        <f>VLOOKUP(A11,ShownNames!$A$2:$B$54,2,FALSE)</f>
        <v>DataDice</v>
      </c>
      <c r="C11">
        <v>0.13758253726339592</v>
      </c>
      <c r="D11">
        <v>0.83165360324262605</v>
      </c>
      <c r="E11">
        <v>1.5520337473067614</v>
      </c>
      <c r="F11">
        <v>2.3904856318450785</v>
      </c>
      <c r="G11">
        <v>1.4297631429989379</v>
      </c>
      <c r="H11">
        <v>2.009570865510673</v>
      </c>
      <c r="I11">
        <v>3.1465147873183685</v>
      </c>
      <c r="J11">
        <v>1.6066638548983601</v>
      </c>
      <c r="K11">
        <v>2.3601689326868267</v>
      </c>
      <c r="L11">
        <v>4.8219836695284366</v>
      </c>
      <c r="M11">
        <v>2.3591528192296547</v>
      </c>
      <c r="N11">
        <v>2.9313945130987888</v>
      </c>
      <c r="O11">
        <v>3.344650261380703</v>
      </c>
      <c r="P11">
        <v>3.9972405177448267</v>
      </c>
      <c r="Q11">
        <v>4.6930893810565788</v>
      </c>
      <c r="R11">
        <v>5.4246010111251985</v>
      </c>
    </row>
    <row r="12" spans="1:18" x14ac:dyDescent="0.25">
      <c r="A12" t="s">
        <v>64</v>
      </c>
      <c r="B12" s="5" t="str">
        <f>VLOOKUP(A12,ShownNames!$A$2:$B$54,2,FALSE)</f>
        <v>DataJaccard</v>
      </c>
      <c r="C12">
        <v>0.13306516498208407</v>
      </c>
      <c r="D12">
        <v>0.51499521892679101</v>
      </c>
      <c r="E12">
        <v>1.5040861091952602</v>
      </c>
      <c r="F12">
        <v>1.587236600645779</v>
      </c>
      <c r="G12">
        <v>1.5376894611929086</v>
      </c>
      <c r="H12">
        <v>2.1970623824387117</v>
      </c>
      <c r="I12">
        <v>2.0469445609802848</v>
      </c>
      <c r="J12">
        <v>1.8391565851210225</v>
      </c>
      <c r="K12">
        <v>2.1239833253171407</v>
      </c>
      <c r="L12">
        <v>3.9387227810501115</v>
      </c>
      <c r="M12">
        <v>3.3544657683380064</v>
      </c>
      <c r="N12">
        <v>3.1444546392739205</v>
      </c>
      <c r="O12">
        <v>2.9076290811028378</v>
      </c>
      <c r="P12">
        <v>3.9272317584346768</v>
      </c>
      <c r="Q12">
        <v>5.3209358934476194</v>
      </c>
      <c r="R12">
        <v>5.2402423558460791</v>
      </c>
    </row>
    <row r="13" spans="1:18" x14ac:dyDescent="0.25">
      <c r="A13" t="s">
        <v>68</v>
      </c>
      <c r="B13" s="5" t="str">
        <f>VLOOKUP(A13,ShownNames!$A$2:$B$54,2,FALSE)</f>
        <v>DataSimonWhite</v>
      </c>
      <c r="C13">
        <v>0.30199990322184894</v>
      </c>
      <c r="D13">
        <v>1.2853395411161792</v>
      </c>
      <c r="E13">
        <v>1.4787257277114982</v>
      </c>
      <c r="F13">
        <v>1.6571958176078319</v>
      </c>
      <c r="G13">
        <v>1.8094261562961733</v>
      </c>
      <c r="H13">
        <v>1.6321537200662906</v>
      </c>
      <c r="I13">
        <v>2.2523989395114881</v>
      </c>
      <c r="J13">
        <v>1.7402468488818805</v>
      </c>
      <c r="K13">
        <v>2.6087640058577324</v>
      </c>
      <c r="L13">
        <v>4.0632331091073519</v>
      </c>
      <c r="M13">
        <v>1.8344182542832828</v>
      </c>
      <c r="N13">
        <v>2.9501528443666927</v>
      </c>
      <c r="O13">
        <v>3.6813742149048205</v>
      </c>
      <c r="P13">
        <v>4.174144255277711</v>
      </c>
      <c r="Q13">
        <v>5.3665824517152183</v>
      </c>
      <c r="R13">
        <v>5.2269206634163377</v>
      </c>
    </row>
    <row r="14" spans="1:18" x14ac:dyDescent="0.25">
      <c r="A14" t="s">
        <v>19</v>
      </c>
      <c r="B14" s="5" t="str">
        <f>VLOOKUP(A14,ShownNames!$A$2:$B$54,2,FALSE)</f>
        <v>Activity</v>
      </c>
      <c r="C14">
        <v>0.26401899043519517</v>
      </c>
      <c r="D14">
        <v>1.8747259833744372</v>
      </c>
      <c r="E14">
        <v>2.0336403773950349</v>
      </c>
      <c r="F14">
        <v>2.4163834609200903</v>
      </c>
      <c r="G14">
        <v>1.8458497046127704</v>
      </c>
      <c r="H14">
        <v>2.2931786682032693</v>
      </c>
      <c r="I14">
        <v>2.3039001739970177</v>
      </c>
      <c r="J14">
        <v>2.77461461596948</v>
      </c>
      <c r="K14">
        <v>2.6408866645969167</v>
      </c>
      <c r="L14">
        <v>2.4734230044583776</v>
      </c>
      <c r="M14">
        <v>1.9892736555710078</v>
      </c>
      <c r="N14">
        <v>3.1678734669422179</v>
      </c>
      <c r="O14">
        <v>3.4714225268292136</v>
      </c>
      <c r="P14">
        <v>4.3516609370173054</v>
      </c>
      <c r="Q14">
        <v>4.0090482139520498</v>
      </c>
      <c r="R14">
        <v>5.0472779627249107</v>
      </c>
    </row>
    <row r="15" spans="1:18" x14ac:dyDescent="0.25">
      <c r="A15" t="s">
        <v>42</v>
      </c>
      <c r="B15" s="5" t="str">
        <f>VLOOKUP(A15,ShownNames!$A$2:$B$54,2,FALSE)</f>
        <v>ActivitySimonWhite</v>
      </c>
      <c r="C15">
        <v>9.5739350341439017E-2</v>
      </c>
      <c r="D15">
        <v>1.1906760452301968</v>
      </c>
      <c r="E15">
        <v>1.6092025625577382</v>
      </c>
      <c r="F15">
        <v>1.6659406721681733</v>
      </c>
      <c r="G15">
        <v>0.94374816540871898</v>
      </c>
      <c r="H15">
        <v>1.7666074890937775</v>
      </c>
      <c r="I15">
        <v>2.1195876416707362</v>
      </c>
      <c r="J15">
        <v>1.1883868516853737</v>
      </c>
      <c r="K15">
        <v>2.7426649954315763</v>
      </c>
      <c r="L15">
        <v>2.1274944387869432</v>
      </c>
      <c r="M15">
        <v>2.4894481089451439</v>
      </c>
      <c r="N15">
        <v>2.0560111334143105</v>
      </c>
      <c r="O15">
        <v>2.7528683970803822</v>
      </c>
      <c r="P15">
        <v>3.6977891438966553</v>
      </c>
      <c r="Q15">
        <v>3.6938508773400329</v>
      </c>
      <c r="R15">
        <v>4.9791317508308062</v>
      </c>
    </row>
    <row r="16" spans="1:18" x14ac:dyDescent="0.25">
      <c r="A16" t="s">
        <v>60</v>
      </c>
      <c r="B16" s="5" t="str">
        <f>VLOOKUP(A16,ShownNames!$A$2:$B$54,2,FALSE)</f>
        <v>DataGeneralizedJaccard</v>
      </c>
      <c r="C16">
        <v>0.25327994703164858</v>
      </c>
      <c r="D16">
        <v>1.2680820340310319</v>
      </c>
      <c r="E16">
        <v>1.379566290234322</v>
      </c>
      <c r="F16">
        <v>1.6957338212088509</v>
      </c>
      <c r="G16">
        <v>1.7185850981888628</v>
      </c>
      <c r="H16">
        <v>2.107087656576677</v>
      </c>
      <c r="I16">
        <v>3.1383832796615625</v>
      </c>
      <c r="J16">
        <v>1.5382723863802734</v>
      </c>
      <c r="K16">
        <v>3.3330848830298518</v>
      </c>
      <c r="L16">
        <v>4.1155766858934433</v>
      </c>
      <c r="M16">
        <v>2.9169629069258574</v>
      </c>
      <c r="N16">
        <v>2.9833845095704778</v>
      </c>
      <c r="O16">
        <v>3.9326587885592641</v>
      </c>
      <c r="P16">
        <v>4.4836058803037826</v>
      </c>
      <c r="Q16">
        <v>4.0027777141958927</v>
      </c>
      <c r="R16">
        <v>4.7947574535928981</v>
      </c>
    </row>
    <row r="17" spans="1:18" x14ac:dyDescent="0.25">
      <c r="A17" t="s">
        <v>31</v>
      </c>
      <c r="B17" s="5" t="str">
        <f>VLOOKUP(A17,ShownNames!$A$2:$B$54,2,FALSE)</f>
        <v>ActivityEuclideanDistance</v>
      </c>
      <c r="C17">
        <v>0.14209869012720111</v>
      </c>
      <c r="D17">
        <v>1.1119389906705375</v>
      </c>
      <c r="E17">
        <v>1.3743244960264254</v>
      </c>
      <c r="F17">
        <v>2.0303998040609907</v>
      </c>
      <c r="G17">
        <v>1.1169320540019538</v>
      </c>
      <c r="H17">
        <v>1.9405882552670601</v>
      </c>
      <c r="I17">
        <v>1.5523178765065084</v>
      </c>
      <c r="J17">
        <v>1.4027855947384111</v>
      </c>
      <c r="K17">
        <v>1.8778897235332181</v>
      </c>
      <c r="L17">
        <v>1.5177656048747277</v>
      </c>
      <c r="M17">
        <v>2.4991283228220165</v>
      </c>
      <c r="N17">
        <v>2.9404142039407017</v>
      </c>
      <c r="O17">
        <v>3.6960029237165912</v>
      </c>
      <c r="P17">
        <v>3.7391076176354674</v>
      </c>
      <c r="Q17">
        <v>3.5434247392690223</v>
      </c>
      <c r="R17">
        <v>4.5857116968475209</v>
      </c>
    </row>
    <row r="18" spans="1:18" x14ac:dyDescent="0.25">
      <c r="A18" t="s">
        <v>66</v>
      </c>
      <c r="B18" s="5" t="str">
        <f>VLOOKUP(A18,ShownNames!$A$2:$B$54,2,FALSE)</f>
        <v>DataOverlapCoefficient</v>
      </c>
      <c r="C18">
        <v>0.12609551571568547</v>
      </c>
      <c r="D18">
        <v>0.97255388131844955</v>
      </c>
      <c r="E18">
        <v>1.4721141418770016</v>
      </c>
      <c r="F18">
        <v>1.8087531767042075</v>
      </c>
      <c r="G18">
        <v>1.5014915454896409</v>
      </c>
      <c r="H18">
        <v>2.146726284075883</v>
      </c>
      <c r="I18">
        <v>2.6862312232582184</v>
      </c>
      <c r="J18">
        <v>2.9504536277421529</v>
      </c>
      <c r="K18">
        <v>1.5712141353629654</v>
      </c>
      <c r="L18">
        <v>2.8695854373120953</v>
      </c>
      <c r="M18">
        <v>2.1427066268513122</v>
      </c>
      <c r="N18">
        <v>3.0482377597530146</v>
      </c>
      <c r="O18">
        <v>2.9502954016631802</v>
      </c>
      <c r="P18">
        <v>3.7995474882805453</v>
      </c>
      <c r="Q18">
        <v>5.4949712398836441</v>
      </c>
      <c r="R18">
        <v>4.5645009519281601</v>
      </c>
    </row>
    <row r="19" spans="1:18" x14ac:dyDescent="0.25">
      <c r="A19" t="s">
        <v>35</v>
      </c>
      <c r="B19" s="5" t="str">
        <f>VLOOKUP(A19,ShownNames!$A$2:$B$54,2,FALSE)</f>
        <v>ActivityGeneralizedOverlapCoefficient</v>
      </c>
      <c r="C19">
        <v>9.3549959520694975E-2</v>
      </c>
      <c r="D19">
        <v>0.93084951717284792</v>
      </c>
      <c r="E19">
        <v>1.9105020936204666</v>
      </c>
      <c r="F19">
        <v>1.4286664702825247</v>
      </c>
      <c r="G19">
        <v>1.0099055793930798</v>
      </c>
      <c r="H19">
        <v>1.8746107379480776</v>
      </c>
      <c r="I19">
        <v>2.2476669626052783</v>
      </c>
      <c r="J19">
        <v>1.6395229914866061</v>
      </c>
      <c r="K19">
        <v>1.4219968828406107</v>
      </c>
      <c r="L19">
        <v>1.9871712343975301</v>
      </c>
      <c r="M19">
        <v>2.549229270307436</v>
      </c>
      <c r="N19">
        <v>2.448333600623871</v>
      </c>
      <c r="O19">
        <v>3.7042787700421917</v>
      </c>
      <c r="P19">
        <v>3.0877963552944698</v>
      </c>
      <c r="Q19">
        <v>4.4617769814028891</v>
      </c>
      <c r="R19">
        <v>4.4670096733227966</v>
      </c>
    </row>
    <row r="20" spans="1:18" x14ac:dyDescent="0.25">
      <c r="A20" t="s">
        <v>21</v>
      </c>
      <c r="B20" s="5" t="str">
        <f>VLOOKUP(A20,ShownNames!$A$2:$B$54,2,FALSE)</f>
        <v>ActivityTransition</v>
      </c>
      <c r="C20">
        <v>0.28009294420048736</v>
      </c>
      <c r="D20">
        <v>0.94016588978272986</v>
      </c>
      <c r="E20">
        <v>1.7934479514509476</v>
      </c>
      <c r="F20">
        <v>1.1470411379481606</v>
      </c>
      <c r="G20">
        <v>1.2599995921405789</v>
      </c>
      <c r="H20">
        <v>2.3944389568960234</v>
      </c>
      <c r="I20">
        <v>2.072166200633593</v>
      </c>
      <c r="J20">
        <v>2.4430349822206949</v>
      </c>
      <c r="K20">
        <v>2.0284055095244331</v>
      </c>
      <c r="L20">
        <v>2.2788105976007063</v>
      </c>
      <c r="M20">
        <v>2.0683519615861217</v>
      </c>
      <c r="N20">
        <v>3.0540614530532815</v>
      </c>
      <c r="O20">
        <v>3.3036982511495085</v>
      </c>
      <c r="P20">
        <v>3.3710008508956761</v>
      </c>
      <c r="Q20">
        <v>4.3935340508045462</v>
      </c>
      <c r="R20">
        <v>4.4256793796334124</v>
      </c>
    </row>
    <row r="21" spans="1:18" x14ac:dyDescent="0.25">
      <c r="A21" t="s">
        <v>20</v>
      </c>
      <c r="B21" s="5" t="str">
        <f>VLOOKUP(A21,ShownNames!$A$2:$B$54,2,FALSE)</f>
        <v>ActivityUniqueTransition</v>
      </c>
      <c r="C21">
        <v>0.4192553073917531</v>
      </c>
      <c r="D21">
        <v>0.3762529610775423</v>
      </c>
      <c r="E21">
        <v>0.83328717221853987</v>
      </c>
      <c r="F21">
        <v>1.1761014238378504</v>
      </c>
      <c r="G21">
        <v>2.0248147001190269</v>
      </c>
      <c r="H21">
        <v>1.840911128704579</v>
      </c>
      <c r="I21">
        <v>1.8336452841966926</v>
      </c>
      <c r="J21">
        <v>1.7332582395428651</v>
      </c>
      <c r="K21">
        <v>3.037666746713553</v>
      </c>
      <c r="L21">
        <v>2.016853264517033</v>
      </c>
      <c r="M21">
        <v>2.6269713346728669</v>
      </c>
      <c r="N21">
        <v>2.5513501151628102</v>
      </c>
      <c r="O21">
        <v>3.5493530667590547</v>
      </c>
      <c r="P21">
        <v>3.9599358396535975</v>
      </c>
      <c r="Q21">
        <v>4.1687377959607543</v>
      </c>
      <c r="R21">
        <v>4.2361467825021508</v>
      </c>
    </row>
    <row r="22" spans="1:18" x14ac:dyDescent="0.25">
      <c r="A22" t="s">
        <v>27</v>
      </c>
      <c r="B22" s="5" t="str">
        <f>VLOOKUP(A22,ShownNames!$A$2:$B$54,2,FALSE)</f>
        <v>ActivityCosine</v>
      </c>
      <c r="C22">
        <v>0.12422426277938195</v>
      </c>
      <c r="D22">
        <v>1.4748464766469636</v>
      </c>
      <c r="E22">
        <v>1.1938464497744046</v>
      </c>
      <c r="F22">
        <v>2.0588382394482174</v>
      </c>
      <c r="G22">
        <v>1.6971155277882304</v>
      </c>
      <c r="H22">
        <v>2.2176495530640028</v>
      </c>
      <c r="I22">
        <v>1.3959307456579813</v>
      </c>
      <c r="J22">
        <v>2.6521394912334531</v>
      </c>
      <c r="K22">
        <v>2.1540946400860173</v>
      </c>
      <c r="L22">
        <v>1.5268439116936887</v>
      </c>
      <c r="M22">
        <v>2.7082822267965998</v>
      </c>
      <c r="N22">
        <v>2.2759808136068367</v>
      </c>
      <c r="O22">
        <v>3.0176069532272947</v>
      </c>
      <c r="P22">
        <v>3.4425126527630154</v>
      </c>
      <c r="Q22">
        <v>3.5688684530118286</v>
      </c>
      <c r="R22">
        <v>4.0959109577163559</v>
      </c>
    </row>
    <row r="23" spans="1:18" x14ac:dyDescent="0.25">
      <c r="A23" t="s">
        <v>40</v>
      </c>
      <c r="B23" s="5" t="str">
        <f>VLOOKUP(A23,ShownNames!$A$2:$B$54,2,FALSE)</f>
        <v>ActivityOverlapCoefficient</v>
      </c>
      <c r="C23">
        <v>8.7058421534877126E-2</v>
      </c>
      <c r="D23">
        <v>0.37570730130016139</v>
      </c>
      <c r="E23">
        <v>1.7008237461672444</v>
      </c>
      <c r="F23">
        <v>1.6572379204576939</v>
      </c>
      <c r="G23">
        <v>1.163615099780319</v>
      </c>
      <c r="H23">
        <v>1.9934221407572754</v>
      </c>
      <c r="I23">
        <v>1.7061816588665042</v>
      </c>
      <c r="J23">
        <v>1.7920443809790261</v>
      </c>
      <c r="K23">
        <v>1.7987912875961143</v>
      </c>
      <c r="L23">
        <v>1.7881599136910389</v>
      </c>
      <c r="M23">
        <v>1.798309020387272</v>
      </c>
      <c r="N23">
        <v>1.8524414392321604</v>
      </c>
      <c r="O23">
        <v>2.8558292550208599</v>
      </c>
      <c r="P23">
        <v>2.729452853704565</v>
      </c>
      <c r="Q23">
        <v>5.3689342106353051</v>
      </c>
      <c r="R23">
        <v>4.0390046334839376</v>
      </c>
    </row>
    <row r="24" spans="1:18" x14ac:dyDescent="0.25">
      <c r="A24" t="s">
        <v>25</v>
      </c>
      <c r="B24" s="5" t="str">
        <f>VLOOKUP(A24,ShownNames!$A$2:$B$54,2,FALSE)</f>
        <v>ActivityBlockDistance</v>
      </c>
      <c r="C24">
        <v>0.11889578978151756</v>
      </c>
      <c r="D24">
        <v>1.7284818835919971</v>
      </c>
      <c r="E24">
        <v>2.279337602918182</v>
      </c>
      <c r="F24">
        <v>1.9544198505543355</v>
      </c>
      <c r="G24">
        <v>1.5589296280417617</v>
      </c>
      <c r="H24">
        <v>1.5003039926975643</v>
      </c>
      <c r="I24">
        <v>2.0366345409288384</v>
      </c>
      <c r="J24">
        <v>1.0958813877227385</v>
      </c>
      <c r="K24">
        <v>1.6313768861424951</v>
      </c>
      <c r="L24">
        <v>3.3414591631818813</v>
      </c>
      <c r="M24">
        <v>1.5778658191303865</v>
      </c>
      <c r="N24">
        <v>2.1538891273934819</v>
      </c>
      <c r="O24">
        <v>3.5528012032085727</v>
      </c>
      <c r="P24">
        <v>3.6553490861223779</v>
      </c>
      <c r="Q24">
        <v>4.2559085248166113</v>
      </c>
      <c r="R24">
        <v>4.0180292235285657</v>
      </c>
    </row>
    <row r="25" spans="1:18" x14ac:dyDescent="0.25">
      <c r="A25" t="s">
        <v>85</v>
      </c>
      <c r="B25" s="5" t="str">
        <f>VLOOKUP(A25,ShownNames!$A$2:$B$54,2,FALSE)</f>
        <v>DataStateOverlapCoefficient</v>
      </c>
      <c r="C25">
        <v>0.14926764074314663</v>
      </c>
      <c r="D25">
        <v>1.5090477856794862</v>
      </c>
      <c r="E25">
        <v>1.5731924753668196</v>
      </c>
      <c r="F25">
        <v>2.3228035104942695</v>
      </c>
      <c r="G25">
        <v>1.5601147717579726</v>
      </c>
      <c r="H25">
        <v>1.832852768301499</v>
      </c>
      <c r="I25">
        <v>1.6416519215748602</v>
      </c>
      <c r="J25">
        <v>1.8155508697403253</v>
      </c>
      <c r="K25">
        <v>2.1951661284461204</v>
      </c>
      <c r="L25">
        <v>3.6129742924241151</v>
      </c>
      <c r="M25">
        <v>1.6701074348519576</v>
      </c>
      <c r="N25">
        <v>2.6440822083261164</v>
      </c>
      <c r="O25">
        <v>2.6785272594327876</v>
      </c>
      <c r="P25">
        <v>3.388497609774717</v>
      </c>
      <c r="Q25">
        <v>4.5631582293928536</v>
      </c>
      <c r="R25">
        <v>4.0097392318337377</v>
      </c>
    </row>
    <row r="26" spans="1:18" x14ac:dyDescent="0.25">
      <c r="A26" t="s">
        <v>75</v>
      </c>
      <c r="B26" s="5" t="str">
        <f>VLOOKUP(A26,ShownNames!$A$2:$B$54,2,FALSE)</f>
        <v>DataStateDice</v>
      </c>
      <c r="C26">
        <v>0.16497115293063452</v>
      </c>
      <c r="D26">
        <v>1.3150461046469932</v>
      </c>
      <c r="E26">
        <v>1.6798121503588184</v>
      </c>
      <c r="F26">
        <v>1.9963236426579651</v>
      </c>
      <c r="G26">
        <v>1.3320536592672583</v>
      </c>
      <c r="H26">
        <v>2.4136503498195085</v>
      </c>
      <c r="I26">
        <v>2.4786536712716063</v>
      </c>
      <c r="J26">
        <v>2.6315046044660377</v>
      </c>
      <c r="K26">
        <v>2.8328129949979797</v>
      </c>
      <c r="L26">
        <v>3.743742147129506</v>
      </c>
      <c r="M26">
        <v>2.6342909769858465</v>
      </c>
      <c r="N26">
        <v>2.3841344449988076</v>
      </c>
      <c r="O26">
        <v>2.8808816014311964</v>
      </c>
      <c r="P26">
        <v>3.5514179805040293</v>
      </c>
      <c r="Q26">
        <v>3.8834523226033295</v>
      </c>
      <c r="R26">
        <v>3.9979743920714044</v>
      </c>
    </row>
    <row r="27" spans="1:18" x14ac:dyDescent="0.25">
      <c r="A27" t="s">
        <v>44</v>
      </c>
      <c r="B27" s="5" t="str">
        <f>VLOOKUP(A27,ShownNames!$A$2:$B$54,2,FALSE)</f>
        <v>ActivityTanimotoCoefficient</v>
      </c>
      <c r="C27">
        <v>0.12298993368263486</v>
      </c>
      <c r="D27">
        <v>1.382231489115721</v>
      </c>
      <c r="E27">
        <v>1.8599217233797556</v>
      </c>
      <c r="F27">
        <v>2.5445208967484678</v>
      </c>
      <c r="G27">
        <v>1.6881341280086761</v>
      </c>
      <c r="H27">
        <v>1.6922638002829067</v>
      </c>
      <c r="I27">
        <v>2.358041181626731</v>
      </c>
      <c r="J27">
        <v>1.8992522044979303</v>
      </c>
      <c r="K27">
        <v>2.2129125012890034</v>
      </c>
      <c r="L27">
        <v>2.0274533030252271</v>
      </c>
      <c r="M27">
        <v>2.3463814927077569</v>
      </c>
      <c r="N27">
        <v>2.2255239373839637</v>
      </c>
      <c r="O27">
        <v>2.691741993599408</v>
      </c>
      <c r="P27">
        <v>2.8406086853461643</v>
      </c>
      <c r="Q27">
        <v>3.1913210051363259</v>
      </c>
      <c r="R27">
        <v>3.8350976070826035</v>
      </c>
    </row>
    <row r="28" spans="1:18" x14ac:dyDescent="0.25">
      <c r="A28" t="s">
        <v>62</v>
      </c>
      <c r="B28" s="5" t="str">
        <f>VLOOKUP(A28,ShownNames!$A$2:$B$54,2,FALSE)</f>
        <v>DataGeneralizedOverlapCoefficient</v>
      </c>
      <c r="C28">
        <v>0.14470634623077855</v>
      </c>
      <c r="D28">
        <v>1.5138900306116743</v>
      </c>
      <c r="E28">
        <v>1.3678047804162394</v>
      </c>
      <c r="F28">
        <v>1.7615213627855819</v>
      </c>
      <c r="G28">
        <v>1.5588217645252176</v>
      </c>
      <c r="H28">
        <v>2.3372159288428791</v>
      </c>
      <c r="I28">
        <v>1.9808669397812506</v>
      </c>
      <c r="J28">
        <v>1.785269031020644</v>
      </c>
      <c r="K28">
        <v>2.7055344507478059</v>
      </c>
      <c r="L28">
        <v>6.3592327107837958</v>
      </c>
      <c r="M28">
        <v>1.7551355162826123</v>
      </c>
      <c r="N28">
        <v>2.6493781666351919</v>
      </c>
      <c r="O28">
        <v>3.4927553698054687</v>
      </c>
      <c r="P28">
        <v>3.8224595360879881</v>
      </c>
      <c r="Q28">
        <v>5.4227649346884723</v>
      </c>
      <c r="R28">
        <v>3.7078410830494959</v>
      </c>
    </row>
    <row r="29" spans="1:18" x14ac:dyDescent="0.25">
      <c r="A29" t="s">
        <v>0</v>
      </c>
      <c r="B29" s="5" t="str">
        <f>VLOOKUP(A29,ShownNames!$A$2:$B$54,2,FALSE)</f>
        <v>DataStateCustomOverlap</v>
      </c>
      <c r="C29">
        <v>0.16325091685520782</v>
      </c>
      <c r="D29">
        <v>0.93113875194686901</v>
      </c>
      <c r="E29">
        <v>2.2487939440142934</v>
      </c>
      <c r="F29">
        <v>1.6220016795976755</v>
      </c>
      <c r="G29">
        <v>1.6711229669864174</v>
      </c>
      <c r="H29">
        <v>2.3422654882133278</v>
      </c>
      <c r="I29">
        <v>3.0203996910471687</v>
      </c>
      <c r="J29">
        <v>2.5382295194806019</v>
      </c>
      <c r="K29">
        <v>2.9248229789086935</v>
      </c>
      <c r="L29">
        <v>4.1162642656798125</v>
      </c>
      <c r="M29">
        <v>2.3936050620003284</v>
      </c>
      <c r="N29">
        <v>2.9736715361359365</v>
      </c>
      <c r="O29">
        <v>4.1114500830578358</v>
      </c>
      <c r="P29">
        <v>4.5178187866601593</v>
      </c>
      <c r="Q29">
        <v>6.4688586894129365</v>
      </c>
      <c r="R29">
        <v>3.604497881154662</v>
      </c>
    </row>
    <row r="30" spans="1:18" x14ac:dyDescent="0.25">
      <c r="A30" t="s">
        <v>33</v>
      </c>
      <c r="B30" s="5" t="str">
        <f>VLOOKUP(A30,ShownNames!$A$2:$B$54,2,FALSE)</f>
        <v>ActivityGeneralizedJaccard</v>
      </c>
      <c r="C30">
        <v>0.20874382690428167</v>
      </c>
      <c r="D30">
        <v>0.46853414813527944</v>
      </c>
      <c r="E30">
        <v>0.85266151586352223</v>
      </c>
      <c r="F30">
        <v>1.4860936316038693</v>
      </c>
      <c r="G30">
        <v>1.3998558104708554</v>
      </c>
      <c r="H30">
        <v>2.381026763674738</v>
      </c>
      <c r="I30">
        <v>2.8249267524647905</v>
      </c>
      <c r="J30">
        <v>1.5158224357308827</v>
      </c>
      <c r="K30">
        <v>2.5480382185419144</v>
      </c>
      <c r="L30">
        <v>2.0099651379794796</v>
      </c>
      <c r="M30">
        <v>2.0480110344628741</v>
      </c>
      <c r="N30">
        <v>2.2830282555726948</v>
      </c>
      <c r="O30">
        <v>3.9454415145281909</v>
      </c>
      <c r="P30">
        <v>2.785308432384979</v>
      </c>
      <c r="Q30">
        <v>3.4742743859754222</v>
      </c>
      <c r="R30">
        <v>3.5850251898705969</v>
      </c>
    </row>
    <row r="31" spans="1:18" x14ac:dyDescent="0.25">
      <c r="A31" t="s">
        <v>38</v>
      </c>
      <c r="B31" s="5" t="str">
        <f>VLOOKUP(A31,ShownNames!$A$2:$B$54,2,FALSE)</f>
        <v>ActivityJaccard</v>
      </c>
      <c r="C31">
        <v>0.13659897075941138</v>
      </c>
      <c r="D31">
        <v>1.0174138586567483</v>
      </c>
      <c r="E31">
        <v>0.76717220720461798</v>
      </c>
      <c r="F31">
        <v>1.6822428641117493</v>
      </c>
      <c r="G31">
        <v>1.6847151171229551</v>
      </c>
      <c r="H31">
        <v>2.1584356162335712</v>
      </c>
      <c r="I31">
        <v>2.5174334850899149</v>
      </c>
      <c r="J31">
        <v>1.3418346182003911</v>
      </c>
      <c r="K31">
        <v>1.438227191110715</v>
      </c>
      <c r="L31">
        <v>1.7421556538400003</v>
      </c>
      <c r="M31">
        <v>1.9117693838582845</v>
      </c>
      <c r="N31">
        <v>2.3270749809568185</v>
      </c>
      <c r="O31">
        <v>2.8408437258134076</v>
      </c>
      <c r="P31">
        <v>3.5595550224179506</v>
      </c>
      <c r="Q31">
        <v>4.3776227718128888</v>
      </c>
      <c r="R31">
        <v>3.5433761115446178</v>
      </c>
    </row>
    <row r="32" spans="1:18" x14ac:dyDescent="0.25">
      <c r="A32" t="s">
        <v>18</v>
      </c>
      <c r="B32" s="5" t="str">
        <f>VLOOKUP(A32,ShownNames!$A$2:$B$54,2,FALSE)</f>
        <v>UniqueActivity</v>
      </c>
      <c r="C32">
        <v>0.11082623325118446</v>
      </c>
      <c r="D32">
        <v>0.53398165903441586</v>
      </c>
      <c r="E32">
        <v>2.0014664596401617</v>
      </c>
      <c r="F32">
        <v>1.9715520488915927</v>
      </c>
      <c r="G32">
        <v>0.85413370692331336</v>
      </c>
      <c r="H32">
        <v>2.0080009123472267</v>
      </c>
      <c r="I32">
        <v>1.6804149433171602</v>
      </c>
      <c r="J32">
        <v>2.0322468325687688</v>
      </c>
      <c r="K32">
        <v>1.7184411475177737</v>
      </c>
      <c r="L32">
        <v>1.6154266605797192</v>
      </c>
      <c r="M32">
        <v>2.1155372879881367</v>
      </c>
      <c r="N32">
        <v>2.204071428002528</v>
      </c>
      <c r="O32">
        <v>2.7298860137874965</v>
      </c>
      <c r="P32">
        <v>3.0856905943453574</v>
      </c>
      <c r="Q32">
        <v>2.8213731948891656</v>
      </c>
      <c r="R32">
        <v>3.5212369238534147</v>
      </c>
    </row>
    <row r="33" spans="1:18" x14ac:dyDescent="0.25">
      <c r="A33" t="s">
        <v>83</v>
      </c>
      <c r="B33" s="5" t="str">
        <f>VLOOKUP(A33,ShownNames!$A$2:$B$54,2,FALSE)</f>
        <v>DataStateJaccard</v>
      </c>
      <c r="C33">
        <v>0.15451385275690555</v>
      </c>
      <c r="D33">
        <v>1.7915667355811191</v>
      </c>
      <c r="E33">
        <v>2.1261994215556301</v>
      </c>
      <c r="F33">
        <v>1.761364751941001</v>
      </c>
      <c r="G33">
        <v>1.2394210648518265</v>
      </c>
      <c r="H33">
        <v>1.8322326506656001</v>
      </c>
      <c r="I33">
        <v>2.6321600992352301</v>
      </c>
      <c r="J33">
        <v>1.8238653126887805</v>
      </c>
      <c r="K33">
        <v>1.6138957660001851</v>
      </c>
      <c r="L33">
        <v>4.8568245923698141</v>
      </c>
      <c r="M33">
        <v>1.9713080403637206</v>
      </c>
      <c r="N33">
        <v>2.4047603177443304</v>
      </c>
      <c r="O33">
        <v>3.3427918679308388</v>
      </c>
      <c r="P33">
        <v>3.5601347321826031</v>
      </c>
      <c r="Q33">
        <v>3.7965035188775538</v>
      </c>
      <c r="R33">
        <v>3.4135590373506872</v>
      </c>
    </row>
    <row r="34" spans="1:18" x14ac:dyDescent="0.25">
      <c r="A34" t="s">
        <v>29</v>
      </c>
      <c r="B34" s="5" t="str">
        <f>VLOOKUP(A34,ShownNames!$A$2:$B$54,2,FALSE)</f>
        <v>ActivityDice</v>
      </c>
      <c r="C34">
        <v>9.2268139166340135E-2</v>
      </c>
      <c r="D34">
        <v>0.8974068382848609</v>
      </c>
      <c r="E34">
        <v>1.4657112328090431</v>
      </c>
      <c r="F34">
        <v>2.7875574680699797</v>
      </c>
      <c r="G34">
        <v>1.2935981574110036</v>
      </c>
      <c r="H34">
        <v>1.9044140252236861</v>
      </c>
      <c r="I34">
        <v>1.8668476547629391</v>
      </c>
      <c r="J34">
        <v>2.6023505852303734</v>
      </c>
      <c r="K34">
        <v>2.0697769445314855</v>
      </c>
      <c r="L34">
        <v>1.9231124842902545</v>
      </c>
      <c r="M34">
        <v>1.7124622531587033</v>
      </c>
      <c r="N34">
        <v>2.6127415783559349</v>
      </c>
      <c r="O34">
        <v>3.2846376627019507</v>
      </c>
      <c r="P34">
        <v>3.2183372142381486</v>
      </c>
      <c r="Q34">
        <v>4.0083447724076828</v>
      </c>
      <c r="R34">
        <v>3.3827145244921084</v>
      </c>
    </row>
    <row r="35" spans="1:18" x14ac:dyDescent="0.25">
      <c r="A35" t="s">
        <v>89</v>
      </c>
      <c r="B35" s="5" t="str">
        <f>VLOOKUP(A35,ShownNames!$A$2:$B$54,2,FALSE)</f>
        <v>DataStateTanimotoCoefficient</v>
      </c>
      <c r="C35">
        <v>0.14741469548443961</v>
      </c>
      <c r="D35">
        <v>1.5968537275136017</v>
      </c>
      <c r="E35">
        <v>1.6239326970758263</v>
      </c>
      <c r="F35">
        <v>1.5481302866619036</v>
      </c>
      <c r="G35">
        <v>1.3243051682503095</v>
      </c>
      <c r="H35">
        <v>2.6612213355110681</v>
      </c>
      <c r="I35">
        <v>2.1716893252527694</v>
      </c>
      <c r="J35">
        <v>1.9225368087859513</v>
      </c>
      <c r="K35">
        <v>2.5312606458865665</v>
      </c>
      <c r="L35">
        <v>3.7666964128096971</v>
      </c>
      <c r="M35">
        <v>3.6215287100664444</v>
      </c>
      <c r="N35">
        <v>2.6200122024619401</v>
      </c>
      <c r="O35">
        <v>2.6560675581617246</v>
      </c>
      <c r="P35">
        <v>3.4502825292934256</v>
      </c>
      <c r="Q35">
        <v>3.8391588368106597</v>
      </c>
      <c r="R35">
        <v>3.3327082816888143</v>
      </c>
    </row>
    <row r="36" spans="1:18" x14ac:dyDescent="0.25">
      <c r="A36" t="s">
        <v>14</v>
      </c>
      <c r="B36" s="5" t="str">
        <f>VLOOKUP(A36,ShownNames!$A$2:$B$54,2,FALSE)</f>
        <v>IntraTraceFrequency</v>
      </c>
      <c r="C36">
        <v>2.2397095935608308E-2</v>
      </c>
      <c r="D36">
        <v>7.493906935724301E-2</v>
      </c>
      <c r="E36">
        <v>0.15085439347995011</v>
      </c>
      <c r="F36">
        <v>0.27348157752226432</v>
      </c>
      <c r="G36">
        <v>0.38683342302230384</v>
      </c>
      <c r="H36">
        <v>0.43062750956208412</v>
      </c>
      <c r="I36">
        <v>0.60059396166582923</v>
      </c>
      <c r="J36">
        <v>0.62743410822248025</v>
      </c>
      <c r="K36">
        <v>0.71332411399000495</v>
      </c>
      <c r="L36">
        <v>0.66987168235676953</v>
      </c>
      <c r="M36">
        <v>0.92718620262768281</v>
      </c>
      <c r="N36">
        <v>1.2370589207677289</v>
      </c>
      <c r="O36">
        <v>1.3373828124055567</v>
      </c>
      <c r="P36">
        <v>1.3272813651530506</v>
      </c>
      <c r="Q36">
        <v>1.5981426974096575</v>
      </c>
      <c r="R36">
        <v>1.8623696935287197</v>
      </c>
    </row>
    <row r="37" spans="1:18" x14ac:dyDescent="0.25">
      <c r="A37" t="s">
        <v>15</v>
      </c>
      <c r="B37" s="5" t="str">
        <f>VLOOKUP(A37,ShownNames!$A$2:$B$54,2,FALSE)</f>
        <v>IntraTraceFrequencyNotNull</v>
      </c>
      <c r="C37">
        <v>2.2347145404052301E-2</v>
      </c>
      <c r="D37">
        <v>7.5209127270420881E-2</v>
      </c>
      <c r="E37">
        <v>0.14505019257577118</v>
      </c>
      <c r="F37">
        <v>0.27227330995532201</v>
      </c>
      <c r="G37">
        <v>0.38847002110164636</v>
      </c>
      <c r="H37">
        <v>0.42775025859071691</v>
      </c>
      <c r="I37">
        <v>0.60317256680631814</v>
      </c>
      <c r="J37">
        <v>0.63126658041810402</v>
      </c>
      <c r="K37">
        <v>0.723406200185857</v>
      </c>
      <c r="L37">
        <v>0.66127002492685627</v>
      </c>
      <c r="M37">
        <v>0.92881059651282494</v>
      </c>
      <c r="N37">
        <v>1.227173296172813</v>
      </c>
      <c r="O37">
        <v>1.3281327261245197</v>
      </c>
      <c r="P37">
        <v>1.3110729859300265</v>
      </c>
      <c r="Q37">
        <v>1.5911418609771697</v>
      </c>
      <c r="R37">
        <v>1.8355514948728322</v>
      </c>
    </row>
    <row r="38" spans="1:18" x14ac:dyDescent="0.25">
      <c r="A38" t="s">
        <v>10</v>
      </c>
      <c r="B38" s="5" t="str">
        <f>VLOOKUP(A38,ShownNames!$A$2:$B$54,2,FALSE)</f>
        <v>RespondedFrequency</v>
      </c>
      <c r="C38">
        <v>7.4619519180390741E-3</v>
      </c>
      <c r="D38">
        <v>1.0563458309755993E-2</v>
      </c>
      <c r="E38">
        <v>1.156191276642627E-2</v>
      </c>
      <c r="F38">
        <v>1.3983828011666788E-2</v>
      </c>
      <c r="G38">
        <v>1.8121731162962833E-2</v>
      </c>
      <c r="H38">
        <v>1.397562395918126E-2</v>
      </c>
      <c r="I38">
        <v>2.0782848307923481E-2</v>
      </c>
      <c r="J38">
        <v>1.7115017432247859E-2</v>
      </c>
      <c r="K38">
        <v>1.1027289820735432E-2</v>
      </c>
      <c r="L38">
        <v>1.4698856872540654E-2</v>
      </c>
      <c r="M38">
        <v>1.2486276052596756E-2</v>
      </c>
      <c r="N38">
        <v>1.4508929605415949E-2</v>
      </c>
      <c r="O38">
        <v>1.7668432499955446E-2</v>
      </c>
      <c r="P38">
        <v>1.2225761167893546E-2</v>
      </c>
      <c r="Q38">
        <v>1.7623802383673476E-2</v>
      </c>
      <c r="R38">
        <v>2.053754342788575E-2</v>
      </c>
    </row>
    <row r="39" spans="1:18" x14ac:dyDescent="0.25">
      <c r="A39" t="s">
        <v>6</v>
      </c>
      <c r="B39" s="5" t="str">
        <f>VLOOKUP(A39,ShownNames!$A$2:$B$54,2,FALSE)</f>
        <v>ActivityInTraceFrequency</v>
      </c>
      <c r="C39">
        <v>1.0682586193392036E-2</v>
      </c>
      <c r="D39">
        <v>1.6329939516731722E-2</v>
      </c>
      <c r="E39">
        <v>1.6858657176531771E-2</v>
      </c>
      <c r="F39">
        <v>1.7101614326688924E-2</v>
      </c>
      <c r="G39">
        <v>1.9997108114508232E-2</v>
      </c>
      <c r="H39">
        <v>1.9506805840110907E-2</v>
      </c>
      <c r="I39">
        <v>1.8165928831594163E-2</v>
      </c>
      <c r="J39">
        <v>1.8001439614306378E-2</v>
      </c>
      <c r="K39">
        <v>1.8329372007757163E-2</v>
      </c>
      <c r="L39">
        <v>1.3582551064972503E-2</v>
      </c>
      <c r="M39">
        <v>1.1832785603546116E-2</v>
      </c>
      <c r="N39">
        <v>1.6418803294733181E-2</v>
      </c>
      <c r="O39">
        <v>1.7060895874142681E-2</v>
      </c>
      <c r="P39">
        <v>1.3300825523874845E-2</v>
      </c>
      <c r="Q39">
        <v>2.0343150392987591E-2</v>
      </c>
      <c r="R39">
        <v>1.979145885450188E-2</v>
      </c>
    </row>
    <row r="40" spans="1:18" x14ac:dyDescent="0.25">
      <c r="A40" t="s">
        <v>11</v>
      </c>
      <c r="B40" s="5" t="str">
        <f>VLOOKUP(A40,ShownNames!$A$2:$B$54,2,FALSE)</f>
        <v>StepFrequency</v>
      </c>
      <c r="C40">
        <v>5.2599197433612684E-3</v>
      </c>
      <c r="D40">
        <v>8.3693023719455893E-3</v>
      </c>
      <c r="E40">
        <v>1.0564842711512973E-2</v>
      </c>
      <c r="F40">
        <v>1.3775800013753984E-2</v>
      </c>
      <c r="G40">
        <v>1.4722181919656508E-2</v>
      </c>
      <c r="H40">
        <v>1.6405748432353741E-2</v>
      </c>
      <c r="I40">
        <v>1.41567248758414E-2</v>
      </c>
      <c r="J40">
        <v>1.4493173795356499E-2</v>
      </c>
      <c r="K40">
        <v>1.5741159959066633E-2</v>
      </c>
      <c r="L40">
        <v>1.4404240532012469E-2</v>
      </c>
      <c r="M40">
        <v>1.413228307408386E-2</v>
      </c>
      <c r="N40">
        <v>1.1642488709914642E-2</v>
      </c>
      <c r="O40">
        <v>1.7641264662006724E-2</v>
      </c>
      <c r="P40">
        <v>1.0453942121786597E-2</v>
      </c>
      <c r="Q40">
        <v>2.0248593159775636E-2</v>
      </c>
      <c r="R40">
        <v>1.9286816180045126E-2</v>
      </c>
    </row>
    <row r="41" spans="1:18" x14ac:dyDescent="0.25">
      <c r="A41" t="s">
        <v>5</v>
      </c>
      <c r="B41" s="5" t="str">
        <f>VLOOKUP(A41,ShownNames!$A$2:$B$54,2,FALSE)</f>
        <v>AbsoluteFrequency</v>
      </c>
      <c r="C41">
        <v>1.3906668754499274E-2</v>
      </c>
      <c r="D41">
        <v>1.5647787135426541E-2</v>
      </c>
      <c r="E41">
        <v>1.6780464675884919E-2</v>
      </c>
      <c r="F41">
        <v>1.9834037605024651E-2</v>
      </c>
      <c r="G41">
        <v>2.1956591997419672E-2</v>
      </c>
      <c r="H41">
        <v>2.210388316487305E-2</v>
      </c>
      <c r="I41">
        <v>2.2929337597571358E-2</v>
      </c>
      <c r="J41">
        <v>1.588155399652166E-2</v>
      </c>
      <c r="K41">
        <v>1.8647449374914481E-2</v>
      </c>
      <c r="L41">
        <v>1.6188050869138715E-2</v>
      </c>
      <c r="M41">
        <v>1.5925491817513772E-2</v>
      </c>
      <c r="N41">
        <v>1.5267820378321617E-2</v>
      </c>
      <c r="O41">
        <v>1.8883172156893679E-2</v>
      </c>
      <c r="P41">
        <v>1.3752826576102262E-2</v>
      </c>
      <c r="Q41">
        <v>2.1488259828613257E-2</v>
      </c>
      <c r="R41">
        <v>1.9219569970640785E-2</v>
      </c>
    </row>
  </sheetData>
  <sortState ref="A1:U41">
    <sortCondition descending="1" ref="R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7E7DF-C95F-4E9C-8B57-3FCEA24D99A4}">
  <dimension ref="A1:R41"/>
  <sheetViews>
    <sheetView topLeftCell="A40" workbookViewId="0">
      <selection activeCell="J20" sqref="J20"/>
    </sheetView>
  </sheetViews>
  <sheetFormatPr defaultRowHeight="15" x14ac:dyDescent="0.25"/>
  <cols>
    <col min="1" max="1" width="7" customWidth="1"/>
    <col min="2" max="2" width="36.42578125" style="5" bestFit="1" customWidth="1"/>
  </cols>
  <sheetData>
    <row r="1" spans="1:18" s="5" customFormat="1" x14ac:dyDescent="0.25">
      <c r="C1" s="5">
        <v>1</v>
      </c>
      <c r="D1" s="5">
        <v>10</v>
      </c>
      <c r="E1" s="5">
        <v>25</v>
      </c>
      <c r="F1" s="5">
        <v>50</v>
      </c>
      <c r="G1" s="5">
        <v>75</v>
      </c>
      <c r="H1" s="5">
        <v>100</v>
      </c>
      <c r="I1" s="5">
        <v>150</v>
      </c>
      <c r="J1" s="5">
        <v>200</v>
      </c>
      <c r="K1" s="5">
        <v>250</v>
      </c>
      <c r="L1" s="5">
        <v>300</v>
      </c>
      <c r="M1" s="5">
        <v>400</v>
      </c>
      <c r="N1" s="5">
        <v>500</v>
      </c>
      <c r="O1" s="5">
        <v>650</v>
      </c>
      <c r="P1" s="5">
        <v>700</v>
      </c>
      <c r="Q1" s="5">
        <v>800</v>
      </c>
      <c r="R1" s="5">
        <v>950</v>
      </c>
    </row>
    <row r="2" spans="1:18" x14ac:dyDescent="0.25">
      <c r="A2" t="s">
        <v>49</v>
      </c>
      <c r="B2" s="5" t="str">
        <f>VLOOKUP(A2,ShownNames!$A$2:$B$54,2,FALSE)</f>
        <v>ActivityWithBeforesAndData</v>
      </c>
      <c r="C2" s="1">
        <v>0.38644663506607524</v>
      </c>
      <c r="D2" s="1">
        <v>0.42001084964859769</v>
      </c>
      <c r="E2" s="1">
        <v>0.40904609700614963</v>
      </c>
      <c r="F2" s="1">
        <v>0.42316694426675694</v>
      </c>
      <c r="G2" s="1">
        <v>0.41519011547996609</v>
      </c>
      <c r="H2" s="1">
        <v>0.42318991462670752</v>
      </c>
      <c r="I2" s="1">
        <v>0.43856816160574824</v>
      </c>
      <c r="J2" s="1">
        <v>0.44492651239945685</v>
      </c>
      <c r="K2" s="1">
        <v>0.44639333383808438</v>
      </c>
      <c r="L2" s="1">
        <v>0.46472518360307657</v>
      </c>
      <c r="M2" s="1">
        <v>0.46766152893296348</v>
      </c>
      <c r="N2" s="1">
        <v>0.47740338184001735</v>
      </c>
      <c r="O2" s="1">
        <v>0.48146898749036926</v>
      </c>
      <c r="P2" s="1">
        <v>0.48639849645651534</v>
      </c>
      <c r="Q2" s="1">
        <v>0.46711539523461965</v>
      </c>
      <c r="R2" s="1">
        <v>0.49437423392277008</v>
      </c>
    </row>
    <row r="3" spans="1:18" x14ac:dyDescent="0.25">
      <c r="A3" t="s">
        <v>51</v>
      </c>
      <c r="B3" s="5" t="str">
        <f>VLOOKUP(A3,ShownNames!$A$2:$B$54,2,FALSE)</f>
        <v>ActivityWithBeforesAndDataAndKBs</v>
      </c>
      <c r="C3" s="1">
        <v>0.41256488812854142</v>
      </c>
      <c r="D3" s="1">
        <v>0.42823936908585819</v>
      </c>
      <c r="E3" s="1">
        <v>0.42710940497082495</v>
      </c>
      <c r="F3" s="1">
        <v>0.42797507801757018</v>
      </c>
      <c r="G3" s="1">
        <v>0.42414237151249551</v>
      </c>
      <c r="H3" s="1">
        <v>0.43225036229264202</v>
      </c>
      <c r="I3" s="1">
        <v>0.43503371333622454</v>
      </c>
      <c r="J3" s="1">
        <v>0.44635572031766063</v>
      </c>
      <c r="K3" s="1">
        <v>0.46317627171031167</v>
      </c>
      <c r="L3" s="1">
        <v>0.45047766297821573</v>
      </c>
      <c r="M3" s="1">
        <v>0.45367239592073799</v>
      </c>
      <c r="N3" s="1">
        <v>0.4617653974525493</v>
      </c>
      <c r="O3" s="1">
        <v>0.4635454761014744</v>
      </c>
      <c r="P3" s="1">
        <v>0.46867199362882733</v>
      </c>
      <c r="Q3" s="1">
        <v>0.46571453986408234</v>
      </c>
      <c r="R3" s="1">
        <v>0.46987351858164761</v>
      </c>
    </row>
    <row r="4" spans="1:18" x14ac:dyDescent="0.25">
      <c r="A4" t="s">
        <v>22</v>
      </c>
      <c r="B4" s="5" t="str">
        <f>VLOOKUP(A4,ShownNames!$A$2:$B$54,2,FALSE)</f>
        <v>ActivityWithBefores</v>
      </c>
      <c r="C4" s="1">
        <v>0.38693656286930223</v>
      </c>
      <c r="D4" s="1">
        <v>0.41639874679203537</v>
      </c>
      <c r="E4" s="1">
        <v>0.40729892110774318</v>
      </c>
      <c r="F4" s="1">
        <v>0.42151390461192761</v>
      </c>
      <c r="G4" s="1">
        <v>0.41309878026471247</v>
      </c>
      <c r="H4" s="1">
        <v>0.42119238932861586</v>
      </c>
      <c r="I4" s="1">
        <v>0.43782485260286069</v>
      </c>
      <c r="J4" s="1">
        <v>0.44937873824533875</v>
      </c>
      <c r="K4" s="1">
        <v>0.45315115866067196</v>
      </c>
      <c r="L4" s="1">
        <v>0.46799915003238118</v>
      </c>
      <c r="M4" s="1">
        <v>0.47594291359480928</v>
      </c>
      <c r="N4" s="1">
        <v>0.4892891499918553</v>
      </c>
      <c r="O4" s="1">
        <v>0.49545531450837244</v>
      </c>
      <c r="P4" s="1">
        <v>0.50308306009384041</v>
      </c>
      <c r="Q4" s="1">
        <v>0.48675782950148533</v>
      </c>
      <c r="R4" s="1">
        <v>0.51303707551676847</v>
      </c>
    </row>
    <row r="5" spans="1:18" x14ac:dyDescent="0.25">
      <c r="A5" t="s">
        <v>19</v>
      </c>
      <c r="B5" s="5" t="str">
        <f>VLOOKUP(A5,ShownNames!$A$2:$B$54,2,FALSE)</f>
        <v>Activity</v>
      </c>
      <c r="C5" s="1">
        <v>0.3776103798455554</v>
      </c>
      <c r="D5" s="1">
        <v>0.41669966313421075</v>
      </c>
      <c r="E5" s="1">
        <v>0.41047634705876967</v>
      </c>
      <c r="F5" s="1">
        <v>0.42165890381093085</v>
      </c>
      <c r="G5" s="1">
        <v>0.41416795915906557</v>
      </c>
      <c r="H5" s="1">
        <v>0.42440765980083628</v>
      </c>
      <c r="I5" s="1">
        <v>0.4403515676923993</v>
      </c>
      <c r="J5" s="1">
        <v>0.46127153068332721</v>
      </c>
      <c r="K5" s="1">
        <v>0.47171375551326439</v>
      </c>
      <c r="L5" s="1">
        <v>0.489824430419943</v>
      </c>
      <c r="M5" s="1">
        <v>0.49729187731921698</v>
      </c>
      <c r="N5" s="1">
        <v>0.51681665259740173</v>
      </c>
      <c r="O5" s="1">
        <v>0.52045579977300704</v>
      </c>
      <c r="P5" s="1">
        <v>0.5295829977369817</v>
      </c>
      <c r="Q5" s="1">
        <v>0.51132315861724065</v>
      </c>
      <c r="R5" s="1">
        <v>0.53553092351361464</v>
      </c>
    </row>
    <row r="6" spans="1:18" x14ac:dyDescent="0.25">
      <c r="A6" t="s">
        <v>52</v>
      </c>
      <c r="B6" s="5" t="str">
        <f>VLOOKUP(A6,ShownNames!$A$2:$B$54,2,FALSE)</f>
        <v>DataBlockDistance</v>
      </c>
      <c r="C6" s="1">
        <v>0.26423960885180386</v>
      </c>
      <c r="D6" s="1">
        <v>0.27035466806567165</v>
      </c>
      <c r="E6" s="1">
        <v>0.26476343870336938</v>
      </c>
      <c r="F6" s="1">
        <v>0.26796094237649176</v>
      </c>
      <c r="G6" s="1">
        <v>0.26554739142173672</v>
      </c>
      <c r="H6" s="1">
        <v>0.27570243669526284</v>
      </c>
      <c r="I6" s="1">
        <v>0.26489601793786766</v>
      </c>
      <c r="J6" s="1">
        <v>0.26575737028703489</v>
      </c>
      <c r="K6" s="1">
        <v>0.26612159501932758</v>
      </c>
      <c r="L6" s="1">
        <v>0.27006703560250472</v>
      </c>
      <c r="M6" s="1">
        <v>0.27364859181928963</v>
      </c>
      <c r="N6" s="1">
        <v>0.27082971276317563</v>
      </c>
      <c r="O6" s="1">
        <v>0.27184693869526888</v>
      </c>
      <c r="P6" s="1">
        <v>0.27159046564217038</v>
      </c>
      <c r="Q6" s="1">
        <v>0.26911108890079044</v>
      </c>
      <c r="R6" s="1">
        <v>0.27277850057903846</v>
      </c>
    </row>
    <row r="7" spans="1:18" x14ac:dyDescent="0.25">
      <c r="A7" t="s">
        <v>58</v>
      </c>
      <c r="B7" s="5" t="str">
        <f>VLOOKUP(A7,ShownNames!$A$2:$B$54,2,FALSE)</f>
        <v>DataEuclideanDistance</v>
      </c>
      <c r="C7" s="1">
        <v>0.24255533160473605</v>
      </c>
      <c r="D7" s="1">
        <v>0.23108015143428076</v>
      </c>
      <c r="E7" s="1">
        <v>0.23115155467364529</v>
      </c>
      <c r="F7" s="1">
        <v>0.23958508763628289</v>
      </c>
      <c r="G7" s="1">
        <v>0.23481509645139656</v>
      </c>
      <c r="H7" s="1">
        <v>0.23940582476583017</v>
      </c>
      <c r="I7" s="1">
        <v>0.25016981171409453</v>
      </c>
      <c r="J7" s="1">
        <v>0.25495375507672741</v>
      </c>
      <c r="K7" s="1">
        <v>0.25381275793103675</v>
      </c>
      <c r="L7" s="1">
        <v>0.26127699327053883</v>
      </c>
      <c r="M7" s="1">
        <v>0.26334441572182193</v>
      </c>
      <c r="N7" s="1">
        <v>0.26512479320836196</v>
      </c>
      <c r="O7" s="1">
        <v>0.26400373681124334</v>
      </c>
      <c r="P7" s="1">
        <v>0.26496522389877092</v>
      </c>
      <c r="Q7" s="1">
        <v>0.2600733800013727</v>
      </c>
      <c r="R7" s="1">
        <v>0.26564646491345539</v>
      </c>
    </row>
    <row r="8" spans="1:18" x14ac:dyDescent="0.25">
      <c r="A8" t="s">
        <v>54</v>
      </c>
      <c r="B8" s="5" t="str">
        <f>VLOOKUP(A8,ShownNames!$A$2:$B$54,2,FALSE)</f>
        <v>DataCosineSimilarity</v>
      </c>
      <c r="C8" s="1">
        <v>0.26423960885180386</v>
      </c>
      <c r="D8" s="1">
        <v>0.27003622894657625</v>
      </c>
      <c r="E8" s="1">
        <v>0.2637985349365809</v>
      </c>
      <c r="F8" s="1">
        <v>0.26745172669560535</v>
      </c>
      <c r="G8" s="1">
        <v>0.26487514814713337</v>
      </c>
      <c r="H8" s="1">
        <v>0.2752126409933725</v>
      </c>
      <c r="I8" s="1">
        <v>0.26449553750454441</v>
      </c>
      <c r="J8" s="1">
        <v>0.26517960261771895</v>
      </c>
      <c r="K8" s="1">
        <v>0.26540483588335584</v>
      </c>
      <c r="L8" s="1">
        <v>0.26925108818162147</v>
      </c>
      <c r="M8" s="1">
        <v>0.27225193470051673</v>
      </c>
      <c r="N8" s="1">
        <v>0.26988454659197642</v>
      </c>
      <c r="O8" s="1">
        <v>0.27031117034593705</v>
      </c>
      <c r="P8" s="1">
        <v>0.27035691084568148</v>
      </c>
      <c r="Q8" s="1">
        <v>0.26767294537077563</v>
      </c>
      <c r="R8" s="1">
        <v>0.27120210698759495</v>
      </c>
    </row>
    <row r="9" spans="1:18" x14ac:dyDescent="0.25">
      <c r="A9" t="s">
        <v>77</v>
      </c>
      <c r="B9" s="5" t="str">
        <f>VLOOKUP(A9,ShownNames!$A$2:$B$54,2,FALSE)</f>
        <v>DataStateEuclideanDistance</v>
      </c>
      <c r="C9" s="1">
        <v>0.27069878095839972</v>
      </c>
      <c r="D9" s="1">
        <v>0.25256386597232205</v>
      </c>
      <c r="E9" s="1">
        <v>0.25754316221176687</v>
      </c>
      <c r="F9" s="1">
        <v>0.26372282859718849</v>
      </c>
      <c r="G9" s="1">
        <v>0.25527867303401358</v>
      </c>
      <c r="H9" s="1">
        <v>0.25978746367970451</v>
      </c>
      <c r="I9" s="1">
        <v>0.27174746421726331</v>
      </c>
      <c r="J9" s="1">
        <v>0.27692728601532851</v>
      </c>
      <c r="K9" s="1">
        <v>0.2763166928157727</v>
      </c>
      <c r="L9" s="1">
        <v>0.28845008518642806</v>
      </c>
      <c r="M9" s="1">
        <v>0.29077194633900882</v>
      </c>
      <c r="N9" s="1">
        <v>0.29184706876030647</v>
      </c>
      <c r="O9" s="1">
        <v>0.29234070567855713</v>
      </c>
      <c r="P9" s="1">
        <v>0.29390129298981482</v>
      </c>
      <c r="Q9" s="1">
        <v>0.28351040749209916</v>
      </c>
      <c r="R9" s="1">
        <v>0.29559402264432333</v>
      </c>
    </row>
    <row r="10" spans="1:18" x14ac:dyDescent="0.25">
      <c r="A10" t="s">
        <v>70</v>
      </c>
      <c r="B10" s="5" t="str">
        <f>VLOOKUP(A10,ShownNames!$A$2:$B$54,2,FALSE)</f>
        <v>DataStateBlockDistance</v>
      </c>
      <c r="C10" s="1">
        <v>0.29157931593941933</v>
      </c>
      <c r="D10" s="1">
        <v>0.28265689170871877</v>
      </c>
      <c r="E10" s="1">
        <v>0.27792874484567154</v>
      </c>
      <c r="F10" s="1">
        <v>0.28335173261325969</v>
      </c>
      <c r="G10" s="1">
        <v>0.27795772968554017</v>
      </c>
      <c r="H10" s="1">
        <v>0.28577195775314468</v>
      </c>
      <c r="I10" s="1">
        <v>0.28192209941157836</v>
      </c>
      <c r="J10" s="1">
        <v>0.28213842506099573</v>
      </c>
      <c r="K10" s="1">
        <v>0.28122954604367129</v>
      </c>
      <c r="L10" s="1">
        <v>0.29088715994859554</v>
      </c>
      <c r="M10" s="1">
        <v>0.29284212386891989</v>
      </c>
      <c r="N10" s="1">
        <v>0.29390865446853215</v>
      </c>
      <c r="O10" s="1">
        <v>0.29430443620588442</v>
      </c>
      <c r="P10" s="1">
        <v>0.29565145285336342</v>
      </c>
      <c r="Q10" s="1">
        <v>0.2856962079750065</v>
      </c>
      <c r="R10" s="1">
        <v>0.29806287019525807</v>
      </c>
    </row>
    <row r="11" spans="1:18" x14ac:dyDescent="0.25">
      <c r="A11" t="s">
        <v>60</v>
      </c>
      <c r="B11" s="5" t="str">
        <f>VLOOKUP(A11,ShownNames!$A$2:$B$54,2,FALSE)</f>
        <v>DataGeneralizedJaccard</v>
      </c>
      <c r="C11" s="1">
        <v>0.26423960885180386</v>
      </c>
      <c r="D11" s="1">
        <v>0.2711082393767934</v>
      </c>
      <c r="E11" s="1">
        <v>0.26552726074423655</v>
      </c>
      <c r="F11" s="1">
        <v>0.26825492117787492</v>
      </c>
      <c r="G11" s="1">
        <v>0.26617320886379447</v>
      </c>
      <c r="H11" s="1">
        <v>0.27633309828324104</v>
      </c>
      <c r="I11" s="1">
        <v>0.2651342142960913</v>
      </c>
      <c r="J11" s="1">
        <v>0.26612460774661262</v>
      </c>
      <c r="K11" s="1">
        <v>0.26641094643055035</v>
      </c>
      <c r="L11" s="1">
        <v>0.27046540032598582</v>
      </c>
      <c r="M11" s="1">
        <v>0.27394417366069795</v>
      </c>
      <c r="N11" s="1">
        <v>0.2710597232946883</v>
      </c>
      <c r="O11" s="1">
        <v>0.27200398109003371</v>
      </c>
      <c r="P11" s="1">
        <v>0.27176999658039214</v>
      </c>
      <c r="Q11" s="1">
        <v>0.26927472445893574</v>
      </c>
      <c r="R11" s="1">
        <v>0.27293967523632107</v>
      </c>
    </row>
    <row r="12" spans="1:18" x14ac:dyDescent="0.25">
      <c r="A12" t="s">
        <v>64</v>
      </c>
      <c r="B12" s="5" t="str">
        <f>VLOOKUP(A12,ShownNames!$A$2:$B$54,2,FALSE)</f>
        <v>DataJaccard</v>
      </c>
      <c r="C12" s="1">
        <v>0.26423960885180386</v>
      </c>
      <c r="D12" s="1">
        <v>0.2711082393767934</v>
      </c>
      <c r="E12" s="1">
        <v>0.26552726074423655</v>
      </c>
      <c r="F12" s="1">
        <v>0.26825492117787492</v>
      </c>
      <c r="G12" s="1">
        <v>0.26617320886379447</v>
      </c>
      <c r="H12" s="1">
        <v>0.27633309828324104</v>
      </c>
      <c r="I12" s="1">
        <v>0.26514400516936676</v>
      </c>
      <c r="J12" s="1">
        <v>0.26612559550533615</v>
      </c>
      <c r="K12" s="1">
        <v>0.26641534078927831</v>
      </c>
      <c r="L12" s="1">
        <v>0.27043717269851131</v>
      </c>
      <c r="M12" s="1">
        <v>0.27393852348475195</v>
      </c>
      <c r="N12" s="1">
        <v>0.27103446419245741</v>
      </c>
      <c r="O12" s="1">
        <v>0.27200017954313149</v>
      </c>
      <c r="P12" s="1">
        <v>0.27177161854309617</v>
      </c>
      <c r="Q12" s="1">
        <v>0.26928404572261161</v>
      </c>
      <c r="R12" s="1">
        <v>0.27293904975445071</v>
      </c>
    </row>
    <row r="13" spans="1:18" x14ac:dyDescent="0.25">
      <c r="A13" t="s">
        <v>91</v>
      </c>
      <c r="B13" s="5" t="str">
        <f>VLOOKUP(A13,ShownNames!$A$2:$B$54,2,FALSE)</f>
        <v>DataTanimotoCoefficient</v>
      </c>
      <c r="C13" s="1">
        <v>0.26423960885180386</v>
      </c>
      <c r="D13" s="1">
        <v>0.27003622894657625</v>
      </c>
      <c r="E13" s="1">
        <v>0.2637985349365809</v>
      </c>
      <c r="F13" s="1">
        <v>0.26745172669560535</v>
      </c>
      <c r="G13" s="1">
        <v>0.26487514814713337</v>
      </c>
      <c r="H13" s="1">
        <v>0.2752126409933725</v>
      </c>
      <c r="I13" s="1">
        <v>0.26450809086179894</v>
      </c>
      <c r="J13" s="1">
        <v>0.26516782307263104</v>
      </c>
      <c r="K13" s="1">
        <v>0.26540421517898927</v>
      </c>
      <c r="L13" s="1">
        <v>0.26926216235676681</v>
      </c>
      <c r="M13" s="1">
        <v>0.27225829305332477</v>
      </c>
      <c r="N13" s="1">
        <v>0.26986784198894093</v>
      </c>
      <c r="O13" s="1">
        <v>0.27027680595529113</v>
      </c>
      <c r="P13" s="1">
        <v>0.270343995251981</v>
      </c>
      <c r="Q13" s="1">
        <v>0.26766610943001118</v>
      </c>
      <c r="R13" s="1">
        <v>0.27117432185697349</v>
      </c>
    </row>
    <row r="14" spans="1:18" x14ac:dyDescent="0.25">
      <c r="A14" t="s">
        <v>56</v>
      </c>
      <c r="B14" s="5" t="str">
        <f>VLOOKUP(A14,ShownNames!$A$2:$B$54,2,FALSE)</f>
        <v>DataDice</v>
      </c>
      <c r="C14" s="1">
        <v>0.26423960885180386</v>
      </c>
      <c r="D14" s="1">
        <v>0.27035466807237973</v>
      </c>
      <c r="E14" s="1">
        <v>0.26476343883846626</v>
      </c>
      <c r="F14" s="1">
        <v>0.26796094215838456</v>
      </c>
      <c r="G14" s="1">
        <v>0.26554739155432316</v>
      </c>
      <c r="H14" s="1">
        <v>0.27570243676234057</v>
      </c>
      <c r="I14" s="1">
        <v>0.26486051961617774</v>
      </c>
      <c r="J14" s="1">
        <v>0.26574233628438776</v>
      </c>
      <c r="K14" s="1">
        <v>0.26612565869071009</v>
      </c>
      <c r="L14" s="1">
        <v>0.27008984170667616</v>
      </c>
      <c r="M14" s="1">
        <v>0.27364915949628604</v>
      </c>
      <c r="N14" s="1">
        <v>0.2708226366027654</v>
      </c>
      <c r="O14" s="1">
        <v>0.27181974003245313</v>
      </c>
      <c r="P14" s="1">
        <v>0.27158114010996881</v>
      </c>
      <c r="Q14" s="1">
        <v>0.26906442640493677</v>
      </c>
      <c r="R14" s="1">
        <v>0.27276732569657264</v>
      </c>
    </row>
    <row r="15" spans="1:18" x14ac:dyDescent="0.25">
      <c r="A15" t="s">
        <v>20</v>
      </c>
      <c r="B15" s="5" t="str">
        <f>VLOOKUP(A15,ShownNames!$A$2:$B$54,2,FALSE)</f>
        <v>ActivityUniqueTransition</v>
      </c>
      <c r="C15" s="1">
        <v>0.34703270257170848</v>
      </c>
      <c r="D15" s="1">
        <v>0.38494114025251946</v>
      </c>
      <c r="E15" s="1">
        <v>0.37675505804432691</v>
      </c>
      <c r="F15" s="1">
        <v>0.38330673798848547</v>
      </c>
      <c r="G15" s="1">
        <v>0.38394647883547828</v>
      </c>
      <c r="H15" s="1">
        <v>0.39080517842728391</v>
      </c>
      <c r="I15" s="1">
        <v>0.3953584157707431</v>
      </c>
      <c r="J15" s="1">
        <v>0.3982494976515974</v>
      </c>
      <c r="K15" s="1">
        <v>0.39989995988812116</v>
      </c>
      <c r="L15" s="1">
        <v>0.41696298697706508</v>
      </c>
      <c r="M15" s="1">
        <v>0.42916224931545383</v>
      </c>
      <c r="N15" s="1">
        <v>0.43924011086403952</v>
      </c>
      <c r="O15" s="1">
        <v>0.44724216809010936</v>
      </c>
      <c r="P15" s="1">
        <v>0.45225665400291926</v>
      </c>
      <c r="Q15" s="1">
        <v>0.43733080663960466</v>
      </c>
      <c r="R15" s="1">
        <v>0.46437915707403854</v>
      </c>
    </row>
    <row r="16" spans="1:18" x14ac:dyDescent="0.25">
      <c r="A16" t="s">
        <v>62</v>
      </c>
      <c r="B16" s="5" t="str">
        <f>VLOOKUP(A16,ShownNames!$A$2:$B$54,2,FALSE)</f>
        <v>DataGeneralizedOverlapCoefficient</v>
      </c>
      <c r="C16" s="1">
        <v>0.27781164412757475</v>
      </c>
      <c r="D16" s="1">
        <v>0.27390262344183575</v>
      </c>
      <c r="E16" s="1">
        <v>0.26653220028156532</v>
      </c>
      <c r="F16" s="1">
        <v>0.27400613503079596</v>
      </c>
      <c r="G16" s="1">
        <v>0.26622720176530457</v>
      </c>
      <c r="H16" s="1">
        <v>0.27298922300269907</v>
      </c>
      <c r="I16" s="1">
        <v>0.2702552394979913</v>
      </c>
      <c r="J16" s="1">
        <v>0.26804174094446837</v>
      </c>
      <c r="K16" s="1">
        <v>0.26535327745382964</v>
      </c>
      <c r="L16" s="1">
        <v>0.27651554499643516</v>
      </c>
      <c r="M16" s="1">
        <v>0.27624773525878316</v>
      </c>
      <c r="N16" s="1">
        <v>0.27655382205909412</v>
      </c>
      <c r="O16" s="1">
        <v>0.27491454110243574</v>
      </c>
      <c r="P16" s="1">
        <v>0.2759898917759353</v>
      </c>
      <c r="Q16" s="1">
        <v>0.26807084985600177</v>
      </c>
      <c r="R16" s="1">
        <v>0.27746243199717152</v>
      </c>
    </row>
    <row r="17" spans="1:18" x14ac:dyDescent="0.25">
      <c r="A17" t="s">
        <v>68</v>
      </c>
      <c r="B17" s="5" t="str">
        <f>VLOOKUP(A17,ShownNames!$A$2:$B$54,2,FALSE)</f>
        <v>DataSimonWhite</v>
      </c>
      <c r="C17" s="1">
        <v>0.26423960885180386</v>
      </c>
      <c r="D17" s="1">
        <v>0.27035466807237973</v>
      </c>
      <c r="E17" s="1">
        <v>0.26476343883846626</v>
      </c>
      <c r="F17" s="1">
        <v>0.26796094215838456</v>
      </c>
      <c r="G17" s="1">
        <v>0.26554739155432316</v>
      </c>
      <c r="H17" s="1">
        <v>0.27570243676234057</v>
      </c>
      <c r="I17" s="1">
        <v>0.26488142461923325</v>
      </c>
      <c r="J17" s="1">
        <v>0.26576685043847648</v>
      </c>
      <c r="K17" s="1">
        <v>0.2661439056968023</v>
      </c>
      <c r="L17" s="1">
        <v>0.2700568973456956</v>
      </c>
      <c r="M17" s="1">
        <v>0.27362815970512033</v>
      </c>
      <c r="N17" s="1">
        <v>0.27081785316397178</v>
      </c>
      <c r="O17" s="1">
        <v>0.27180388247215986</v>
      </c>
      <c r="P17" s="1">
        <v>0.27157223948693943</v>
      </c>
      <c r="Q17" s="1">
        <v>0.26907250877906469</v>
      </c>
      <c r="R17" s="1">
        <v>0.27276186243989914</v>
      </c>
    </row>
    <row r="18" spans="1:18" x14ac:dyDescent="0.25">
      <c r="A18" t="s">
        <v>66</v>
      </c>
      <c r="B18" s="5" t="str">
        <f>VLOOKUP(A18,ShownNames!$A$2:$B$54,2,FALSE)</f>
        <v>DataOverlapCoefficient</v>
      </c>
      <c r="C18" s="1">
        <v>0.27781164412757475</v>
      </c>
      <c r="D18" s="1">
        <v>0.27390262344183575</v>
      </c>
      <c r="E18" s="1">
        <v>0.26653220028156532</v>
      </c>
      <c r="F18" s="1">
        <v>0.27400613503079596</v>
      </c>
      <c r="G18" s="1">
        <v>0.26622720176530457</v>
      </c>
      <c r="H18" s="1">
        <v>0.27298922300269907</v>
      </c>
      <c r="I18" s="1">
        <v>0.27020864987504156</v>
      </c>
      <c r="J18" s="1">
        <v>0.26805429742536718</v>
      </c>
      <c r="K18" s="1">
        <v>0.26531946226204023</v>
      </c>
      <c r="L18" s="1">
        <v>0.27657268290772996</v>
      </c>
      <c r="M18" s="1">
        <v>0.2762512072152099</v>
      </c>
      <c r="N18" s="1">
        <v>0.27658140530547032</v>
      </c>
      <c r="O18" s="1">
        <v>0.2748689808498081</v>
      </c>
      <c r="P18" s="1">
        <v>0.27597605485985655</v>
      </c>
      <c r="Q18" s="1">
        <v>0.26806820143161242</v>
      </c>
      <c r="R18" s="1">
        <v>0.27746736524557281</v>
      </c>
    </row>
    <row r="19" spans="1:18" x14ac:dyDescent="0.25">
      <c r="A19" t="s">
        <v>0</v>
      </c>
      <c r="B19" s="5" t="str">
        <f>VLOOKUP(A19,ShownNames!$A$2:$B$54,2,FALSE)</f>
        <v>DataStateCustomOverlap</v>
      </c>
      <c r="C19" s="1">
        <v>0.2918688320684516</v>
      </c>
      <c r="D19" s="1">
        <v>0.28265520722498122</v>
      </c>
      <c r="E19" s="1">
        <v>0.27754709197646027</v>
      </c>
      <c r="F19" s="1">
        <v>0.28329177609954337</v>
      </c>
      <c r="G19" s="1">
        <v>0.27753110149638804</v>
      </c>
      <c r="H19" s="1">
        <v>0.28570940339438539</v>
      </c>
      <c r="I19" s="1">
        <v>0.28155832827455768</v>
      </c>
      <c r="J19" s="1">
        <v>0.2815582512242229</v>
      </c>
      <c r="K19" s="1">
        <v>0.28033161672661572</v>
      </c>
      <c r="L19" s="1">
        <v>0.29061810343174438</v>
      </c>
      <c r="M19" s="1">
        <v>0.29173257348582537</v>
      </c>
      <c r="N19" s="1">
        <v>0.29296517049078319</v>
      </c>
      <c r="O19" s="1">
        <v>0.29293061106770008</v>
      </c>
      <c r="P19" s="1">
        <v>0.29444639788986038</v>
      </c>
      <c r="Q19" s="1">
        <v>0.28414042389483224</v>
      </c>
      <c r="R19" s="1">
        <v>0.29657696089045116</v>
      </c>
    </row>
    <row r="20" spans="1:18" x14ac:dyDescent="0.25">
      <c r="A20" t="s">
        <v>21</v>
      </c>
      <c r="B20" s="5" t="str">
        <f>VLOOKUP(A20,ShownNames!$A$2:$B$54,2,FALSE)</f>
        <v>ActivityTransition</v>
      </c>
      <c r="C20" s="1">
        <v>0.34651764199124691</v>
      </c>
      <c r="D20" s="1">
        <v>0.38225062943285704</v>
      </c>
      <c r="E20" s="1">
        <v>0.36834241714799654</v>
      </c>
      <c r="F20" s="1">
        <v>0.37897504118929337</v>
      </c>
      <c r="G20" s="1">
        <v>0.37636325758080663</v>
      </c>
      <c r="H20" s="1">
        <v>0.38456906722346107</v>
      </c>
      <c r="I20" s="1">
        <v>0.39248950436606528</v>
      </c>
      <c r="J20" s="1">
        <v>0.39711000627810605</v>
      </c>
      <c r="K20" s="1">
        <v>0.39806794324555334</v>
      </c>
      <c r="L20" s="1">
        <v>0.4155136930583318</v>
      </c>
      <c r="M20" s="1">
        <v>0.42741998675597759</v>
      </c>
      <c r="N20" s="1">
        <v>0.43778744259763624</v>
      </c>
      <c r="O20" s="1">
        <v>0.44662717712740857</v>
      </c>
      <c r="P20" s="1">
        <v>0.4519456714414713</v>
      </c>
      <c r="Q20" s="1">
        <v>0.4366720230550738</v>
      </c>
      <c r="R20" s="1">
        <v>0.46380775597424967</v>
      </c>
    </row>
    <row r="21" spans="1:18" x14ac:dyDescent="0.25">
      <c r="A21" t="s">
        <v>85</v>
      </c>
      <c r="B21" s="5" t="str">
        <f>VLOOKUP(A21,ShownNames!$A$2:$B$54,2,FALSE)</f>
        <v>DataStateOverlapCoefficient</v>
      </c>
      <c r="C21" s="1">
        <v>0.28967077373383321</v>
      </c>
      <c r="D21" s="1">
        <v>0.27547395365997468</v>
      </c>
      <c r="E21" s="1">
        <v>0.27102491559084163</v>
      </c>
      <c r="F21" s="1">
        <v>0.27928547517569929</v>
      </c>
      <c r="G21" s="1">
        <v>0.27008696231345852</v>
      </c>
      <c r="H21" s="1">
        <v>0.27658501174741817</v>
      </c>
      <c r="I21" s="1">
        <v>0.27724986812493807</v>
      </c>
      <c r="J21" s="1">
        <v>0.27584213311103983</v>
      </c>
      <c r="K21" s="1">
        <v>0.27503069258447765</v>
      </c>
      <c r="L21" s="1">
        <v>0.28806214836238425</v>
      </c>
      <c r="M21" s="1">
        <v>0.28824956273984015</v>
      </c>
      <c r="N21" s="1">
        <v>0.29132987475416455</v>
      </c>
      <c r="O21" s="1">
        <v>0.29085281738158902</v>
      </c>
      <c r="P21" s="1">
        <v>0.2930899618516502</v>
      </c>
      <c r="Q21" s="1">
        <v>0.28239380438257272</v>
      </c>
      <c r="R21" s="1">
        <v>0.29534763189903468</v>
      </c>
    </row>
    <row r="22" spans="1:18" x14ac:dyDescent="0.25">
      <c r="A22" t="s">
        <v>83</v>
      </c>
      <c r="B22" s="5" t="str">
        <f>VLOOKUP(A22,ShownNames!$A$2:$B$54,2,FALSE)</f>
        <v>DataStateJaccard</v>
      </c>
      <c r="C22" s="1">
        <v>0.29157931593941933</v>
      </c>
      <c r="D22" s="1">
        <v>0.28442745530588287</v>
      </c>
      <c r="E22" s="1">
        <v>0.27942783376951974</v>
      </c>
      <c r="F22" s="1">
        <v>0.28441449663168744</v>
      </c>
      <c r="G22" s="1">
        <v>0.27951878747083586</v>
      </c>
      <c r="H22" s="1">
        <v>0.28723672555576912</v>
      </c>
      <c r="I22" s="1">
        <v>0.28247700230838779</v>
      </c>
      <c r="J22" s="1">
        <v>0.28280827607321302</v>
      </c>
      <c r="K22" s="1">
        <v>0.28183318914432226</v>
      </c>
      <c r="L22" s="1">
        <v>0.29150436853622241</v>
      </c>
      <c r="M22" s="1">
        <v>0.29335034026637635</v>
      </c>
      <c r="N22" s="1">
        <v>0.29426269515870285</v>
      </c>
      <c r="O22" s="1">
        <v>0.29462839054338746</v>
      </c>
      <c r="P22" s="1">
        <v>0.29597856002296719</v>
      </c>
      <c r="Q22" s="1">
        <v>0.28607208892234803</v>
      </c>
      <c r="R22" s="1">
        <v>0.29831710962422042</v>
      </c>
    </row>
    <row r="23" spans="1:18" x14ac:dyDescent="0.25">
      <c r="A23" t="s">
        <v>35</v>
      </c>
      <c r="B23" s="5" t="str">
        <f>VLOOKUP(A23,ShownNames!$A$2:$B$54,2,FALSE)</f>
        <v>ActivityGeneralizedOverlapCoefficient</v>
      </c>
      <c r="C23" s="1">
        <v>0.35505879452100331</v>
      </c>
      <c r="D23" s="1">
        <v>0.4028054411897079</v>
      </c>
      <c r="E23" s="1">
        <v>0.39662493499058826</v>
      </c>
      <c r="F23" s="1">
        <v>0.40624372085445903</v>
      </c>
      <c r="G23" s="1">
        <v>0.39953794137452958</v>
      </c>
      <c r="H23" s="1">
        <v>0.40863422170038755</v>
      </c>
      <c r="I23" s="1">
        <v>0.42490304775212301</v>
      </c>
      <c r="J23" s="1">
        <v>0.42134901342823622</v>
      </c>
      <c r="K23" s="1">
        <v>0.42161397089932701</v>
      </c>
      <c r="L23" s="1">
        <v>0.43430031439496242</v>
      </c>
      <c r="M23" s="1">
        <v>0.43665249044028354</v>
      </c>
      <c r="N23" s="1">
        <v>0.44835981444940093</v>
      </c>
      <c r="O23" s="1">
        <v>0.44762171773503207</v>
      </c>
      <c r="P23" s="1">
        <v>0.45161137898950265</v>
      </c>
      <c r="Q23" s="1">
        <v>0.43465947815247036</v>
      </c>
      <c r="R23" s="1">
        <v>0.45341282477713557</v>
      </c>
    </row>
    <row r="24" spans="1:18" x14ac:dyDescent="0.25">
      <c r="A24" t="s">
        <v>42</v>
      </c>
      <c r="B24" s="5" t="str">
        <f>VLOOKUP(A24,ShownNames!$A$2:$B$54,2,FALSE)</f>
        <v>ActivitySimonWhite</v>
      </c>
      <c r="C24" s="1">
        <v>0.39013993403502001</v>
      </c>
      <c r="D24" s="1">
        <v>0.41695337869819965</v>
      </c>
      <c r="E24" s="1">
        <v>0.40947187913884597</v>
      </c>
      <c r="F24" s="1">
        <v>0.42254804712593652</v>
      </c>
      <c r="G24" s="1">
        <v>0.41427647074509844</v>
      </c>
      <c r="H24" s="1">
        <v>0.42560011445589885</v>
      </c>
      <c r="I24" s="1">
        <v>0.44159882914045606</v>
      </c>
      <c r="J24" s="1">
        <v>0.45728323538259458</v>
      </c>
      <c r="K24" s="1">
        <v>0.46254037451600799</v>
      </c>
      <c r="L24" s="1">
        <v>0.48259698709501703</v>
      </c>
      <c r="M24" s="1">
        <v>0.49225587120694009</v>
      </c>
      <c r="N24" s="1">
        <v>0.50825313774880743</v>
      </c>
      <c r="O24" s="1">
        <v>0.51387017952228675</v>
      </c>
      <c r="P24" s="1">
        <v>0.52094031328885682</v>
      </c>
      <c r="Q24" s="1">
        <v>0.50265785296739118</v>
      </c>
      <c r="R24" s="1">
        <v>0.52729144229175873</v>
      </c>
    </row>
    <row r="25" spans="1:18" x14ac:dyDescent="0.25">
      <c r="A25" t="s">
        <v>89</v>
      </c>
      <c r="B25" s="5" t="str">
        <f>VLOOKUP(A25,ShownNames!$A$2:$B$54,2,FALSE)</f>
        <v>DataStateTanimotoCoefficient</v>
      </c>
      <c r="C25" s="1">
        <v>0.29157931593941933</v>
      </c>
      <c r="D25" s="1">
        <v>0.28262272243041331</v>
      </c>
      <c r="E25" s="1">
        <v>0.27768135246978287</v>
      </c>
      <c r="F25" s="1">
        <v>0.28333431467164222</v>
      </c>
      <c r="G25" s="1">
        <v>0.27771488470143724</v>
      </c>
      <c r="H25" s="1">
        <v>0.28568015217442483</v>
      </c>
      <c r="I25" s="1">
        <v>0.28180801418899404</v>
      </c>
      <c r="J25" s="1">
        <v>0.28189072889715572</v>
      </c>
      <c r="K25" s="1">
        <v>0.28108513511649563</v>
      </c>
      <c r="L25" s="1">
        <v>0.29072055801541957</v>
      </c>
      <c r="M25" s="1">
        <v>0.29249318644581107</v>
      </c>
      <c r="N25" s="1">
        <v>0.29370670605941995</v>
      </c>
      <c r="O25" s="1">
        <v>0.29401019531363126</v>
      </c>
      <c r="P25" s="1">
        <v>0.29536280315369595</v>
      </c>
      <c r="Q25" s="1">
        <v>0.28530788137149476</v>
      </c>
      <c r="R25" s="1">
        <v>0.29776346567033557</v>
      </c>
    </row>
    <row r="26" spans="1:18" x14ac:dyDescent="0.25">
      <c r="A26" t="s">
        <v>75</v>
      </c>
      <c r="B26" s="5" t="str">
        <f>VLOOKUP(A26,ShownNames!$A$2:$B$54,2,FALSE)</f>
        <v>DataStateDice</v>
      </c>
      <c r="C26" s="1">
        <v>0.29157931593941933</v>
      </c>
      <c r="D26" s="1">
        <v>0.28265689181072878</v>
      </c>
      <c r="E26" s="1">
        <v>0.27792874483669239</v>
      </c>
      <c r="F26" s="1">
        <v>0.28335173261905028</v>
      </c>
      <c r="G26" s="1">
        <v>0.27795772966428445</v>
      </c>
      <c r="H26" s="1">
        <v>0.28577195773238945</v>
      </c>
      <c r="I26" s="1">
        <v>0.2819270304316574</v>
      </c>
      <c r="J26" s="1">
        <v>0.28217534790166382</v>
      </c>
      <c r="K26" s="1">
        <v>0.28122995347608454</v>
      </c>
      <c r="L26" s="1">
        <v>0.29093929508663718</v>
      </c>
      <c r="M26" s="1">
        <v>0.29285695150246832</v>
      </c>
      <c r="N26" s="1">
        <v>0.29390574220843463</v>
      </c>
      <c r="O26" s="1">
        <v>0.29433899512595074</v>
      </c>
      <c r="P26" s="1">
        <v>0.29564626247039749</v>
      </c>
      <c r="Q26" s="1">
        <v>0.2857129727359104</v>
      </c>
      <c r="R26" s="1">
        <v>0.2980484996057346</v>
      </c>
    </row>
    <row r="27" spans="1:18" x14ac:dyDescent="0.25">
      <c r="A27" t="s">
        <v>25</v>
      </c>
      <c r="B27" s="5" t="str">
        <f>VLOOKUP(A27,ShownNames!$A$2:$B$54,2,FALSE)</f>
        <v>ActivityBlockDistance</v>
      </c>
      <c r="C27" s="1">
        <v>0.39013993403502001</v>
      </c>
      <c r="D27" s="1">
        <v>0.41695337906218671</v>
      </c>
      <c r="E27" s="1">
        <v>0.40947187948488217</v>
      </c>
      <c r="F27" s="1">
        <v>0.42254804788262207</v>
      </c>
      <c r="G27" s="1">
        <v>0.41427647110846466</v>
      </c>
      <c r="H27" s="1">
        <v>0.42560011516652035</v>
      </c>
      <c r="I27" s="1">
        <v>0.44161489563189954</v>
      </c>
      <c r="J27" s="1">
        <v>0.45728713063507281</v>
      </c>
      <c r="K27" s="1">
        <v>0.46250629967118578</v>
      </c>
      <c r="L27" s="1">
        <v>0.48270312020461864</v>
      </c>
      <c r="M27" s="1">
        <v>0.49226038595400867</v>
      </c>
      <c r="N27" s="1">
        <v>0.50827342002658737</v>
      </c>
      <c r="O27" s="1">
        <v>0.51383354245398416</v>
      </c>
      <c r="P27" s="1">
        <v>0.52094997211649152</v>
      </c>
      <c r="Q27" s="1">
        <v>0.50270352129308327</v>
      </c>
      <c r="R27" s="1">
        <v>0.52731238426176719</v>
      </c>
    </row>
    <row r="28" spans="1:18" x14ac:dyDescent="0.25">
      <c r="A28" t="s">
        <v>33</v>
      </c>
      <c r="B28" s="5" t="str">
        <f>VLOOKUP(A28,ShownNames!$A$2:$B$54,2,FALSE)</f>
        <v>ActivityGeneralizedJaccard</v>
      </c>
      <c r="C28" s="1">
        <v>0.39013993403502001</v>
      </c>
      <c r="D28" s="1">
        <v>0.42095559394191334</v>
      </c>
      <c r="E28" s="1">
        <v>0.41389997156905006</v>
      </c>
      <c r="F28" s="1">
        <v>0.42671464653046876</v>
      </c>
      <c r="G28" s="1">
        <v>0.41877161532994334</v>
      </c>
      <c r="H28" s="1">
        <v>0.43016152572283001</v>
      </c>
      <c r="I28" s="1">
        <v>0.44424746926930564</v>
      </c>
      <c r="J28" s="1">
        <v>0.45926743264670594</v>
      </c>
      <c r="K28" s="1">
        <v>0.46453598878526642</v>
      </c>
      <c r="L28" s="1">
        <v>0.4843474788774893</v>
      </c>
      <c r="M28" s="1">
        <v>0.49394909350145771</v>
      </c>
      <c r="N28" s="1">
        <v>0.50970011070176546</v>
      </c>
      <c r="O28" s="1">
        <v>0.51484783278661495</v>
      </c>
      <c r="P28" s="1">
        <v>0.52196583141761954</v>
      </c>
      <c r="Q28" s="1">
        <v>0.50350273071543361</v>
      </c>
      <c r="R28" s="1">
        <v>0.52824685898240864</v>
      </c>
    </row>
    <row r="29" spans="1:18" x14ac:dyDescent="0.25">
      <c r="A29" t="s">
        <v>31</v>
      </c>
      <c r="B29" s="5" t="str">
        <f>VLOOKUP(A29,ShownNames!$A$2:$B$54,2,FALSE)</f>
        <v>ActivityEuclideanDistance</v>
      </c>
      <c r="C29" s="1">
        <v>0.36769881178090058</v>
      </c>
      <c r="D29" s="1">
        <v>0.40607445695955552</v>
      </c>
      <c r="E29" s="1">
        <v>0.39693522903365941</v>
      </c>
      <c r="F29" s="1">
        <v>0.41215443786500749</v>
      </c>
      <c r="G29" s="1">
        <v>0.40428817512653603</v>
      </c>
      <c r="H29" s="1">
        <v>0.41282615467636807</v>
      </c>
      <c r="I29" s="1">
        <v>0.43997742504386661</v>
      </c>
      <c r="J29" s="1">
        <v>0.45168441563433798</v>
      </c>
      <c r="K29" s="1">
        <v>0.45888375644099244</v>
      </c>
      <c r="L29" s="1">
        <v>0.47910204502155018</v>
      </c>
      <c r="M29" s="1">
        <v>0.48797345508353168</v>
      </c>
      <c r="N29" s="1">
        <v>0.50527270196175011</v>
      </c>
      <c r="O29" s="1">
        <v>0.50919585222479868</v>
      </c>
      <c r="P29" s="1">
        <v>0.51745773876312262</v>
      </c>
      <c r="Q29" s="1">
        <v>0.49890719265410088</v>
      </c>
      <c r="R29" s="1">
        <v>0.52394266229098585</v>
      </c>
    </row>
    <row r="30" spans="1:18" x14ac:dyDescent="0.25">
      <c r="A30" t="s">
        <v>18</v>
      </c>
      <c r="B30" s="5" t="str">
        <f>VLOOKUP(A30,ShownNames!$A$2:$B$54,2,FALSE)</f>
        <v>UniqueActivity</v>
      </c>
      <c r="C30" s="1">
        <v>0.38155426081836874</v>
      </c>
      <c r="D30" s="1">
        <v>0.41133677862591711</v>
      </c>
      <c r="E30" s="1">
        <v>0.40315196319577867</v>
      </c>
      <c r="F30" s="1">
        <v>0.41373235267729813</v>
      </c>
      <c r="G30" s="1">
        <v>0.40801259250339805</v>
      </c>
      <c r="H30" s="1">
        <v>0.41574342025522543</v>
      </c>
      <c r="I30" s="1">
        <v>0.43007114535303392</v>
      </c>
      <c r="J30" s="1">
        <v>0.44814029813138978</v>
      </c>
      <c r="K30" s="1">
        <v>0.45777556196123553</v>
      </c>
      <c r="L30" s="1">
        <v>0.47292842243955618</v>
      </c>
      <c r="M30" s="1">
        <v>0.47823416712304301</v>
      </c>
      <c r="N30" s="1">
        <v>0.49374805693472368</v>
      </c>
      <c r="O30" s="1">
        <v>0.49651794015160178</v>
      </c>
      <c r="P30" s="1">
        <v>0.50208506137478504</v>
      </c>
      <c r="Q30" s="1">
        <v>0.48272705889452167</v>
      </c>
      <c r="R30" s="1">
        <v>0.50701271565318595</v>
      </c>
    </row>
    <row r="31" spans="1:18" x14ac:dyDescent="0.25">
      <c r="A31" t="s">
        <v>29</v>
      </c>
      <c r="B31" s="5" t="str">
        <f>VLOOKUP(A31,ShownNames!$A$2:$B$54,2,FALSE)</f>
        <v>ActivityDice</v>
      </c>
      <c r="C31" s="1">
        <v>0.39421510552275157</v>
      </c>
      <c r="D31" s="1">
        <v>0.4140210657744533</v>
      </c>
      <c r="E31" s="1">
        <v>0.40623427878566948</v>
      </c>
      <c r="F31" s="1">
        <v>0.4181701418193442</v>
      </c>
      <c r="G31" s="1">
        <v>0.4110763264907476</v>
      </c>
      <c r="H31" s="1">
        <v>0.41956929959829548</v>
      </c>
      <c r="I31" s="1">
        <v>0.43441876137725027</v>
      </c>
      <c r="J31" s="1">
        <v>0.45173853289196048</v>
      </c>
      <c r="K31" s="1">
        <v>0.45783812648550581</v>
      </c>
      <c r="L31" s="1">
        <v>0.47623875752263606</v>
      </c>
      <c r="M31" s="1">
        <v>0.4820712917844146</v>
      </c>
      <c r="N31" s="1">
        <v>0.49466804349644683</v>
      </c>
      <c r="O31" s="1">
        <v>0.50042585077892199</v>
      </c>
      <c r="P31" s="1">
        <v>0.50401878765579455</v>
      </c>
      <c r="Q31" s="1">
        <v>0.48396716273017876</v>
      </c>
      <c r="R31" s="1">
        <v>0.50790779447714929</v>
      </c>
    </row>
    <row r="32" spans="1:18" x14ac:dyDescent="0.25">
      <c r="A32" t="s">
        <v>27</v>
      </c>
      <c r="B32" s="5" t="str">
        <f>VLOOKUP(A32,ShownNames!$A$2:$B$54,2,FALSE)</f>
        <v>ActivityCosine</v>
      </c>
      <c r="C32" s="1">
        <v>0.38707921225895314</v>
      </c>
      <c r="D32" s="1">
        <v>0.41830094841171234</v>
      </c>
      <c r="E32" s="1">
        <v>0.41395083376686143</v>
      </c>
      <c r="F32" s="1">
        <v>0.42392720614015661</v>
      </c>
      <c r="G32" s="1">
        <v>0.41602352228602701</v>
      </c>
      <c r="H32" s="1">
        <v>0.42528343578018585</v>
      </c>
      <c r="I32" s="1">
        <v>0.44752867749900099</v>
      </c>
      <c r="J32" s="1">
        <v>0.46230390965432644</v>
      </c>
      <c r="K32" s="1">
        <v>0.46753841071341701</v>
      </c>
      <c r="L32" s="1">
        <v>0.48927112437775566</v>
      </c>
      <c r="M32" s="1">
        <v>0.49687589722188569</v>
      </c>
      <c r="N32" s="1">
        <v>0.51434286391058082</v>
      </c>
      <c r="O32" s="1">
        <v>0.51603531963622962</v>
      </c>
      <c r="P32" s="1">
        <v>0.52513052205628097</v>
      </c>
      <c r="Q32" s="1">
        <v>0.50746764015995127</v>
      </c>
      <c r="R32" s="1">
        <v>0.53223736410272493</v>
      </c>
    </row>
    <row r="33" spans="1:18" x14ac:dyDescent="0.25">
      <c r="A33" t="s">
        <v>40</v>
      </c>
      <c r="B33" s="5" t="str">
        <f>VLOOKUP(A33,ShownNames!$A$2:$B$54,2,FALSE)</f>
        <v>ActivityOverlapCoefficient</v>
      </c>
      <c r="C33" s="1">
        <v>0.36016822240381174</v>
      </c>
      <c r="D33" s="1">
        <v>0.399473472455524</v>
      </c>
      <c r="E33" s="1">
        <v>0.39102592252962259</v>
      </c>
      <c r="F33" s="1">
        <v>0.40156965035198822</v>
      </c>
      <c r="G33" s="1">
        <v>0.39455548598809598</v>
      </c>
      <c r="H33" s="1">
        <v>0.40172805279810564</v>
      </c>
      <c r="I33" s="1">
        <v>0.41536809848462469</v>
      </c>
      <c r="J33" s="1">
        <v>0.41602544016823179</v>
      </c>
      <c r="K33" s="1">
        <v>0.41835524855934114</v>
      </c>
      <c r="L33" s="1">
        <v>0.4286978810807654</v>
      </c>
      <c r="M33" s="1">
        <v>0.42666265408826343</v>
      </c>
      <c r="N33" s="1">
        <v>0.43595201259650618</v>
      </c>
      <c r="O33" s="1">
        <v>0.43557462655431101</v>
      </c>
      <c r="P33" s="1">
        <v>0.43686320562466685</v>
      </c>
      <c r="Q33" s="1">
        <v>0.41878546346406648</v>
      </c>
      <c r="R33" s="1">
        <v>0.43633683108689647</v>
      </c>
    </row>
    <row r="34" spans="1:18" x14ac:dyDescent="0.25">
      <c r="A34" t="s">
        <v>38</v>
      </c>
      <c r="B34" s="5" t="str">
        <f>VLOOKUP(A34,ShownNames!$A$2:$B$54,2,FALSE)</f>
        <v>ActivityJaccard</v>
      </c>
      <c r="C34" s="1">
        <v>0.39421510552275157</v>
      </c>
      <c r="D34" s="1">
        <v>0.41766480321404498</v>
      </c>
      <c r="E34" s="1">
        <v>0.41035585429537502</v>
      </c>
      <c r="F34" s="1">
        <v>0.42204478912810528</v>
      </c>
      <c r="G34" s="1">
        <v>0.4152463948951487</v>
      </c>
      <c r="H34" s="1">
        <v>0.42378031912748293</v>
      </c>
      <c r="I34" s="1">
        <v>0.43686678180416733</v>
      </c>
      <c r="J34" s="1">
        <v>0.45338350693191781</v>
      </c>
      <c r="K34" s="1">
        <v>0.45954128050386195</v>
      </c>
      <c r="L34" s="1">
        <v>0.47762740541926069</v>
      </c>
      <c r="M34" s="1">
        <v>0.48352544356017613</v>
      </c>
      <c r="N34" s="1">
        <v>0.49593487315180074</v>
      </c>
      <c r="O34" s="1">
        <v>0.50134022215274143</v>
      </c>
      <c r="P34" s="1">
        <v>0.50492321290480613</v>
      </c>
      <c r="Q34" s="1">
        <v>0.48466205900401205</v>
      </c>
      <c r="R34" s="1">
        <v>0.50874053458287083</v>
      </c>
    </row>
    <row r="35" spans="1:18" x14ac:dyDescent="0.25">
      <c r="A35" t="s">
        <v>44</v>
      </c>
      <c r="B35" s="5" t="str">
        <f>VLOOKUP(A35,ShownNames!$A$2:$B$54,2,FALSE)</f>
        <v>ActivityTanimotoCoefficient</v>
      </c>
      <c r="C35" s="1">
        <v>0.39386125936890543</v>
      </c>
      <c r="D35" s="1">
        <v>0.41381447126802362</v>
      </c>
      <c r="E35" s="1">
        <v>0.40551644511637164</v>
      </c>
      <c r="F35" s="1">
        <v>0.4177959036774147</v>
      </c>
      <c r="G35" s="1">
        <v>0.41055531840496384</v>
      </c>
      <c r="H35" s="1">
        <v>0.4188851764024859</v>
      </c>
      <c r="I35" s="1">
        <v>0.43385215171472252</v>
      </c>
      <c r="J35" s="1">
        <v>0.45130963264025709</v>
      </c>
      <c r="K35" s="1">
        <v>0.457439947205041</v>
      </c>
      <c r="L35" s="1">
        <v>0.47591914184307349</v>
      </c>
      <c r="M35" s="1">
        <v>0.48176448176189618</v>
      </c>
      <c r="N35" s="1">
        <v>0.49447605786466847</v>
      </c>
      <c r="O35" s="1">
        <v>0.50034894297394883</v>
      </c>
      <c r="P35" s="1">
        <v>0.50395142855467667</v>
      </c>
      <c r="Q35" s="1">
        <v>0.48389372366693478</v>
      </c>
      <c r="R35" s="1">
        <v>0.50782540008547805</v>
      </c>
    </row>
    <row r="36" spans="1:18" x14ac:dyDescent="0.25">
      <c r="A36" t="s">
        <v>14</v>
      </c>
      <c r="B36" s="5" t="str">
        <f>VLOOKUP(A36,ShownNames!$A$2:$B$54,2,FALSE)</f>
        <v>IntraTraceFrequency</v>
      </c>
      <c r="C36" s="1">
        <v>0.14055063982933672</v>
      </c>
      <c r="D36" s="1">
        <v>0.13570818570337126</v>
      </c>
      <c r="E36" s="1">
        <v>0.13700668852891823</v>
      </c>
      <c r="F36" s="1">
        <v>0.13641067171558857</v>
      </c>
      <c r="G36" s="1">
        <v>0.13666096337200689</v>
      </c>
      <c r="H36" s="1">
        <v>0.13811202805575928</v>
      </c>
      <c r="I36" s="1">
        <v>0.13820240271481463</v>
      </c>
      <c r="J36" s="1">
        <v>0.140215283734892</v>
      </c>
      <c r="K36" s="1">
        <v>0.13670789621571536</v>
      </c>
      <c r="L36" s="1">
        <v>0.13706355235978082</v>
      </c>
      <c r="M36" s="1">
        <v>0.13623265301477694</v>
      </c>
      <c r="N36" s="1">
        <v>0.13658774097892804</v>
      </c>
      <c r="O36" s="1">
        <v>0.13916110083387515</v>
      </c>
      <c r="P36" s="1">
        <v>0.13755956892462592</v>
      </c>
      <c r="Q36" s="1">
        <v>0.13489534379564674</v>
      </c>
      <c r="R36" s="1">
        <v>0.13724412849569412</v>
      </c>
    </row>
    <row r="37" spans="1:18" x14ac:dyDescent="0.25">
      <c r="A37" t="s">
        <v>15</v>
      </c>
      <c r="B37" s="5" t="str">
        <f>VLOOKUP(A37,ShownNames!$A$2:$B$54,2,FALSE)</f>
        <v>IntraTraceFrequencyNotNull</v>
      </c>
      <c r="C37" s="1">
        <v>0.13603020956322781</v>
      </c>
      <c r="D37" s="1">
        <v>0.14033625184005291</v>
      </c>
      <c r="E37" s="1">
        <v>0.14067329255512942</v>
      </c>
      <c r="F37" s="1">
        <v>0.139642421303073</v>
      </c>
      <c r="G37" s="1">
        <v>0.14008636581712997</v>
      </c>
      <c r="H37" s="1">
        <v>0.14177161432369395</v>
      </c>
      <c r="I37" s="1">
        <v>0.14172428072733792</v>
      </c>
      <c r="J37" s="1">
        <v>0.14521770131074105</v>
      </c>
      <c r="K37" s="1">
        <v>0.14044088562768417</v>
      </c>
      <c r="L37" s="1">
        <v>0.14049233789703272</v>
      </c>
      <c r="M37" s="1">
        <v>0.13933353388112782</v>
      </c>
      <c r="N37" s="1">
        <v>0.13945752655727264</v>
      </c>
      <c r="O37" s="1">
        <v>0.14331639966779075</v>
      </c>
      <c r="P37" s="1">
        <v>0.14113956673881217</v>
      </c>
      <c r="Q37" s="1">
        <v>0.13911612881735164</v>
      </c>
      <c r="R37" s="1">
        <v>0.14064753866538249</v>
      </c>
    </row>
    <row r="38" spans="1:18" x14ac:dyDescent="0.25">
      <c r="A38" t="s">
        <v>5</v>
      </c>
      <c r="B38" s="5" t="str">
        <f>VLOOKUP(A38,ShownNames!$A$2:$B$54,2,FALSE)</f>
        <v>AbsoluteFrequency</v>
      </c>
      <c r="C38" s="1">
        <v>0.10790946811324527</v>
      </c>
      <c r="D38" s="1">
        <v>0.12230301472964042</v>
      </c>
      <c r="E38" s="1">
        <v>0.11914376431397648</v>
      </c>
      <c r="F38" s="1">
        <v>0.11749511283892397</v>
      </c>
      <c r="G38" s="1">
        <v>0.1173474679463565</v>
      </c>
      <c r="H38" s="1">
        <v>0.11711202164845205</v>
      </c>
      <c r="I38" s="1">
        <v>0.11737563786781041</v>
      </c>
      <c r="J38" s="1">
        <v>0.11812866445239155</v>
      </c>
      <c r="K38" s="1">
        <v>0.11806176430796256</v>
      </c>
      <c r="L38" s="1">
        <v>0.11989600211125502</v>
      </c>
      <c r="M38" s="1">
        <v>0.11636658792296654</v>
      </c>
      <c r="N38" s="1">
        <v>0.11723933712651557</v>
      </c>
      <c r="O38" s="1">
        <v>0.11908735212910544</v>
      </c>
      <c r="P38" s="1">
        <v>0.11851716756335602</v>
      </c>
      <c r="Q38" s="1">
        <v>0.1203481179979775</v>
      </c>
      <c r="R38" s="1">
        <v>0.11848189951734804</v>
      </c>
    </row>
    <row r="39" spans="1:18" x14ac:dyDescent="0.25">
      <c r="A39" t="s">
        <v>6</v>
      </c>
      <c r="B39" s="5" t="str">
        <f>VLOOKUP(A39,ShownNames!$A$2:$B$54,2,FALSE)</f>
        <v>ActivityInTraceFrequency</v>
      </c>
      <c r="C39" s="1">
        <v>8.725651922271245E-2</v>
      </c>
      <c r="D39" s="1">
        <v>8.8791752191170401E-2</v>
      </c>
      <c r="E39" s="1">
        <v>8.7723194441488767E-2</v>
      </c>
      <c r="F39" s="1">
        <v>8.7541069421519735E-2</v>
      </c>
      <c r="G39" s="1">
        <v>8.7900706769097267E-2</v>
      </c>
      <c r="H39" s="1">
        <v>8.8362567279438906E-2</v>
      </c>
      <c r="I39" s="1">
        <v>8.8452587039674888E-2</v>
      </c>
      <c r="J39" s="1">
        <v>8.8476475480470607E-2</v>
      </c>
      <c r="K39" s="1">
        <v>8.7860719843297533E-2</v>
      </c>
      <c r="L39" s="1">
        <v>8.850829573261193E-2</v>
      </c>
      <c r="M39" s="1">
        <v>8.8274612206114697E-2</v>
      </c>
      <c r="N39" s="1">
        <v>8.8237411489406614E-2</v>
      </c>
      <c r="O39" s="1">
        <v>8.8104541412389617E-2</v>
      </c>
      <c r="P39" s="1">
        <v>8.8152422338626787E-2</v>
      </c>
      <c r="Q39" s="1">
        <v>8.7985200561696911E-2</v>
      </c>
      <c r="R39" s="1">
        <v>8.8381134787978419E-2</v>
      </c>
    </row>
    <row r="40" spans="1:18" x14ac:dyDescent="0.25">
      <c r="A40" t="s">
        <v>11</v>
      </c>
      <c r="B40" s="5" t="str">
        <f>VLOOKUP(A40,ShownNames!$A$2:$B$54,2,FALSE)</f>
        <v>StepFrequency</v>
      </c>
      <c r="C40" s="1">
        <v>0.34327587828126377</v>
      </c>
      <c r="D40" s="1">
        <v>0.37552922128411159</v>
      </c>
      <c r="E40" s="1">
        <v>0.3619464418097107</v>
      </c>
      <c r="F40" s="1">
        <v>0.37335971291218284</v>
      </c>
      <c r="G40" s="1">
        <v>0.37283698216815753</v>
      </c>
      <c r="H40" s="1">
        <v>0.3782115186357709</v>
      </c>
      <c r="I40" s="1">
        <v>0.36831849762783309</v>
      </c>
      <c r="J40" s="1">
        <v>0.36176782435450483</v>
      </c>
      <c r="K40" s="1">
        <v>0.3594531131550775</v>
      </c>
      <c r="L40" s="1">
        <v>0.36441371951726625</v>
      </c>
      <c r="M40" s="1">
        <v>0.36596697410085161</v>
      </c>
      <c r="N40" s="1">
        <v>0.37410136072750605</v>
      </c>
      <c r="O40" s="1">
        <v>0.36998990329924702</v>
      </c>
      <c r="P40" s="1">
        <v>0.37067165398155882</v>
      </c>
      <c r="Q40" s="1">
        <v>0.35597682395815861</v>
      </c>
      <c r="R40" s="1">
        <v>0.37153255992407191</v>
      </c>
    </row>
    <row r="41" spans="1:18" x14ac:dyDescent="0.25">
      <c r="A41" t="s">
        <v>10</v>
      </c>
      <c r="B41" s="5" t="str">
        <f>VLOOKUP(A41,ShownNames!$A$2:$B$54,2,FALSE)</f>
        <v>RespondedFrequency</v>
      </c>
      <c r="C41" s="1">
        <v>0.37235596003977517</v>
      </c>
      <c r="D41" s="1">
        <v>0.45527681543807058</v>
      </c>
      <c r="E41" s="1">
        <v>0.43782195311500416</v>
      </c>
      <c r="F41" s="1">
        <v>0.44492266527574154</v>
      </c>
      <c r="G41" s="1">
        <v>0.44298009620521112</v>
      </c>
      <c r="H41" s="1">
        <v>0.45139529144726642</v>
      </c>
      <c r="I41" s="1">
        <v>0.44334029712615025</v>
      </c>
      <c r="J41" s="1">
        <v>0.43874212177878275</v>
      </c>
      <c r="K41" s="1">
        <v>0.44018596568037355</v>
      </c>
      <c r="L41" s="1">
        <v>0.44270657290040782</v>
      </c>
      <c r="M41" s="1">
        <v>0.44131324435095082</v>
      </c>
      <c r="N41" s="1">
        <v>0.44429966174430202</v>
      </c>
      <c r="O41" s="1">
        <v>0.4447713575271337</v>
      </c>
      <c r="P41" s="1">
        <v>0.44602920405648838</v>
      </c>
      <c r="Q41" s="1">
        <v>0.43346905871946645</v>
      </c>
      <c r="R41" s="1">
        <v>0.4488944676642877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83CF9-1618-4BC6-9A95-515993A3F5AE}">
  <dimension ref="A1:R41"/>
  <sheetViews>
    <sheetView topLeftCell="A40" zoomScaleNormal="100" workbookViewId="0">
      <selection activeCell="J18" sqref="J18"/>
    </sheetView>
  </sheetViews>
  <sheetFormatPr defaultRowHeight="15" x14ac:dyDescent="0.25"/>
  <cols>
    <col min="1" max="1" width="7" customWidth="1"/>
    <col min="2" max="2" width="36.42578125" style="5" bestFit="1" customWidth="1"/>
  </cols>
  <sheetData>
    <row r="1" spans="1:18" s="5" customFormat="1" x14ac:dyDescent="0.25">
      <c r="C1" s="5">
        <v>1</v>
      </c>
      <c r="D1" s="5">
        <v>10</v>
      </c>
      <c r="E1" s="5">
        <v>25</v>
      </c>
      <c r="F1" s="5">
        <v>50</v>
      </c>
      <c r="G1" s="5">
        <v>75</v>
      </c>
      <c r="H1" s="5">
        <v>100</v>
      </c>
      <c r="I1" s="5">
        <v>150</v>
      </c>
      <c r="J1" s="5">
        <v>200</v>
      </c>
      <c r="K1" s="5">
        <v>250</v>
      </c>
      <c r="L1" s="5">
        <v>300</v>
      </c>
      <c r="M1" s="5">
        <v>400</v>
      </c>
      <c r="N1" s="5">
        <v>500</v>
      </c>
      <c r="O1" s="5">
        <v>650</v>
      </c>
      <c r="P1" s="5">
        <v>700</v>
      </c>
      <c r="Q1" s="5">
        <v>800</v>
      </c>
      <c r="R1" s="5">
        <v>950</v>
      </c>
    </row>
    <row r="2" spans="1:18" x14ac:dyDescent="0.25">
      <c r="A2" t="s">
        <v>49</v>
      </c>
      <c r="B2" s="5" t="str">
        <f>VLOOKUP(A2,ShownNames!$A$2:$B$54,2,FALSE)</f>
        <v>ActivityWithBeforesAndData</v>
      </c>
      <c r="C2" s="1">
        <v>0.38644663506607524</v>
      </c>
      <c r="D2" s="1">
        <v>0.48841657365419006</v>
      </c>
      <c r="E2" s="1">
        <v>0.50877628912333939</v>
      </c>
      <c r="F2" s="1">
        <v>0.53835537359389307</v>
      </c>
      <c r="G2" s="1">
        <v>0.53359612338862372</v>
      </c>
      <c r="H2" s="1">
        <v>0.54578905349244689</v>
      </c>
      <c r="I2" s="1">
        <v>0.56610775920828416</v>
      </c>
      <c r="J2" s="1">
        <v>0.56434908690617291</v>
      </c>
      <c r="K2" s="1">
        <v>0.57085495000813102</v>
      </c>
      <c r="L2" s="1">
        <v>0.59601091296267961</v>
      </c>
      <c r="M2" s="1">
        <v>0.57587678156398336</v>
      </c>
      <c r="N2" s="1">
        <v>0.57988871591456581</v>
      </c>
      <c r="O2" s="1">
        <v>0.58694786776119812</v>
      </c>
      <c r="P2" s="1">
        <v>0.59603938523745714</v>
      </c>
      <c r="Q2" s="1">
        <v>0.56350652489800146</v>
      </c>
      <c r="R2" s="1">
        <v>0.60441780636124509</v>
      </c>
    </row>
    <row r="3" spans="1:18" x14ac:dyDescent="0.25">
      <c r="A3" t="s">
        <v>51</v>
      </c>
      <c r="B3" s="5" t="str">
        <f>VLOOKUP(A3,ShownNames!$A$2:$B$54,2,FALSE)</f>
        <v>ActivityWithBeforesAndDataAndKBs</v>
      </c>
      <c r="C3" s="1">
        <v>0.42179164984430673</v>
      </c>
      <c r="D3" s="1">
        <v>0.53768664870788796</v>
      </c>
      <c r="E3" s="1">
        <v>0.59765583343232231</v>
      </c>
      <c r="F3" s="1">
        <v>0.60330987387378976</v>
      </c>
      <c r="G3" s="1">
        <v>0.59848565196783221</v>
      </c>
      <c r="H3" s="1">
        <v>0.60095115998805004</v>
      </c>
      <c r="I3" s="1">
        <v>0.58339008196739284</v>
      </c>
      <c r="J3" s="1">
        <v>0.59514912355703498</v>
      </c>
      <c r="K3" s="1">
        <v>0.61388415723021317</v>
      </c>
      <c r="L3" s="1">
        <v>0.60132688526666855</v>
      </c>
      <c r="M3" s="1">
        <v>0.61148746099163898</v>
      </c>
      <c r="N3" s="1">
        <v>0.62701618496422606</v>
      </c>
      <c r="O3" s="1">
        <v>0.62971028814439312</v>
      </c>
      <c r="P3" s="1">
        <v>0.63108937068738469</v>
      </c>
      <c r="Q3" s="1">
        <v>0.63109494633843755</v>
      </c>
      <c r="R3" s="1">
        <v>0.63051331427603075</v>
      </c>
    </row>
    <row r="4" spans="1:18" x14ac:dyDescent="0.25">
      <c r="A4" t="s">
        <v>22</v>
      </c>
      <c r="B4" s="5" t="str">
        <f>VLOOKUP(A4,ShownNames!$A$2:$B$54,2,FALSE)</f>
        <v>ActivityWithBefores</v>
      </c>
      <c r="C4" s="1">
        <v>0.38693656286930223</v>
      </c>
      <c r="D4" s="1">
        <v>0.48793859593958572</v>
      </c>
      <c r="E4" s="1">
        <v>0.50871419425871667</v>
      </c>
      <c r="F4" s="1">
        <v>0.54012222345123351</v>
      </c>
      <c r="G4" s="1">
        <v>0.54220965338290417</v>
      </c>
      <c r="H4" s="1">
        <v>0.5530815711778938</v>
      </c>
      <c r="I4" s="1">
        <v>0.57702625195330259</v>
      </c>
      <c r="J4" s="1">
        <v>0.56487520316303641</v>
      </c>
      <c r="K4" s="1">
        <v>0.5698331050326636</v>
      </c>
      <c r="L4" s="1">
        <v>0.58848862729015206</v>
      </c>
      <c r="M4" s="1">
        <v>0.56747801236980322</v>
      </c>
      <c r="N4" s="1">
        <v>0.59731343976558515</v>
      </c>
      <c r="O4" s="1">
        <v>0.60447706590486894</v>
      </c>
      <c r="P4" s="1">
        <v>0.61183272826663671</v>
      </c>
      <c r="Q4" s="1">
        <v>0.58966995111965703</v>
      </c>
      <c r="R4" s="1">
        <v>0.61770594347014762</v>
      </c>
    </row>
    <row r="5" spans="1:18" x14ac:dyDescent="0.25">
      <c r="A5" t="s">
        <v>19</v>
      </c>
      <c r="B5" s="5" t="str">
        <f>VLOOKUP(A5,ShownNames!$A$2:$B$54,2,FALSE)</f>
        <v>Activity</v>
      </c>
      <c r="C5" s="1">
        <v>0.3776103798455554</v>
      </c>
      <c r="D5" s="1">
        <v>0.47280211389793614</v>
      </c>
      <c r="E5" s="1">
        <v>0.50378343946259785</v>
      </c>
      <c r="F5" s="1">
        <v>0.525905805506793</v>
      </c>
      <c r="G5" s="1">
        <v>0.51596648784700583</v>
      </c>
      <c r="H5" s="1">
        <v>0.52954637952718719</v>
      </c>
      <c r="I5" s="1">
        <v>0.54971481809256695</v>
      </c>
      <c r="J5" s="1">
        <v>0.55095869513390971</v>
      </c>
      <c r="K5" s="1">
        <v>0.56500745862257795</v>
      </c>
      <c r="L5" s="1">
        <v>0.5991229892673583</v>
      </c>
      <c r="M5" s="1">
        <v>0.57956829310910829</v>
      </c>
      <c r="N5" s="1">
        <v>0.60553915506559008</v>
      </c>
      <c r="O5" s="1">
        <v>0.5999305999882063</v>
      </c>
      <c r="P5" s="1">
        <v>0.61061476402610504</v>
      </c>
      <c r="Q5" s="1">
        <v>0.58629556715717179</v>
      </c>
      <c r="R5" s="1">
        <v>0.61435630692608678</v>
      </c>
    </row>
    <row r="6" spans="1:18" x14ac:dyDescent="0.25">
      <c r="A6" t="s">
        <v>52</v>
      </c>
      <c r="B6" s="5" t="str">
        <f>VLOOKUP(A6,ShownNames!$A$2:$B$54,2,FALSE)</f>
        <v>DataBlockDistance</v>
      </c>
      <c r="C6" s="1">
        <v>0.26248493867549028</v>
      </c>
      <c r="D6" s="1">
        <v>0.29365700824467444</v>
      </c>
      <c r="E6" s="1">
        <v>0.29490001378894559</v>
      </c>
      <c r="F6" s="1">
        <v>0.29084841150822155</v>
      </c>
      <c r="G6" s="1">
        <v>0.28600865263962449</v>
      </c>
      <c r="H6" s="1">
        <v>0.29905809136785716</v>
      </c>
      <c r="I6" s="1">
        <v>0.28769711350664579</v>
      </c>
      <c r="J6" s="1">
        <v>0.29325847727850574</v>
      </c>
      <c r="K6" s="1">
        <v>0.29360540144117137</v>
      </c>
      <c r="L6" s="1">
        <v>0.29151138309457253</v>
      </c>
      <c r="M6" s="1">
        <v>0.29239458752136616</v>
      </c>
      <c r="N6" s="1">
        <v>0.29543134427112433</v>
      </c>
      <c r="O6" s="1">
        <v>0.30099753906624144</v>
      </c>
      <c r="P6" s="1">
        <v>0.29724990855735445</v>
      </c>
      <c r="Q6" s="1">
        <v>0.29717921932213037</v>
      </c>
      <c r="R6" s="1">
        <v>0.30314175303126817</v>
      </c>
    </row>
    <row r="7" spans="1:18" x14ac:dyDescent="0.25">
      <c r="A7" t="s">
        <v>58</v>
      </c>
      <c r="B7" s="5" t="str">
        <f>VLOOKUP(A7,ShownNames!$A$2:$B$54,2,FALSE)</f>
        <v>DataEuclideanDistance</v>
      </c>
      <c r="C7" s="1">
        <v>0.24255533160473605</v>
      </c>
      <c r="D7" s="1">
        <v>0.25885099230735165</v>
      </c>
      <c r="E7" s="1">
        <v>0.26611370977709797</v>
      </c>
      <c r="F7" s="1">
        <v>0.27150697016584757</v>
      </c>
      <c r="G7" s="1">
        <v>0.27100643049806622</v>
      </c>
      <c r="H7" s="1">
        <v>0.2775217260786334</v>
      </c>
      <c r="I7" s="1">
        <v>0.27753329710234909</v>
      </c>
      <c r="J7" s="1">
        <v>0.28263342254439422</v>
      </c>
      <c r="K7" s="1">
        <v>0.27974652905683833</v>
      </c>
      <c r="L7" s="1">
        <v>0.28583632792813823</v>
      </c>
      <c r="M7" s="1">
        <v>0.27938427022546214</v>
      </c>
      <c r="N7" s="1">
        <v>0.28872836280025366</v>
      </c>
      <c r="O7" s="1">
        <v>0.28184020828386308</v>
      </c>
      <c r="P7" s="1">
        <v>0.28499833564140792</v>
      </c>
      <c r="Q7" s="1">
        <v>0.28314196766793825</v>
      </c>
      <c r="R7" s="1">
        <v>0.2893862100107214</v>
      </c>
    </row>
    <row r="8" spans="1:18" x14ac:dyDescent="0.25">
      <c r="A8" t="s">
        <v>54</v>
      </c>
      <c r="B8" s="5" t="str">
        <f>VLOOKUP(A8,ShownNames!$A$2:$B$54,2,FALSE)</f>
        <v>DataCosineSimilarity</v>
      </c>
      <c r="C8" s="1">
        <v>0.26248493867549028</v>
      </c>
      <c r="D8" s="1">
        <v>0.293921380621191</v>
      </c>
      <c r="E8" s="1">
        <v>0.29471583504498422</v>
      </c>
      <c r="F8" s="1">
        <v>0.29084841150822155</v>
      </c>
      <c r="G8" s="1">
        <v>0.28634198597295779</v>
      </c>
      <c r="H8" s="1">
        <v>0.29900094851071424</v>
      </c>
      <c r="I8" s="1">
        <v>0.28713877858460268</v>
      </c>
      <c r="J8" s="1">
        <v>0.29199146716061847</v>
      </c>
      <c r="K8" s="1">
        <v>0.2944305154140841</v>
      </c>
      <c r="L8" s="1">
        <v>0.29213211105082681</v>
      </c>
      <c r="M8" s="1">
        <v>0.29230389972332543</v>
      </c>
      <c r="N8" s="1">
        <v>0.29394999444748243</v>
      </c>
      <c r="O8" s="1">
        <v>0.2985919732855617</v>
      </c>
      <c r="P8" s="1">
        <v>0.29537963196888406</v>
      </c>
      <c r="Q8" s="1">
        <v>0.29412445706915857</v>
      </c>
      <c r="R8" s="1">
        <v>0.30061734047851235</v>
      </c>
    </row>
    <row r="9" spans="1:18" x14ac:dyDescent="0.25">
      <c r="A9" t="s">
        <v>77</v>
      </c>
      <c r="B9" s="5" t="str">
        <f>VLOOKUP(A9,ShownNames!$A$2:$B$54,2,FALSE)</f>
        <v>DataStateEuclideanDistance</v>
      </c>
      <c r="C9" s="1">
        <v>0.27069878095839972</v>
      </c>
      <c r="D9" s="1">
        <v>0.29822190839413165</v>
      </c>
      <c r="E9" s="1">
        <v>0.31029392698030089</v>
      </c>
      <c r="F9" s="1">
        <v>0.31671031748371392</v>
      </c>
      <c r="G9" s="1">
        <v>0.32489269896234879</v>
      </c>
      <c r="H9" s="1">
        <v>0.3230130255494329</v>
      </c>
      <c r="I9" s="1">
        <v>0.336436339658789</v>
      </c>
      <c r="J9" s="1">
        <v>0.33577113970597838</v>
      </c>
      <c r="K9" s="1">
        <v>0.33276171671508487</v>
      </c>
      <c r="L9" s="1">
        <v>0.35287874392827051</v>
      </c>
      <c r="M9" s="1">
        <v>0.34453691854553242</v>
      </c>
      <c r="N9" s="1">
        <v>0.34911927358530154</v>
      </c>
      <c r="O9" s="1">
        <v>0.35024751312619423</v>
      </c>
      <c r="P9" s="1">
        <v>0.34905086705247806</v>
      </c>
      <c r="Q9" s="1">
        <v>0.33250006810856353</v>
      </c>
      <c r="R9" s="1">
        <v>0.35409676110792304</v>
      </c>
    </row>
    <row r="10" spans="1:18" x14ac:dyDescent="0.25">
      <c r="A10" t="s">
        <v>70</v>
      </c>
      <c r="B10" s="5" t="str">
        <f>VLOOKUP(A10,ShownNames!$A$2:$B$54,2,FALSE)</f>
        <v>DataStateBlockDistance</v>
      </c>
      <c r="C10" s="1">
        <v>0.29157931593941933</v>
      </c>
      <c r="D10" s="1">
        <v>0.3178117017642082</v>
      </c>
      <c r="E10" s="1">
        <v>0.3262456088308196</v>
      </c>
      <c r="F10" s="1">
        <v>0.33228873315881069</v>
      </c>
      <c r="G10" s="1">
        <v>0.34017538127021157</v>
      </c>
      <c r="H10" s="1">
        <v>0.34013677807310955</v>
      </c>
      <c r="I10" s="1">
        <v>0.34094652848295343</v>
      </c>
      <c r="J10" s="1">
        <v>0.33711099598024163</v>
      </c>
      <c r="K10" s="1">
        <v>0.33664094748216195</v>
      </c>
      <c r="L10" s="1">
        <v>0.35561708879943471</v>
      </c>
      <c r="M10" s="1">
        <v>0.34570922398147386</v>
      </c>
      <c r="N10" s="1">
        <v>0.35203709606989708</v>
      </c>
      <c r="O10" s="1">
        <v>0.353952819045321</v>
      </c>
      <c r="P10" s="1">
        <v>0.35076548407494901</v>
      </c>
      <c r="Q10" s="1">
        <v>0.3373644260875906</v>
      </c>
      <c r="R10" s="1">
        <v>0.35707860727607699</v>
      </c>
    </row>
    <row r="11" spans="1:18" x14ac:dyDescent="0.25">
      <c r="A11" t="s">
        <v>60</v>
      </c>
      <c r="B11" s="5" t="str">
        <f>VLOOKUP(A11,ShownNames!$A$2:$B$54,2,FALSE)</f>
        <v>DataGeneralizedJaccard</v>
      </c>
      <c r="C11" s="1">
        <v>0.26248493867549028</v>
      </c>
      <c r="D11" s="1">
        <v>0.29469489718154029</v>
      </c>
      <c r="E11" s="1">
        <v>0.2959455025996518</v>
      </c>
      <c r="F11" s="1">
        <v>0.29009602769430998</v>
      </c>
      <c r="G11" s="1">
        <v>0.28581865735500001</v>
      </c>
      <c r="H11" s="1">
        <v>0.30132576430510366</v>
      </c>
      <c r="I11" s="1">
        <v>0.2872623320223085</v>
      </c>
      <c r="J11" s="1">
        <v>0.29368809298443721</v>
      </c>
      <c r="K11" s="1">
        <v>0.29384870733643803</v>
      </c>
      <c r="L11" s="1">
        <v>0.29208235997132742</v>
      </c>
      <c r="M11" s="1">
        <v>0.29498045124198219</v>
      </c>
      <c r="N11" s="1">
        <v>0.29660201307628081</v>
      </c>
      <c r="O11" s="1">
        <v>0.30098034310089061</v>
      </c>
      <c r="P11" s="1">
        <v>0.29772551023074795</v>
      </c>
      <c r="Q11" s="1">
        <v>0.29700391989603186</v>
      </c>
      <c r="R11" s="1">
        <v>0.30345597047451789</v>
      </c>
    </row>
    <row r="12" spans="1:18" x14ac:dyDescent="0.25">
      <c r="A12" t="s">
        <v>64</v>
      </c>
      <c r="B12" s="5" t="str">
        <f>VLOOKUP(A12,ShownNames!$A$2:$B$54,2,FALSE)</f>
        <v>DataJaccard</v>
      </c>
      <c r="C12" s="1">
        <v>0.26248493867549028</v>
      </c>
      <c r="D12" s="1">
        <v>0.29469489718154029</v>
      </c>
      <c r="E12" s="1">
        <v>0.2959455025996518</v>
      </c>
      <c r="F12" s="1">
        <v>0.29009602769430998</v>
      </c>
      <c r="G12" s="1">
        <v>0.28581865735500001</v>
      </c>
      <c r="H12" s="1">
        <v>0.30132576430510366</v>
      </c>
      <c r="I12" s="1">
        <v>0.2872623320223085</v>
      </c>
      <c r="J12" s="1">
        <v>0.29399121189281924</v>
      </c>
      <c r="K12" s="1">
        <v>0.29385223467329868</v>
      </c>
      <c r="L12" s="1">
        <v>0.2920086575063206</v>
      </c>
      <c r="M12" s="1">
        <v>0.29476496302649396</v>
      </c>
      <c r="N12" s="1">
        <v>0.29643534640961416</v>
      </c>
      <c r="O12" s="1">
        <v>0.30095237324768026</v>
      </c>
      <c r="P12" s="1">
        <v>0.29782045986358574</v>
      </c>
      <c r="Q12" s="1">
        <v>0.29828994868206066</v>
      </c>
      <c r="R12" s="1">
        <v>0.30371349283830212</v>
      </c>
    </row>
    <row r="13" spans="1:18" x14ac:dyDescent="0.25">
      <c r="A13" t="s">
        <v>91</v>
      </c>
      <c r="B13" s="5" t="str">
        <f>VLOOKUP(A13,ShownNames!$A$2:$B$54,2,FALSE)</f>
        <v>DataTanimotoCoefficient</v>
      </c>
      <c r="C13" s="1">
        <v>0.26248493867549028</v>
      </c>
      <c r="D13" s="1">
        <v>0.293921380621191</v>
      </c>
      <c r="E13" s="1">
        <v>0.29471583504498422</v>
      </c>
      <c r="F13" s="1">
        <v>0.29084841150822155</v>
      </c>
      <c r="G13" s="1">
        <v>0.28634198597295779</v>
      </c>
      <c r="H13" s="1">
        <v>0.29900094851071424</v>
      </c>
      <c r="I13" s="1">
        <v>0.28699063043645451</v>
      </c>
      <c r="J13" s="1">
        <v>0.29199146716061847</v>
      </c>
      <c r="K13" s="1">
        <v>0.29407689989380187</v>
      </c>
      <c r="L13" s="1">
        <v>0.29179320936111863</v>
      </c>
      <c r="M13" s="1">
        <v>0.29277612194554764</v>
      </c>
      <c r="N13" s="1">
        <v>0.2942064047038927</v>
      </c>
      <c r="O13" s="1">
        <v>0.29793195927995941</v>
      </c>
      <c r="P13" s="1">
        <v>0.29527834575634182</v>
      </c>
      <c r="Q13" s="1">
        <v>0.29407444689414847</v>
      </c>
      <c r="R13" s="1">
        <v>0.3006116895296565</v>
      </c>
    </row>
    <row r="14" spans="1:18" x14ac:dyDescent="0.25">
      <c r="A14" t="s">
        <v>56</v>
      </c>
      <c r="B14" s="5" t="str">
        <f>VLOOKUP(A14,ShownNames!$A$2:$B$54,2,FALSE)</f>
        <v>DataDice</v>
      </c>
      <c r="C14" s="1">
        <v>0.26248493867549028</v>
      </c>
      <c r="D14" s="1">
        <v>0.29376104864871477</v>
      </c>
      <c r="E14" s="1">
        <v>0.29490001378894559</v>
      </c>
      <c r="F14" s="1">
        <v>0.29084841150822155</v>
      </c>
      <c r="G14" s="1">
        <v>0.28600865263962449</v>
      </c>
      <c r="H14" s="1">
        <v>0.29905809136785716</v>
      </c>
      <c r="I14" s="1">
        <v>0.28780464038836623</v>
      </c>
      <c r="J14" s="1">
        <v>0.29331695681066949</v>
      </c>
      <c r="K14" s="1">
        <v>0.29361333794910788</v>
      </c>
      <c r="L14" s="1">
        <v>0.2911944639026533</v>
      </c>
      <c r="M14" s="1">
        <v>0.29295331049773615</v>
      </c>
      <c r="N14" s="1">
        <v>0.2956396776044577</v>
      </c>
      <c r="O14" s="1">
        <v>0.30007441120618417</v>
      </c>
      <c r="P14" s="1">
        <v>0.29721531089139031</v>
      </c>
      <c r="Q14" s="1">
        <v>0.29637730286745401</v>
      </c>
      <c r="R14" s="1">
        <v>0.30345158807639733</v>
      </c>
    </row>
    <row r="15" spans="1:18" x14ac:dyDescent="0.25">
      <c r="A15" t="s">
        <v>20</v>
      </c>
      <c r="B15" s="5" t="str">
        <f>VLOOKUP(A15,ShownNames!$A$2:$B$54,2,FALSE)</f>
        <v>ActivityUniqueTransition</v>
      </c>
      <c r="C15" s="1">
        <v>0.34703270257170848</v>
      </c>
      <c r="D15" s="1">
        <v>0.45667447577733078</v>
      </c>
      <c r="E15" s="1">
        <v>0.49559079432890946</v>
      </c>
      <c r="F15" s="1">
        <v>0.50134156920733508</v>
      </c>
      <c r="G15" s="1">
        <v>0.5172132456837093</v>
      </c>
      <c r="H15" s="1">
        <v>0.51676477322589487</v>
      </c>
      <c r="I15" s="1">
        <v>0.53059138390730032</v>
      </c>
      <c r="J15" s="1">
        <v>0.53236966497415505</v>
      </c>
      <c r="K15" s="1">
        <v>0.52240639021520696</v>
      </c>
      <c r="L15" s="1">
        <v>0.55376724220940177</v>
      </c>
      <c r="M15" s="1">
        <v>0.53845228923362087</v>
      </c>
      <c r="N15" s="1">
        <v>0.55023805347252874</v>
      </c>
      <c r="O15" s="1">
        <v>0.55414338059410972</v>
      </c>
      <c r="P15" s="1">
        <v>0.55353673177416562</v>
      </c>
      <c r="Q15" s="1">
        <v>0.53685492420637237</v>
      </c>
      <c r="R15" s="1">
        <v>0.57021107637304669</v>
      </c>
    </row>
    <row r="16" spans="1:18" x14ac:dyDescent="0.25">
      <c r="A16" t="s">
        <v>62</v>
      </c>
      <c r="B16" s="5" t="str">
        <f>VLOOKUP(A16,ShownNames!$A$2:$B$54,2,FALSE)</f>
        <v>DataGeneralizedOverlapCoefficient</v>
      </c>
      <c r="C16" s="1">
        <v>0.27569163992481932</v>
      </c>
      <c r="D16" s="1">
        <v>0.29383493509450759</v>
      </c>
      <c r="E16" s="1">
        <v>0.29749077923743755</v>
      </c>
      <c r="F16" s="1">
        <v>0.30320610835854928</v>
      </c>
      <c r="G16" s="1">
        <v>0.30212175522834522</v>
      </c>
      <c r="H16" s="1">
        <v>0.31109844264276476</v>
      </c>
      <c r="I16" s="1">
        <v>0.29939247374122169</v>
      </c>
      <c r="J16" s="1">
        <v>0.30273618366003485</v>
      </c>
      <c r="K16" s="1">
        <v>0.29153003515394399</v>
      </c>
      <c r="L16" s="1">
        <v>0.30999790957145773</v>
      </c>
      <c r="M16" s="1">
        <v>0.30142669512365144</v>
      </c>
      <c r="N16" s="1">
        <v>0.30529241335017132</v>
      </c>
      <c r="O16" s="1">
        <v>0.29500397604241441</v>
      </c>
      <c r="P16" s="1">
        <v>0.29807590217812657</v>
      </c>
      <c r="Q16" s="1">
        <v>0.29615726372049261</v>
      </c>
      <c r="R16" s="1">
        <v>0.30309679459288108</v>
      </c>
    </row>
    <row r="17" spans="1:18" x14ac:dyDescent="0.25">
      <c r="A17" t="s">
        <v>68</v>
      </c>
      <c r="B17" s="5" t="str">
        <f>VLOOKUP(A17,ShownNames!$A$2:$B$54,2,FALSE)</f>
        <v>DataSimonWhite</v>
      </c>
      <c r="C17" s="1">
        <v>0.26248493867549028</v>
      </c>
      <c r="D17" s="1">
        <v>0.29376104864871477</v>
      </c>
      <c r="E17" s="1">
        <v>0.29490001378894559</v>
      </c>
      <c r="F17" s="1">
        <v>0.29084841150822155</v>
      </c>
      <c r="G17" s="1">
        <v>0.28600865263962449</v>
      </c>
      <c r="H17" s="1">
        <v>0.29905809136785716</v>
      </c>
      <c r="I17" s="1">
        <v>0.28780464038836623</v>
      </c>
      <c r="J17" s="1">
        <v>0.29314119957570167</v>
      </c>
      <c r="K17" s="1">
        <v>0.29337083353993682</v>
      </c>
      <c r="L17" s="1">
        <v>0.29090454719168402</v>
      </c>
      <c r="M17" s="1">
        <v>0.29353201420143987</v>
      </c>
      <c r="N17" s="1">
        <v>0.29543134427112433</v>
      </c>
      <c r="O17" s="1">
        <v>0.29985502656204005</v>
      </c>
      <c r="P17" s="1">
        <v>0.29719228352640092</v>
      </c>
      <c r="Q17" s="1">
        <v>0.29727116906566803</v>
      </c>
      <c r="R17" s="1">
        <v>0.30357693821645343</v>
      </c>
    </row>
    <row r="18" spans="1:18" x14ac:dyDescent="0.25">
      <c r="A18" t="s">
        <v>66</v>
      </c>
      <c r="B18" s="5" t="str">
        <f>VLOOKUP(A18,ShownNames!$A$2:$B$54,2,FALSE)</f>
        <v>DataOverlapCoefficient</v>
      </c>
      <c r="C18" s="1">
        <v>0.27569163992481932</v>
      </c>
      <c r="D18" s="1">
        <v>0.29383493509450759</v>
      </c>
      <c r="E18" s="1">
        <v>0.29749077923743755</v>
      </c>
      <c r="F18" s="1">
        <v>0.30320610835854928</v>
      </c>
      <c r="G18" s="1">
        <v>0.30212175522834522</v>
      </c>
      <c r="H18" s="1">
        <v>0.31109844264276476</v>
      </c>
      <c r="I18" s="1">
        <v>0.29862469984844781</v>
      </c>
      <c r="J18" s="1">
        <v>0.30257479738234977</v>
      </c>
      <c r="K18" s="1">
        <v>0.29236971698627284</v>
      </c>
      <c r="L18" s="1">
        <v>0.31034269814907456</v>
      </c>
      <c r="M18" s="1">
        <v>0.3005493783399879</v>
      </c>
      <c r="N18" s="1">
        <v>0.30545141005522064</v>
      </c>
      <c r="O18" s="1">
        <v>0.29451971910377156</v>
      </c>
      <c r="P18" s="1">
        <v>0.29764439245801688</v>
      </c>
      <c r="Q18" s="1">
        <v>0.29708530300147307</v>
      </c>
      <c r="R18" s="1">
        <v>0.30343680180788829</v>
      </c>
    </row>
    <row r="19" spans="1:18" x14ac:dyDescent="0.25">
      <c r="A19" t="s">
        <v>0</v>
      </c>
      <c r="B19" s="5" t="str">
        <f>VLOOKUP(A19,ShownNames!$A$2:$B$54,2,FALSE)</f>
        <v>DataStateCustomOverlap</v>
      </c>
      <c r="C19" s="1">
        <v>0.2918688320684516</v>
      </c>
      <c r="D19" s="1">
        <v>0.31850819739696073</v>
      </c>
      <c r="E19" s="1">
        <v>0.32581131465506807</v>
      </c>
      <c r="F19" s="1">
        <v>0.33312478927484945</v>
      </c>
      <c r="G19" s="1">
        <v>0.34067986639923237</v>
      </c>
      <c r="H19" s="1">
        <v>0.34136734823033998</v>
      </c>
      <c r="I19" s="1">
        <v>0.3395302770754216</v>
      </c>
      <c r="J19" s="1">
        <v>0.33798451576899219</v>
      </c>
      <c r="K19" s="1">
        <v>0.33745257609779483</v>
      </c>
      <c r="L19" s="1">
        <v>0.35525389825976594</v>
      </c>
      <c r="M19" s="1">
        <v>0.3470600614319857</v>
      </c>
      <c r="N19" s="1">
        <v>0.35206015553539549</v>
      </c>
      <c r="O19" s="1">
        <v>0.35193378086070365</v>
      </c>
      <c r="P19" s="1">
        <v>0.35068475329087867</v>
      </c>
      <c r="Q19" s="1">
        <v>0.33927446677452044</v>
      </c>
      <c r="R19" s="1">
        <v>0.35623585742585478</v>
      </c>
    </row>
    <row r="20" spans="1:18" x14ac:dyDescent="0.25">
      <c r="A20" t="s">
        <v>21</v>
      </c>
      <c r="B20" s="5" t="str">
        <f>VLOOKUP(A20,ShownNames!$A$2:$B$54,2,FALSE)</f>
        <v>ActivityTransition</v>
      </c>
      <c r="C20" s="1">
        <v>0.34651764199124691</v>
      </c>
      <c r="D20" s="1">
        <v>0.45232034208352301</v>
      </c>
      <c r="E20" s="1">
        <v>0.48842284207448994</v>
      </c>
      <c r="F20" s="1">
        <v>0.49770382970536942</v>
      </c>
      <c r="G20" s="1">
        <v>0.50928385569489809</v>
      </c>
      <c r="H20" s="1">
        <v>0.5150323428672684</v>
      </c>
      <c r="I20" s="1">
        <v>0.5264387441831021</v>
      </c>
      <c r="J20" s="1">
        <v>0.53101783975791561</v>
      </c>
      <c r="K20" s="1">
        <v>0.52089003574303394</v>
      </c>
      <c r="L20" s="1">
        <v>0.55167988244893729</v>
      </c>
      <c r="M20" s="1">
        <v>0.53222306178773593</v>
      </c>
      <c r="N20" s="1">
        <v>0.5403116780959748</v>
      </c>
      <c r="O20" s="1">
        <v>0.54728929163335682</v>
      </c>
      <c r="P20" s="1">
        <v>0.55247887856889333</v>
      </c>
      <c r="Q20" s="1">
        <v>0.53263709110340018</v>
      </c>
      <c r="R20" s="1">
        <v>0.5656967174891504</v>
      </c>
    </row>
    <row r="21" spans="1:18" x14ac:dyDescent="0.25">
      <c r="A21" t="s">
        <v>85</v>
      </c>
      <c r="B21" s="5" t="str">
        <f>VLOOKUP(A21,ShownNames!$A$2:$B$54,2,FALSE)</f>
        <v>DataStateOverlapCoefficient</v>
      </c>
      <c r="C21" s="1">
        <v>0.28967077373383321</v>
      </c>
      <c r="D21" s="1">
        <v>0.31666548646397585</v>
      </c>
      <c r="E21" s="1">
        <v>0.32853967417864532</v>
      </c>
      <c r="F21" s="1">
        <v>0.34437176788994345</v>
      </c>
      <c r="G21" s="1">
        <v>0.34503831990530137</v>
      </c>
      <c r="H21" s="1">
        <v>0.35038605502583664</v>
      </c>
      <c r="I21" s="1">
        <v>0.34692808854538165</v>
      </c>
      <c r="J21" s="1">
        <v>0.3462211043518289</v>
      </c>
      <c r="K21" s="1">
        <v>0.33895263469597431</v>
      </c>
      <c r="L21" s="1">
        <v>0.35576260540287064</v>
      </c>
      <c r="M21" s="1">
        <v>0.3523700600113675</v>
      </c>
      <c r="N21" s="1">
        <v>0.35431587105062534</v>
      </c>
      <c r="O21" s="1">
        <v>0.35467062223422996</v>
      </c>
      <c r="P21" s="1">
        <v>0.35356405549440317</v>
      </c>
      <c r="Q21" s="1">
        <v>0.34233050206503179</v>
      </c>
      <c r="R21" s="1">
        <v>0.36506939260537236</v>
      </c>
    </row>
    <row r="22" spans="1:18" x14ac:dyDescent="0.25">
      <c r="A22" t="s">
        <v>83</v>
      </c>
      <c r="B22" s="5" t="str">
        <f>VLOOKUP(A22,ShownNames!$A$2:$B$54,2,FALSE)</f>
        <v>DataStateJaccard</v>
      </c>
      <c r="C22" s="1">
        <v>0.29157931593941933</v>
      </c>
      <c r="D22" s="1">
        <v>0.31719543595518979</v>
      </c>
      <c r="E22" s="1">
        <v>0.32872876002243168</v>
      </c>
      <c r="F22" s="1">
        <v>0.33329442150429622</v>
      </c>
      <c r="G22" s="1">
        <v>0.34024767470089506</v>
      </c>
      <c r="H22" s="1">
        <v>0.34124692735333551</v>
      </c>
      <c r="I22" s="1">
        <v>0.34047124032819748</v>
      </c>
      <c r="J22" s="1">
        <v>0.3382437857812966</v>
      </c>
      <c r="K22" s="1">
        <v>0.3373367223445452</v>
      </c>
      <c r="L22" s="1">
        <v>0.35570014503008601</v>
      </c>
      <c r="M22" s="1">
        <v>0.34839595956483077</v>
      </c>
      <c r="N22" s="1">
        <v>0.35249176691321771</v>
      </c>
      <c r="O22" s="1">
        <v>0.35531166773379619</v>
      </c>
      <c r="P22" s="1">
        <v>0.35131327642211885</v>
      </c>
      <c r="Q22" s="1">
        <v>0.33728193190231814</v>
      </c>
      <c r="R22" s="1">
        <v>0.35773138505385477</v>
      </c>
    </row>
    <row r="23" spans="1:18" x14ac:dyDescent="0.25">
      <c r="A23" t="s">
        <v>35</v>
      </c>
      <c r="B23" s="5" t="str">
        <f>VLOOKUP(A23,ShownNames!$A$2:$B$54,2,FALSE)</f>
        <v>ActivityGeneralizedOverlapCoefficient</v>
      </c>
      <c r="C23" s="1">
        <v>0.35505879452100331</v>
      </c>
      <c r="D23" s="1">
        <v>0.46322461255125019</v>
      </c>
      <c r="E23" s="1">
        <v>0.47978222772790929</v>
      </c>
      <c r="F23" s="1">
        <v>0.50708224769519039</v>
      </c>
      <c r="G23" s="1">
        <v>0.49555990783003701</v>
      </c>
      <c r="H23" s="1">
        <v>0.50539502729041996</v>
      </c>
      <c r="I23" s="1">
        <v>0.54170565680281324</v>
      </c>
      <c r="J23" s="1">
        <v>0.53233122688335666</v>
      </c>
      <c r="K23" s="1">
        <v>0.51820407776747157</v>
      </c>
      <c r="L23" s="1">
        <v>0.54966766007603274</v>
      </c>
      <c r="M23" s="1">
        <v>0.5417976598401848</v>
      </c>
      <c r="N23" s="1">
        <v>0.5612268339897527</v>
      </c>
      <c r="O23" s="1">
        <v>0.5485760702016943</v>
      </c>
      <c r="P23" s="1">
        <v>0.55563025903959606</v>
      </c>
      <c r="Q23" s="1">
        <v>0.53408313358723014</v>
      </c>
      <c r="R23" s="1">
        <v>0.55730126356233323</v>
      </c>
    </row>
    <row r="24" spans="1:18" x14ac:dyDescent="0.25">
      <c r="A24" t="s">
        <v>42</v>
      </c>
      <c r="B24" s="5" t="str">
        <f>VLOOKUP(A24,ShownNames!$A$2:$B$54,2,FALSE)</f>
        <v>ActivitySimonWhite</v>
      </c>
      <c r="C24" s="1">
        <v>0.39013993403502001</v>
      </c>
      <c r="D24" s="1">
        <v>0.48710583101803484</v>
      </c>
      <c r="E24" s="1">
        <v>0.50854039413983454</v>
      </c>
      <c r="F24" s="1">
        <v>0.52623868045166555</v>
      </c>
      <c r="G24" s="1">
        <v>0.51171689623442895</v>
      </c>
      <c r="H24" s="1">
        <v>0.53361583705916393</v>
      </c>
      <c r="I24" s="1">
        <v>0.5379954206239268</v>
      </c>
      <c r="J24" s="1">
        <v>0.53719357190698036</v>
      </c>
      <c r="K24" s="1">
        <v>0.55415767919801528</v>
      </c>
      <c r="L24" s="1">
        <v>0.59886096865610627</v>
      </c>
      <c r="M24" s="1">
        <v>0.58346992227630212</v>
      </c>
      <c r="N24" s="1">
        <v>0.60773004597457203</v>
      </c>
      <c r="O24" s="1">
        <v>0.60369258667057346</v>
      </c>
      <c r="P24" s="1">
        <v>0.61583646292515737</v>
      </c>
      <c r="Q24" s="1">
        <v>0.59184491719838983</v>
      </c>
      <c r="R24" s="1">
        <v>0.6176370256648902</v>
      </c>
    </row>
    <row r="25" spans="1:18" x14ac:dyDescent="0.25">
      <c r="A25" t="s">
        <v>89</v>
      </c>
      <c r="B25" s="5" t="str">
        <f>VLOOKUP(A25,ShownNames!$A$2:$B$54,2,FALSE)</f>
        <v>DataStateTanimotoCoefficient</v>
      </c>
      <c r="C25" s="1">
        <v>0.29157931593941933</v>
      </c>
      <c r="D25" s="1">
        <v>0.31797443761326483</v>
      </c>
      <c r="E25" s="1">
        <v>0.32602338660859742</v>
      </c>
      <c r="F25" s="1">
        <v>0.33226707323978238</v>
      </c>
      <c r="G25" s="1">
        <v>0.34011384280867307</v>
      </c>
      <c r="H25" s="1">
        <v>0.34002566696199843</v>
      </c>
      <c r="I25" s="1">
        <v>0.34101063104705603</v>
      </c>
      <c r="J25" s="1">
        <v>0.33740808451262433</v>
      </c>
      <c r="K25" s="1">
        <v>0.33714359298480745</v>
      </c>
      <c r="L25" s="1">
        <v>0.35531320613525791</v>
      </c>
      <c r="M25" s="1">
        <v>0.34575378726133127</v>
      </c>
      <c r="N25" s="1">
        <v>0.35119761148041251</v>
      </c>
      <c r="O25" s="1">
        <v>0.3522673441710345</v>
      </c>
      <c r="P25" s="1">
        <v>0.34938467473459689</v>
      </c>
      <c r="Q25" s="1">
        <v>0.33430131361813142</v>
      </c>
      <c r="R25" s="1">
        <v>0.35606362859004564</v>
      </c>
    </row>
    <row r="26" spans="1:18" x14ac:dyDescent="0.25">
      <c r="A26" t="s">
        <v>75</v>
      </c>
      <c r="B26" s="5" t="str">
        <f>VLOOKUP(A26,ShownNames!$A$2:$B$54,2,FALSE)</f>
        <v>DataStateDice</v>
      </c>
      <c r="C26" s="1">
        <v>0.29157931593941933</v>
      </c>
      <c r="D26" s="1">
        <v>0.31784943761326478</v>
      </c>
      <c r="E26" s="1">
        <v>0.3262456088308196</v>
      </c>
      <c r="F26" s="1">
        <v>0.33228873315881069</v>
      </c>
      <c r="G26" s="1">
        <v>0.34017538127021157</v>
      </c>
      <c r="H26" s="1">
        <v>0.34013677807310955</v>
      </c>
      <c r="I26" s="1">
        <v>0.34094652848295343</v>
      </c>
      <c r="J26" s="1">
        <v>0.33739649030972574</v>
      </c>
      <c r="K26" s="1">
        <v>0.33621766705888151</v>
      </c>
      <c r="L26" s="1">
        <v>0.35588780142328824</v>
      </c>
      <c r="M26" s="1">
        <v>0.34579419130173528</v>
      </c>
      <c r="N26" s="1">
        <v>0.35256534233343756</v>
      </c>
      <c r="O26" s="1">
        <v>0.35420922930173121</v>
      </c>
      <c r="P26" s="1">
        <v>0.35072245170410593</v>
      </c>
      <c r="Q26" s="1">
        <v>0.33736396821213277</v>
      </c>
      <c r="R26" s="1">
        <v>0.35746237920590151</v>
      </c>
    </row>
    <row r="27" spans="1:18" x14ac:dyDescent="0.25">
      <c r="A27" t="s">
        <v>25</v>
      </c>
      <c r="B27" s="5" t="str">
        <f>VLOOKUP(A27,ShownNames!$A$2:$B$54,2,FALSE)</f>
        <v>ActivityBlockDistance</v>
      </c>
      <c r="C27" s="1">
        <v>0.39013993403502001</v>
      </c>
      <c r="D27" s="1">
        <v>0.48710583101803484</v>
      </c>
      <c r="E27" s="1">
        <v>0.50854039413983454</v>
      </c>
      <c r="F27" s="1">
        <v>0.52623868045166555</v>
      </c>
      <c r="G27" s="1">
        <v>0.51171689623442895</v>
      </c>
      <c r="H27" s="1">
        <v>0.53361583705916393</v>
      </c>
      <c r="I27" s="1">
        <v>0.53876328973738408</v>
      </c>
      <c r="J27" s="1">
        <v>0.53742352713693553</v>
      </c>
      <c r="K27" s="1">
        <v>0.55421398144600997</v>
      </c>
      <c r="L27" s="1">
        <v>0.59876157483892667</v>
      </c>
      <c r="M27" s="1">
        <v>0.58409620919758043</v>
      </c>
      <c r="N27" s="1">
        <v>0.60770390218372239</v>
      </c>
      <c r="O27" s="1">
        <v>0.60374233791435439</v>
      </c>
      <c r="P27" s="1">
        <v>0.61580296914070787</v>
      </c>
      <c r="Q27" s="1">
        <v>0.591265155293628</v>
      </c>
      <c r="R27" s="1">
        <v>0.6181633944249546</v>
      </c>
    </row>
    <row r="28" spans="1:18" x14ac:dyDescent="0.25">
      <c r="A28" t="s">
        <v>33</v>
      </c>
      <c r="B28" s="5" t="str">
        <f>VLOOKUP(A28,ShownNames!$A$2:$B$54,2,FALSE)</f>
        <v>ActivityGeneralizedJaccard</v>
      </c>
      <c r="C28" s="1">
        <v>0.39013993403502001</v>
      </c>
      <c r="D28" s="1">
        <v>0.49136428042913372</v>
      </c>
      <c r="E28" s="1">
        <v>0.509246367108252</v>
      </c>
      <c r="F28" s="1">
        <v>0.52675047449809509</v>
      </c>
      <c r="G28" s="1">
        <v>0.51698352479277576</v>
      </c>
      <c r="H28" s="1">
        <v>0.53722296220064425</v>
      </c>
      <c r="I28" s="1">
        <v>0.54474659076554588</v>
      </c>
      <c r="J28" s="1">
        <v>0.53840964756821852</v>
      </c>
      <c r="K28" s="1">
        <v>0.55865328553887339</v>
      </c>
      <c r="L28" s="1">
        <v>0.60017204056544504</v>
      </c>
      <c r="M28" s="1">
        <v>0.58751198008949934</v>
      </c>
      <c r="N28" s="1">
        <v>0.60790140220443811</v>
      </c>
      <c r="O28" s="1">
        <v>0.60366764881489754</v>
      </c>
      <c r="P28" s="1">
        <v>0.61654279264743583</v>
      </c>
      <c r="Q28" s="1">
        <v>0.59369347678333506</v>
      </c>
      <c r="R28" s="1">
        <v>0.61992373395563072</v>
      </c>
    </row>
    <row r="29" spans="1:18" x14ac:dyDescent="0.25">
      <c r="A29" t="s">
        <v>31</v>
      </c>
      <c r="B29" s="5" t="str">
        <f>VLOOKUP(A29,ShownNames!$A$2:$B$54,2,FALSE)</f>
        <v>ActivityEuclideanDistance</v>
      </c>
      <c r="C29" s="1">
        <v>0.36769881178090058</v>
      </c>
      <c r="D29" s="1">
        <v>0.46791037893821236</v>
      </c>
      <c r="E29" s="1">
        <v>0.49505216392868234</v>
      </c>
      <c r="F29" s="1">
        <v>0.51565834295460589</v>
      </c>
      <c r="G29" s="1">
        <v>0.5054456574466758</v>
      </c>
      <c r="H29" s="1">
        <v>0.52330609084112056</v>
      </c>
      <c r="I29" s="1">
        <v>0.54480607035991391</v>
      </c>
      <c r="J29" s="1">
        <v>0.5339422664602641</v>
      </c>
      <c r="K29" s="1">
        <v>0.55355294151840051</v>
      </c>
      <c r="L29" s="1">
        <v>0.59512391920699759</v>
      </c>
      <c r="M29" s="1">
        <v>0.57949558016471314</v>
      </c>
      <c r="N29" s="1">
        <v>0.60086552752924527</v>
      </c>
      <c r="O29" s="1">
        <v>0.59857011004396565</v>
      </c>
      <c r="P29" s="1">
        <v>0.60945989979468507</v>
      </c>
      <c r="Q29" s="1">
        <v>0.586996842703154</v>
      </c>
      <c r="R29" s="1">
        <v>0.61069464598941514</v>
      </c>
    </row>
    <row r="30" spans="1:18" x14ac:dyDescent="0.25">
      <c r="A30" t="s">
        <v>18</v>
      </c>
      <c r="B30" s="5" t="str">
        <f>VLOOKUP(A30,ShownNames!$A$2:$B$54,2,FALSE)</f>
        <v>UniqueActivity</v>
      </c>
      <c r="C30" s="1">
        <v>0.38155426081836874</v>
      </c>
      <c r="D30" s="1">
        <v>0.4616102920875555</v>
      </c>
      <c r="E30" s="1">
        <v>0.48060069165966385</v>
      </c>
      <c r="F30" s="1">
        <v>0.50600307225812313</v>
      </c>
      <c r="G30" s="1">
        <v>0.49458971749334057</v>
      </c>
      <c r="H30" s="1">
        <v>0.50895565958780542</v>
      </c>
      <c r="I30" s="1">
        <v>0.52366407486282507</v>
      </c>
      <c r="J30" s="1">
        <v>0.52474663130246701</v>
      </c>
      <c r="K30" s="1">
        <v>0.53745459495707859</v>
      </c>
      <c r="L30" s="1">
        <v>0.5669366912544761</v>
      </c>
      <c r="M30" s="1">
        <v>0.54976589609858573</v>
      </c>
      <c r="N30" s="1">
        <v>0.56939721452882752</v>
      </c>
      <c r="O30" s="1">
        <v>0.56159127752638682</v>
      </c>
      <c r="P30" s="1">
        <v>0.56682245104483175</v>
      </c>
      <c r="Q30" s="1">
        <v>0.53934492244724819</v>
      </c>
      <c r="R30" s="1">
        <v>0.5721279936057172</v>
      </c>
    </row>
    <row r="31" spans="1:18" x14ac:dyDescent="0.25">
      <c r="A31" t="s">
        <v>29</v>
      </c>
      <c r="B31" s="5" t="str">
        <f>VLOOKUP(A31,ShownNames!$A$2:$B$54,2,FALSE)</f>
        <v>ActivityDice</v>
      </c>
      <c r="C31" s="1">
        <v>0.39421510552275157</v>
      </c>
      <c r="D31" s="1">
        <v>0.47903490460565434</v>
      </c>
      <c r="E31" s="1">
        <v>0.49161556978879239</v>
      </c>
      <c r="F31" s="1">
        <v>0.51185800744388832</v>
      </c>
      <c r="G31" s="1">
        <v>0.49657790860392892</v>
      </c>
      <c r="H31" s="1">
        <v>0.51400134707168232</v>
      </c>
      <c r="I31" s="1">
        <v>0.52434211047035717</v>
      </c>
      <c r="J31" s="1">
        <v>0.51709208501151427</v>
      </c>
      <c r="K31" s="1">
        <v>0.5278972795937672</v>
      </c>
      <c r="L31" s="1">
        <v>0.57088072036051296</v>
      </c>
      <c r="M31" s="1">
        <v>0.55481181863420137</v>
      </c>
      <c r="N31" s="1">
        <v>0.57060239819810876</v>
      </c>
      <c r="O31" s="1">
        <v>0.56661551871867166</v>
      </c>
      <c r="P31" s="1">
        <v>0.56993441047109106</v>
      </c>
      <c r="Q31" s="1">
        <v>0.54240403675951965</v>
      </c>
      <c r="R31" s="1">
        <v>0.57404681674164548</v>
      </c>
    </row>
    <row r="32" spans="1:18" x14ac:dyDescent="0.25">
      <c r="A32" t="s">
        <v>27</v>
      </c>
      <c r="B32" s="5" t="str">
        <f>VLOOKUP(A32,ShownNames!$A$2:$B$54,2,FALSE)</f>
        <v>ActivityCosine</v>
      </c>
      <c r="C32" s="1">
        <v>0.38707921225895314</v>
      </c>
      <c r="D32" s="1">
        <v>0.4887191182933644</v>
      </c>
      <c r="E32" s="1">
        <v>0.51662113888466654</v>
      </c>
      <c r="F32" s="1">
        <v>0.52895319351277537</v>
      </c>
      <c r="G32" s="1">
        <v>0.52139539483241926</v>
      </c>
      <c r="H32" s="1">
        <v>0.53311108425275155</v>
      </c>
      <c r="I32" s="1">
        <v>0.5480269648180669</v>
      </c>
      <c r="J32" s="1">
        <v>0.54064239203968401</v>
      </c>
      <c r="K32" s="1">
        <v>0.55502824262730488</v>
      </c>
      <c r="L32" s="1">
        <v>0.60297906146007862</v>
      </c>
      <c r="M32" s="1">
        <v>0.58871150577331088</v>
      </c>
      <c r="N32" s="1">
        <v>0.61015025907026921</v>
      </c>
      <c r="O32" s="1">
        <v>0.60006820083588652</v>
      </c>
      <c r="P32" s="1">
        <v>0.61124602395596861</v>
      </c>
      <c r="Q32" s="1">
        <v>0.59516629592167947</v>
      </c>
      <c r="R32" s="1">
        <v>0.61987809742840216</v>
      </c>
    </row>
    <row r="33" spans="1:18" x14ac:dyDescent="0.25">
      <c r="A33" t="s">
        <v>40</v>
      </c>
      <c r="B33" s="5" t="str">
        <f>VLOOKUP(A33,ShownNames!$A$2:$B$54,2,FALSE)</f>
        <v>ActivityOverlapCoefficient</v>
      </c>
      <c r="C33" s="1">
        <v>0.36016822240381174</v>
      </c>
      <c r="D33" s="1">
        <v>0.45921122853354246</v>
      </c>
      <c r="E33" s="1">
        <v>0.46944538877683123</v>
      </c>
      <c r="F33" s="1">
        <v>0.50086396679446743</v>
      </c>
      <c r="G33" s="1">
        <v>0.48707369629681907</v>
      </c>
      <c r="H33" s="1">
        <v>0.49926353287285108</v>
      </c>
      <c r="I33" s="1">
        <v>0.52443799989959949</v>
      </c>
      <c r="J33" s="1">
        <v>0.51272867204188988</v>
      </c>
      <c r="K33" s="1">
        <v>0.49951831189328577</v>
      </c>
      <c r="L33" s="1">
        <v>0.52048335936314627</v>
      </c>
      <c r="M33" s="1">
        <v>0.5098810142258442</v>
      </c>
      <c r="N33" s="1">
        <v>0.52038698822697305</v>
      </c>
      <c r="O33" s="1">
        <v>0.50913852091223688</v>
      </c>
      <c r="P33" s="1">
        <v>0.51189907351921704</v>
      </c>
      <c r="Q33" s="1">
        <v>0.48568187228921333</v>
      </c>
      <c r="R33" s="1">
        <v>0.50768069737637633</v>
      </c>
    </row>
    <row r="34" spans="1:18" x14ac:dyDescent="0.25">
      <c r="A34" t="s">
        <v>38</v>
      </c>
      <c r="B34" s="5" t="str">
        <f>VLOOKUP(A34,ShownNames!$A$2:$B$54,2,FALSE)</f>
        <v>ActivityJaccard</v>
      </c>
      <c r="C34" s="1">
        <v>0.39421510552275157</v>
      </c>
      <c r="D34" s="1">
        <v>0.48379923042109951</v>
      </c>
      <c r="E34" s="1">
        <v>0.49965530092256472</v>
      </c>
      <c r="F34" s="1">
        <v>0.51202250711802344</v>
      </c>
      <c r="G34" s="1">
        <v>0.49705970731777099</v>
      </c>
      <c r="H34" s="1">
        <v>0.518654018555328</v>
      </c>
      <c r="I34" s="1">
        <v>0.52684243869908653</v>
      </c>
      <c r="J34" s="1">
        <v>0.52144528292188541</v>
      </c>
      <c r="K34" s="1">
        <v>0.53358117403991656</v>
      </c>
      <c r="L34" s="1">
        <v>0.57208583308193017</v>
      </c>
      <c r="M34" s="1">
        <v>0.55857124798767088</v>
      </c>
      <c r="N34" s="1">
        <v>0.57011628708699769</v>
      </c>
      <c r="O34" s="1">
        <v>0.56714062501675511</v>
      </c>
      <c r="P34" s="1">
        <v>0.57085886453113521</v>
      </c>
      <c r="Q34" s="1">
        <v>0.54457774558952188</v>
      </c>
      <c r="R34" s="1">
        <v>0.5749031687229974</v>
      </c>
    </row>
    <row r="35" spans="1:18" x14ac:dyDescent="0.25">
      <c r="A35" t="s">
        <v>44</v>
      </c>
      <c r="B35" s="5" t="str">
        <f>VLOOKUP(A35,ShownNames!$A$2:$B$54,2,FALSE)</f>
        <v>ActivityTanimotoCoefficient</v>
      </c>
      <c r="C35" s="1">
        <v>0.39386125936890543</v>
      </c>
      <c r="D35" s="1">
        <v>0.47795011933316045</v>
      </c>
      <c r="E35" s="1">
        <v>0.49321233399172426</v>
      </c>
      <c r="F35" s="1">
        <v>0.51346790544127185</v>
      </c>
      <c r="G35" s="1">
        <v>0.49767759976244363</v>
      </c>
      <c r="H35" s="1">
        <v>0.51166134459050339</v>
      </c>
      <c r="I35" s="1">
        <v>0.52166603663953481</v>
      </c>
      <c r="J35" s="1">
        <v>0.51627318169261105</v>
      </c>
      <c r="K35" s="1">
        <v>0.52805302662451414</v>
      </c>
      <c r="L35" s="1">
        <v>0.57033959481938756</v>
      </c>
      <c r="M35" s="1">
        <v>0.55518811193154727</v>
      </c>
      <c r="N35" s="1">
        <v>0.57060239819810876</v>
      </c>
      <c r="O35" s="1">
        <v>0.56673297903613207</v>
      </c>
      <c r="P35" s="1">
        <v>0.56922762767700175</v>
      </c>
      <c r="Q35" s="1">
        <v>0.54248737009285297</v>
      </c>
      <c r="R35" s="1">
        <v>0.57362068731551608</v>
      </c>
    </row>
    <row r="36" spans="1:18" x14ac:dyDescent="0.25">
      <c r="A36" t="s">
        <v>14</v>
      </c>
      <c r="B36" s="5" t="str">
        <f>VLOOKUP(A36,ShownNames!$A$2:$B$54,2,FALSE)</f>
        <v>IntraTraceFrequency</v>
      </c>
      <c r="C36" s="1">
        <v>0.10751287487973486</v>
      </c>
      <c r="D36" s="1">
        <v>8.3854166748191059E-2</v>
      </c>
      <c r="E36" s="1">
        <v>8.4779090238991828E-2</v>
      </c>
      <c r="F36" s="1">
        <v>8.3806388861124834E-2</v>
      </c>
      <c r="G36" s="1">
        <v>8.3996249447261501E-2</v>
      </c>
      <c r="H36" s="1">
        <v>8.4550234907875915E-2</v>
      </c>
      <c r="I36" s="1">
        <v>8.5210953937269809E-2</v>
      </c>
      <c r="J36" s="1">
        <v>8.0564624517414821E-2</v>
      </c>
      <c r="K36" s="1">
        <v>8.2166043928957655E-2</v>
      </c>
      <c r="L36" s="1">
        <v>8.6241797918801308E-2</v>
      </c>
      <c r="M36" s="1">
        <v>8.6490452880370605E-2</v>
      </c>
      <c r="N36" s="1">
        <v>8.6598423309609943E-2</v>
      </c>
      <c r="O36" s="1">
        <v>8.4101162541342589E-2</v>
      </c>
      <c r="P36" s="1">
        <v>8.5334013872374201E-2</v>
      </c>
      <c r="Q36" s="1">
        <v>8.1456279331641762E-2</v>
      </c>
      <c r="R36" s="1">
        <v>8.7253288355702605E-2</v>
      </c>
    </row>
    <row r="37" spans="1:18" x14ac:dyDescent="0.25">
      <c r="A37" t="s">
        <v>15</v>
      </c>
      <c r="B37" s="5" t="str">
        <f>VLOOKUP(A37,ShownNames!$A$2:$B$54,2,FALSE)</f>
        <v>IntraTraceFrequencyNotNull</v>
      </c>
      <c r="C37" s="1">
        <v>0.11490172582967165</v>
      </c>
      <c r="D37" s="1">
        <v>0.28660108172276055</v>
      </c>
      <c r="E37" s="1">
        <v>0.35392063659325929</v>
      </c>
      <c r="F37" s="1">
        <v>0.36155117157911482</v>
      </c>
      <c r="G37" s="1">
        <v>0.41832572549742125</v>
      </c>
      <c r="H37" s="1">
        <v>0.40037719623332813</v>
      </c>
      <c r="I37" s="1">
        <v>0.35702921638599755</v>
      </c>
      <c r="J37" s="1">
        <v>0.37770288042165195</v>
      </c>
      <c r="K37" s="1">
        <v>0.38388443113321857</v>
      </c>
      <c r="L37" s="1">
        <v>0.42121410898704087</v>
      </c>
      <c r="M37" s="1">
        <v>0.41422082826304435</v>
      </c>
      <c r="N37" s="1">
        <v>0.43763356381807422</v>
      </c>
      <c r="O37" s="1">
        <v>0.4373559182378855</v>
      </c>
      <c r="P37" s="1">
        <v>0.43050424061745823</v>
      </c>
      <c r="Q37" s="1">
        <v>0.40936856971588403</v>
      </c>
      <c r="R37" s="1">
        <v>0.43526085289590299</v>
      </c>
    </row>
    <row r="38" spans="1:18" x14ac:dyDescent="0.25">
      <c r="A38" t="s">
        <v>5</v>
      </c>
      <c r="B38" s="5" t="str">
        <f>VLOOKUP(A38,ShownNames!$A$2:$B$54,2,FALSE)</f>
        <v>AbsoluteFrequency</v>
      </c>
      <c r="C38" s="1">
        <v>7.9753592593200959E-2</v>
      </c>
      <c r="D38" s="1">
        <v>0.17700830540356779</v>
      </c>
      <c r="E38" s="1">
        <v>0.16892438316881014</v>
      </c>
      <c r="F38" s="1">
        <v>0.17382473204896315</v>
      </c>
      <c r="G38" s="1">
        <v>0.1707431233489124</v>
      </c>
      <c r="H38" s="1">
        <v>0.17343234405078095</v>
      </c>
      <c r="I38" s="1">
        <v>0.16915209877346574</v>
      </c>
      <c r="J38" s="1">
        <v>0.17286051363554444</v>
      </c>
      <c r="K38" s="1">
        <v>0.1771383379769973</v>
      </c>
      <c r="L38" s="1">
        <v>0.17282157737440795</v>
      </c>
      <c r="M38" s="1">
        <v>0.16617090922129918</v>
      </c>
      <c r="N38" s="1">
        <v>0.16872530350590323</v>
      </c>
      <c r="O38" s="1">
        <v>0.1743712627726586</v>
      </c>
      <c r="P38" s="1">
        <v>0.17118975712840942</v>
      </c>
      <c r="Q38" s="1">
        <v>0.17902693747623788</v>
      </c>
      <c r="R38" s="1">
        <v>0.17102239807762298</v>
      </c>
    </row>
    <row r="39" spans="1:18" x14ac:dyDescent="0.25">
      <c r="A39" t="s">
        <v>6</v>
      </c>
      <c r="B39" s="5" t="str">
        <f>VLOOKUP(A39,ShownNames!$A$2:$B$54,2,FALSE)</f>
        <v>ActivityInTraceFrequency</v>
      </c>
      <c r="C39" s="1">
        <v>5.3756437439867431E-2</v>
      </c>
      <c r="D39" s="1">
        <v>8.3854166748191059E-2</v>
      </c>
      <c r="E39" s="1">
        <v>8.4779090238991828E-2</v>
      </c>
      <c r="F39" s="1">
        <v>8.3806388861124834E-2</v>
      </c>
      <c r="G39" s="1">
        <v>8.3996249447261501E-2</v>
      </c>
      <c r="H39" s="1">
        <v>8.4550234907875915E-2</v>
      </c>
      <c r="I39" s="1">
        <v>8.5210953937269809E-2</v>
      </c>
      <c r="J39" s="1">
        <v>8.0564624517414821E-2</v>
      </c>
      <c r="K39" s="1">
        <v>8.2166043928957655E-2</v>
      </c>
      <c r="L39" s="1">
        <v>8.6241797918801308E-2</v>
      </c>
      <c r="M39" s="1">
        <v>8.6490452880370605E-2</v>
      </c>
      <c r="N39" s="1">
        <v>8.6598423309609943E-2</v>
      </c>
      <c r="O39" s="1">
        <v>8.4101162541342589E-2</v>
      </c>
      <c r="P39" s="1">
        <v>8.5334013872374201E-2</v>
      </c>
      <c r="Q39" s="1">
        <v>8.1456279331641762E-2</v>
      </c>
      <c r="R39" s="1">
        <v>8.7253288355702605E-2</v>
      </c>
    </row>
    <row r="40" spans="1:18" x14ac:dyDescent="0.25">
      <c r="A40" t="s">
        <v>11</v>
      </c>
      <c r="B40" s="5" t="str">
        <f>VLOOKUP(A40,ShownNames!$A$2:$B$54,2,FALSE)</f>
        <v>StepFrequency</v>
      </c>
      <c r="C40" s="1">
        <v>0.34327587828126377</v>
      </c>
      <c r="D40" s="1">
        <v>0.43486741905214882</v>
      </c>
      <c r="E40" s="1">
        <v>0.45459620206720652</v>
      </c>
      <c r="F40" s="1">
        <v>0.46613686564134749</v>
      </c>
      <c r="G40" s="1">
        <v>0.47176639731423115</v>
      </c>
      <c r="H40" s="1">
        <v>0.46935948219520301</v>
      </c>
      <c r="I40" s="1">
        <v>0.47933579827637557</v>
      </c>
      <c r="J40" s="1">
        <v>0.46282761385086052</v>
      </c>
      <c r="K40" s="1">
        <v>0.46264960406322259</v>
      </c>
      <c r="L40" s="1">
        <v>0.46647329081776467</v>
      </c>
      <c r="M40" s="1">
        <v>0.46581598014919434</v>
      </c>
      <c r="N40" s="1">
        <v>0.48829811034946707</v>
      </c>
      <c r="O40" s="1">
        <v>0.47521069643712832</v>
      </c>
      <c r="P40" s="1">
        <v>0.47494149699459359</v>
      </c>
      <c r="Q40" s="1">
        <v>0.46073858162356407</v>
      </c>
      <c r="R40" s="1">
        <v>0.47743596822879847</v>
      </c>
    </row>
    <row r="41" spans="1:18" x14ac:dyDescent="0.25">
      <c r="A41" t="s">
        <v>10</v>
      </c>
      <c r="B41" s="5" t="str">
        <f>VLOOKUP(A41,ShownNames!$A$2:$B$54,2,FALSE)</f>
        <v>RespondedFrequency</v>
      </c>
      <c r="C41" s="1">
        <v>0.3866674035957896</v>
      </c>
      <c r="D41" s="1">
        <v>0.55786852052827274</v>
      </c>
      <c r="E41" s="1">
        <v>0.5624393657056922</v>
      </c>
      <c r="F41" s="1">
        <v>0.57262065714632493</v>
      </c>
      <c r="G41" s="1">
        <v>0.55974593198181732</v>
      </c>
      <c r="H41" s="1">
        <v>0.57734868039715226</v>
      </c>
      <c r="I41" s="1">
        <v>0.57564452643691577</v>
      </c>
      <c r="J41" s="1">
        <v>0.57098673752807871</v>
      </c>
      <c r="K41" s="1">
        <v>0.56829851600106629</v>
      </c>
      <c r="L41" s="1">
        <v>0.57531030889480084</v>
      </c>
      <c r="M41" s="1">
        <v>0.57041598460144227</v>
      </c>
      <c r="N41" s="1">
        <v>0.56852171443787358</v>
      </c>
      <c r="O41" s="1">
        <v>0.56977379560105723</v>
      </c>
      <c r="P41" s="1">
        <v>0.57243628625984477</v>
      </c>
      <c r="Q41" s="1">
        <v>0.55874821276401299</v>
      </c>
      <c r="R41" s="1">
        <v>0.5791106503664073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4D363-7477-4AB4-86E6-99512A0229B4}">
  <dimension ref="A1:R41"/>
  <sheetViews>
    <sheetView topLeftCell="A7" zoomScale="80" zoomScaleNormal="80" workbookViewId="0">
      <selection activeCell="R41" sqref="C2:R41"/>
    </sheetView>
  </sheetViews>
  <sheetFormatPr defaultRowHeight="15" x14ac:dyDescent="0.25"/>
  <cols>
    <col min="1" max="1" width="7" customWidth="1"/>
    <col min="2" max="2" width="36.42578125" style="5" bestFit="1" customWidth="1"/>
  </cols>
  <sheetData>
    <row r="1" spans="1:18" s="5" customFormat="1" x14ac:dyDescent="0.25">
      <c r="C1" s="5">
        <v>1</v>
      </c>
      <c r="D1" s="5">
        <v>10</v>
      </c>
      <c r="E1" s="5">
        <v>25</v>
      </c>
      <c r="F1" s="5">
        <v>50</v>
      </c>
      <c r="G1" s="5">
        <v>75</v>
      </c>
      <c r="H1" s="5">
        <v>100</v>
      </c>
      <c r="I1" s="5">
        <v>150</v>
      </c>
      <c r="J1" s="5">
        <v>200</v>
      </c>
      <c r="K1" s="5">
        <v>250</v>
      </c>
      <c r="L1" s="5">
        <v>300</v>
      </c>
      <c r="M1" s="5">
        <v>400</v>
      </c>
      <c r="N1" s="5">
        <v>500</v>
      </c>
      <c r="O1" s="5">
        <v>650</v>
      </c>
      <c r="P1" s="5">
        <v>700</v>
      </c>
      <c r="Q1" s="5">
        <v>800</v>
      </c>
      <c r="R1" s="5">
        <v>950</v>
      </c>
    </row>
    <row r="2" spans="1:18" x14ac:dyDescent="0.25">
      <c r="A2" t="s">
        <v>51</v>
      </c>
      <c r="B2" s="5" t="str">
        <f>VLOOKUP(A2,ShownNames!$A$2:$B$54,2,FALSE)</f>
        <v>ActivityWithBeforesAndDataAndKBs</v>
      </c>
      <c r="C2" s="1">
        <v>0.42179164984430673</v>
      </c>
      <c r="D2" s="1">
        <v>0.53768664870788796</v>
      </c>
      <c r="E2" s="1">
        <v>0.59765583343232231</v>
      </c>
      <c r="F2" s="1">
        <v>0.60330987387378976</v>
      </c>
      <c r="G2" s="1">
        <v>0.59848565196783221</v>
      </c>
      <c r="H2" s="1">
        <v>0.60095115998805004</v>
      </c>
      <c r="I2" s="1">
        <v>0.58339008196739284</v>
      </c>
      <c r="J2" s="1">
        <v>0.59514912355703498</v>
      </c>
      <c r="K2" s="1">
        <v>0.61388415723021317</v>
      </c>
      <c r="L2" s="1">
        <v>0.60132688526666855</v>
      </c>
      <c r="M2" s="1">
        <v>0.61148746099163898</v>
      </c>
      <c r="N2" s="1">
        <v>0.62701618496422606</v>
      </c>
      <c r="O2" s="1">
        <v>0.62971028814439312</v>
      </c>
      <c r="P2" s="1">
        <v>0.63108937068738469</v>
      </c>
      <c r="Q2" s="1">
        <v>0.63109494633843755</v>
      </c>
      <c r="R2" s="1">
        <v>0.63051331427603075</v>
      </c>
    </row>
    <row r="3" spans="1:18" x14ac:dyDescent="0.25">
      <c r="A3" t="s">
        <v>33</v>
      </c>
      <c r="B3" s="5" t="str">
        <f>VLOOKUP(A3,ShownNames!$A$2:$B$54,2,FALSE)</f>
        <v>ActivityGeneralizedJaccard</v>
      </c>
      <c r="C3" s="1">
        <v>0.39013993403502001</v>
      </c>
      <c r="D3" s="1">
        <v>0.49136428042913372</v>
      </c>
      <c r="E3" s="1">
        <v>0.509246367108252</v>
      </c>
      <c r="F3" s="1">
        <v>0.52675047449809509</v>
      </c>
      <c r="G3" s="1">
        <v>0.51698352479277576</v>
      </c>
      <c r="H3" s="1">
        <v>0.53722296220064425</v>
      </c>
      <c r="I3" s="1">
        <v>0.54474659076554588</v>
      </c>
      <c r="J3" s="1">
        <v>0.53840964756821852</v>
      </c>
      <c r="K3" s="1">
        <v>0.55865328553887339</v>
      </c>
      <c r="L3" s="1">
        <v>0.60017204056544504</v>
      </c>
      <c r="M3" s="1">
        <v>0.58751198008949934</v>
      </c>
      <c r="N3" s="1">
        <v>0.60790140220443811</v>
      </c>
      <c r="O3" s="1">
        <v>0.60366764881489754</v>
      </c>
      <c r="P3" s="1">
        <v>0.61654279264743583</v>
      </c>
      <c r="Q3" s="1">
        <v>0.59369347678333506</v>
      </c>
      <c r="R3" s="1">
        <v>0.61992373395563072</v>
      </c>
    </row>
    <row r="4" spans="1:18" x14ac:dyDescent="0.25">
      <c r="A4" t="s">
        <v>27</v>
      </c>
      <c r="B4" s="5" t="str">
        <f>VLOOKUP(A4,ShownNames!$A$2:$B$54,2,FALSE)</f>
        <v>ActivityCosine</v>
      </c>
      <c r="C4" s="1">
        <v>0.38707921225895314</v>
      </c>
      <c r="D4" s="1">
        <v>0.4887191182933644</v>
      </c>
      <c r="E4" s="1">
        <v>0.51662113888466654</v>
      </c>
      <c r="F4" s="1">
        <v>0.52895319351277537</v>
      </c>
      <c r="G4" s="1">
        <v>0.52139539483241926</v>
      </c>
      <c r="H4" s="1">
        <v>0.53311108425275155</v>
      </c>
      <c r="I4" s="1">
        <v>0.5480269648180669</v>
      </c>
      <c r="J4" s="1">
        <v>0.54064239203968401</v>
      </c>
      <c r="K4" s="1">
        <v>0.55502824262730488</v>
      </c>
      <c r="L4" s="1">
        <v>0.60297906146007862</v>
      </c>
      <c r="M4" s="1">
        <v>0.58871150577331088</v>
      </c>
      <c r="N4" s="1">
        <v>0.61015025907026921</v>
      </c>
      <c r="O4" s="1">
        <v>0.60006820083588652</v>
      </c>
      <c r="P4" s="1">
        <v>0.61124602395596861</v>
      </c>
      <c r="Q4" s="1">
        <v>0.59516629592167947</v>
      </c>
      <c r="R4" s="1">
        <v>0.61987809742840216</v>
      </c>
    </row>
    <row r="5" spans="1:18" x14ac:dyDescent="0.25">
      <c r="A5" t="s">
        <v>25</v>
      </c>
      <c r="B5" s="5" t="str">
        <f>VLOOKUP(A5,ShownNames!$A$2:$B$54,2,FALSE)</f>
        <v>ActivityBlockDistance</v>
      </c>
      <c r="C5" s="1">
        <v>0.39013993403502001</v>
      </c>
      <c r="D5" s="1">
        <v>0.48710583101803484</v>
      </c>
      <c r="E5" s="1">
        <v>0.50854039413983454</v>
      </c>
      <c r="F5" s="1">
        <v>0.52623868045166555</v>
      </c>
      <c r="G5" s="1">
        <v>0.51171689623442895</v>
      </c>
      <c r="H5" s="1">
        <v>0.53361583705916393</v>
      </c>
      <c r="I5" s="1">
        <v>0.53876328973738408</v>
      </c>
      <c r="J5" s="1">
        <v>0.53742352713693553</v>
      </c>
      <c r="K5" s="1">
        <v>0.55421398144600997</v>
      </c>
      <c r="L5" s="1">
        <v>0.59876157483892667</v>
      </c>
      <c r="M5" s="1">
        <v>0.58409620919758043</v>
      </c>
      <c r="N5" s="1">
        <v>0.60770390218372239</v>
      </c>
      <c r="O5" s="1">
        <v>0.60374233791435439</v>
      </c>
      <c r="P5" s="1">
        <v>0.61580296914070787</v>
      </c>
      <c r="Q5" s="1">
        <v>0.591265155293628</v>
      </c>
      <c r="R5" s="1">
        <v>0.6181633944249546</v>
      </c>
    </row>
    <row r="6" spans="1:18" x14ac:dyDescent="0.25">
      <c r="A6" t="s">
        <v>22</v>
      </c>
      <c r="B6" s="5" t="str">
        <f>VLOOKUP(A6,ShownNames!$A$2:$B$54,2,FALSE)</f>
        <v>ActivityWithBefores</v>
      </c>
      <c r="C6" s="1">
        <v>0.38693656286930223</v>
      </c>
      <c r="D6" s="1">
        <v>0.48793859593958572</v>
      </c>
      <c r="E6" s="1">
        <v>0.50871419425871667</v>
      </c>
      <c r="F6" s="1">
        <v>0.54012222345123351</v>
      </c>
      <c r="G6" s="1">
        <v>0.54220965338290417</v>
      </c>
      <c r="H6" s="1">
        <v>0.5530815711778938</v>
      </c>
      <c r="I6" s="1">
        <v>0.57702625195330259</v>
      </c>
      <c r="J6" s="1">
        <v>0.56487520316303641</v>
      </c>
      <c r="K6" s="1">
        <v>0.5698331050326636</v>
      </c>
      <c r="L6" s="1">
        <v>0.58848862729015206</v>
      </c>
      <c r="M6" s="1">
        <v>0.56747801236980322</v>
      </c>
      <c r="N6" s="1">
        <v>0.59731343976558515</v>
      </c>
      <c r="O6" s="1">
        <v>0.60447706590486894</v>
      </c>
      <c r="P6" s="1">
        <v>0.61183272826663671</v>
      </c>
      <c r="Q6" s="1">
        <v>0.58966995111965703</v>
      </c>
      <c r="R6" s="1">
        <v>0.61770594347014762</v>
      </c>
    </row>
    <row r="7" spans="1:18" x14ac:dyDescent="0.25">
      <c r="A7" t="s">
        <v>42</v>
      </c>
      <c r="B7" s="5" t="str">
        <f>VLOOKUP(A7,ShownNames!$A$2:$B$54,2,FALSE)</f>
        <v>ActivitySimonWhite</v>
      </c>
      <c r="C7" s="1">
        <v>0.39013993403502001</v>
      </c>
      <c r="D7" s="1">
        <v>0.48710583101803484</v>
      </c>
      <c r="E7" s="1">
        <v>0.50854039413983454</v>
      </c>
      <c r="F7" s="1">
        <v>0.52623868045166555</v>
      </c>
      <c r="G7" s="1">
        <v>0.51171689623442895</v>
      </c>
      <c r="H7" s="1">
        <v>0.53361583705916393</v>
      </c>
      <c r="I7" s="1">
        <v>0.5379954206239268</v>
      </c>
      <c r="J7" s="1">
        <v>0.53719357190698036</v>
      </c>
      <c r="K7" s="1">
        <v>0.55415767919801528</v>
      </c>
      <c r="L7" s="1">
        <v>0.59886096865610627</v>
      </c>
      <c r="M7" s="1">
        <v>0.58346992227630212</v>
      </c>
      <c r="N7" s="1">
        <v>0.60773004597457203</v>
      </c>
      <c r="O7" s="1">
        <v>0.60369258667057346</v>
      </c>
      <c r="P7" s="1">
        <v>0.61583646292515737</v>
      </c>
      <c r="Q7" s="1">
        <v>0.59184491719838983</v>
      </c>
      <c r="R7" s="1">
        <v>0.6176370256648902</v>
      </c>
    </row>
    <row r="8" spans="1:18" x14ac:dyDescent="0.25">
      <c r="A8" t="s">
        <v>19</v>
      </c>
      <c r="B8" s="5" t="str">
        <f>VLOOKUP(A8,ShownNames!$A$2:$B$54,2,FALSE)</f>
        <v>Activity</v>
      </c>
      <c r="C8" s="1">
        <v>0.3776103798455554</v>
      </c>
      <c r="D8" s="1">
        <v>0.47280211389793614</v>
      </c>
      <c r="E8" s="1">
        <v>0.50378343946259785</v>
      </c>
      <c r="F8" s="1">
        <v>0.525905805506793</v>
      </c>
      <c r="G8" s="1">
        <v>0.51596648784700583</v>
      </c>
      <c r="H8" s="1">
        <v>0.52954637952718719</v>
      </c>
      <c r="I8" s="1">
        <v>0.54971481809256695</v>
      </c>
      <c r="J8" s="1">
        <v>0.55095869513390971</v>
      </c>
      <c r="K8" s="1">
        <v>0.56500745862257795</v>
      </c>
      <c r="L8" s="1">
        <v>0.5991229892673583</v>
      </c>
      <c r="M8" s="1">
        <v>0.57956829310910829</v>
      </c>
      <c r="N8" s="1">
        <v>0.60553915506559008</v>
      </c>
      <c r="O8" s="1">
        <v>0.5999305999882063</v>
      </c>
      <c r="P8" s="1">
        <v>0.61061476402610504</v>
      </c>
      <c r="Q8" s="1">
        <v>0.58629556715717179</v>
      </c>
      <c r="R8" s="1">
        <v>0.61435630692608678</v>
      </c>
    </row>
    <row r="9" spans="1:18" x14ac:dyDescent="0.25">
      <c r="A9" t="s">
        <v>31</v>
      </c>
      <c r="B9" s="5" t="str">
        <f>VLOOKUP(A9,ShownNames!$A$2:$B$54,2,FALSE)</f>
        <v>ActivityEuclideanDistance</v>
      </c>
      <c r="C9" s="1">
        <v>0.36769881178090058</v>
      </c>
      <c r="D9" s="1">
        <v>0.46791037893821236</v>
      </c>
      <c r="E9" s="1">
        <v>0.49505216392868234</v>
      </c>
      <c r="F9" s="1">
        <v>0.51565834295460589</v>
      </c>
      <c r="G9" s="1">
        <v>0.5054456574466758</v>
      </c>
      <c r="H9" s="1">
        <v>0.52330609084112056</v>
      </c>
      <c r="I9" s="1">
        <v>0.54480607035991391</v>
      </c>
      <c r="J9" s="1">
        <v>0.5339422664602641</v>
      </c>
      <c r="K9" s="1">
        <v>0.55355294151840051</v>
      </c>
      <c r="L9" s="1">
        <v>0.59512391920699759</v>
      </c>
      <c r="M9" s="1">
        <v>0.57949558016471314</v>
      </c>
      <c r="N9" s="1">
        <v>0.60086552752924527</v>
      </c>
      <c r="O9" s="1">
        <v>0.59857011004396565</v>
      </c>
      <c r="P9" s="1">
        <v>0.60945989979468507</v>
      </c>
      <c r="Q9" s="1">
        <v>0.586996842703154</v>
      </c>
      <c r="R9" s="1">
        <v>0.61069464598941514</v>
      </c>
    </row>
    <row r="10" spans="1:18" x14ac:dyDescent="0.25">
      <c r="A10" t="s">
        <v>49</v>
      </c>
      <c r="B10" s="5" t="str">
        <f>VLOOKUP(A10,ShownNames!$A$2:$B$54,2,FALSE)</f>
        <v>ActivityWithBeforesAndData</v>
      </c>
      <c r="C10" s="1">
        <v>0.38644663506607524</v>
      </c>
      <c r="D10" s="1">
        <v>0.48841657365419006</v>
      </c>
      <c r="E10" s="1">
        <v>0.50877628912333939</v>
      </c>
      <c r="F10" s="1">
        <v>0.53835537359389307</v>
      </c>
      <c r="G10" s="1">
        <v>0.53359612338862372</v>
      </c>
      <c r="H10" s="1">
        <v>0.54578905349244689</v>
      </c>
      <c r="I10" s="1">
        <v>0.56610775920828416</v>
      </c>
      <c r="J10" s="1">
        <v>0.56434908690617291</v>
      </c>
      <c r="K10" s="1">
        <v>0.57085495000813102</v>
      </c>
      <c r="L10" s="1">
        <v>0.59601091296267961</v>
      </c>
      <c r="M10" s="1">
        <v>0.57587678156398336</v>
      </c>
      <c r="N10" s="1">
        <v>0.57988871591456581</v>
      </c>
      <c r="O10" s="1">
        <v>0.58694786776119812</v>
      </c>
      <c r="P10" s="1">
        <v>0.59603938523745714</v>
      </c>
      <c r="Q10" s="1">
        <v>0.56350652489800146</v>
      </c>
      <c r="R10" s="1">
        <v>0.60441780636124509</v>
      </c>
    </row>
    <row r="11" spans="1:18" x14ac:dyDescent="0.25">
      <c r="A11" t="s">
        <v>10</v>
      </c>
      <c r="B11" s="5" t="str">
        <f>VLOOKUP(A11,ShownNames!$A$2:$B$54,2,FALSE)</f>
        <v>RespondedFrequency</v>
      </c>
      <c r="C11" s="1">
        <v>0.3866674035957896</v>
      </c>
      <c r="D11" s="1">
        <v>0.55786852052827274</v>
      </c>
      <c r="E11" s="1">
        <v>0.5624393657056922</v>
      </c>
      <c r="F11" s="1">
        <v>0.57262065714632493</v>
      </c>
      <c r="G11" s="1">
        <v>0.55974593198181732</v>
      </c>
      <c r="H11" s="1">
        <v>0.57734868039715226</v>
      </c>
      <c r="I11" s="1">
        <v>0.57564452643691577</v>
      </c>
      <c r="J11" s="1">
        <v>0.57098673752807871</v>
      </c>
      <c r="K11" s="1">
        <v>0.56829851600106629</v>
      </c>
      <c r="L11" s="1">
        <v>0.57531030889480084</v>
      </c>
      <c r="M11" s="1">
        <v>0.57041598460144227</v>
      </c>
      <c r="N11" s="1">
        <v>0.56852171443787358</v>
      </c>
      <c r="O11" s="1">
        <v>0.56977379560105723</v>
      </c>
      <c r="P11" s="1">
        <v>0.57243628625984477</v>
      </c>
      <c r="Q11" s="1">
        <v>0.55874821276401299</v>
      </c>
      <c r="R11" s="1">
        <v>0.5791106503664073</v>
      </c>
    </row>
    <row r="12" spans="1:18" x14ac:dyDescent="0.25">
      <c r="A12" t="s">
        <v>38</v>
      </c>
      <c r="B12" s="5" t="str">
        <f>VLOOKUP(A12,ShownNames!$A$2:$B$54,2,FALSE)</f>
        <v>ActivityJaccard</v>
      </c>
      <c r="C12" s="1">
        <v>0.39421510552275157</v>
      </c>
      <c r="D12" s="1">
        <v>0.48379923042109951</v>
      </c>
      <c r="E12" s="1">
        <v>0.49965530092256472</v>
      </c>
      <c r="F12" s="1">
        <v>0.51202250711802344</v>
      </c>
      <c r="G12" s="1">
        <v>0.49705970731777099</v>
      </c>
      <c r="H12" s="1">
        <v>0.518654018555328</v>
      </c>
      <c r="I12" s="1">
        <v>0.52684243869908653</v>
      </c>
      <c r="J12" s="1">
        <v>0.52144528292188541</v>
      </c>
      <c r="K12" s="1">
        <v>0.53358117403991656</v>
      </c>
      <c r="L12" s="1">
        <v>0.57208583308193017</v>
      </c>
      <c r="M12" s="1">
        <v>0.55857124798767088</v>
      </c>
      <c r="N12" s="1">
        <v>0.57011628708699769</v>
      </c>
      <c r="O12" s="1">
        <v>0.56714062501675511</v>
      </c>
      <c r="P12" s="1">
        <v>0.57085886453113521</v>
      </c>
      <c r="Q12" s="1">
        <v>0.54457774558952188</v>
      </c>
      <c r="R12" s="1">
        <v>0.5749031687229974</v>
      </c>
    </row>
    <row r="13" spans="1:18" x14ac:dyDescent="0.25">
      <c r="A13" t="s">
        <v>29</v>
      </c>
      <c r="B13" s="5" t="str">
        <f>VLOOKUP(A13,ShownNames!$A$2:$B$54,2,FALSE)</f>
        <v>ActivityDice</v>
      </c>
      <c r="C13" s="1">
        <v>0.39421510552275157</v>
      </c>
      <c r="D13" s="1">
        <v>0.47903490460565434</v>
      </c>
      <c r="E13" s="1">
        <v>0.49161556978879239</v>
      </c>
      <c r="F13" s="1">
        <v>0.51185800744388832</v>
      </c>
      <c r="G13" s="1">
        <v>0.49657790860392892</v>
      </c>
      <c r="H13" s="1">
        <v>0.51400134707168232</v>
      </c>
      <c r="I13" s="1">
        <v>0.52434211047035717</v>
      </c>
      <c r="J13" s="1">
        <v>0.51709208501151427</v>
      </c>
      <c r="K13" s="1">
        <v>0.5278972795937672</v>
      </c>
      <c r="L13" s="1">
        <v>0.57088072036051296</v>
      </c>
      <c r="M13" s="1">
        <v>0.55481181863420137</v>
      </c>
      <c r="N13" s="1">
        <v>0.57060239819810876</v>
      </c>
      <c r="O13" s="1">
        <v>0.56661551871867166</v>
      </c>
      <c r="P13" s="1">
        <v>0.56993441047109106</v>
      </c>
      <c r="Q13" s="1">
        <v>0.54240403675951965</v>
      </c>
      <c r="R13" s="1">
        <v>0.57404681674164548</v>
      </c>
    </row>
    <row r="14" spans="1:18" x14ac:dyDescent="0.25">
      <c r="A14" t="s">
        <v>44</v>
      </c>
      <c r="B14" s="5" t="str">
        <f>VLOOKUP(A14,ShownNames!$A$2:$B$54,2,FALSE)</f>
        <v>ActivityTanimotoCoefficient</v>
      </c>
      <c r="C14" s="1">
        <v>0.39386125936890543</v>
      </c>
      <c r="D14" s="1">
        <v>0.47795011933316045</v>
      </c>
      <c r="E14" s="1">
        <v>0.49321233399172426</v>
      </c>
      <c r="F14" s="1">
        <v>0.51346790544127185</v>
      </c>
      <c r="G14" s="1">
        <v>0.49767759976244363</v>
      </c>
      <c r="H14" s="1">
        <v>0.51166134459050339</v>
      </c>
      <c r="I14" s="1">
        <v>0.52166603663953481</v>
      </c>
      <c r="J14" s="1">
        <v>0.51627318169261105</v>
      </c>
      <c r="K14" s="1">
        <v>0.52805302662451414</v>
      </c>
      <c r="L14" s="1">
        <v>0.57033959481938756</v>
      </c>
      <c r="M14" s="1">
        <v>0.55518811193154727</v>
      </c>
      <c r="N14" s="1">
        <v>0.57060239819810876</v>
      </c>
      <c r="O14" s="1">
        <v>0.56673297903613207</v>
      </c>
      <c r="P14" s="1">
        <v>0.56922762767700175</v>
      </c>
      <c r="Q14" s="1">
        <v>0.54248737009285297</v>
      </c>
      <c r="R14" s="1">
        <v>0.57362068731551608</v>
      </c>
    </row>
    <row r="15" spans="1:18" x14ac:dyDescent="0.25">
      <c r="A15" t="s">
        <v>18</v>
      </c>
      <c r="B15" s="5" t="str">
        <f>VLOOKUP(A15,ShownNames!$A$2:$B$54,2,FALSE)</f>
        <v>UniqueActivity</v>
      </c>
      <c r="C15" s="1">
        <v>0.38155426081836874</v>
      </c>
      <c r="D15" s="1">
        <v>0.4616102920875555</v>
      </c>
      <c r="E15" s="1">
        <v>0.48060069165966385</v>
      </c>
      <c r="F15" s="1">
        <v>0.50600307225812313</v>
      </c>
      <c r="G15" s="1">
        <v>0.49458971749334057</v>
      </c>
      <c r="H15" s="1">
        <v>0.50895565958780542</v>
      </c>
      <c r="I15" s="1">
        <v>0.52366407486282507</v>
      </c>
      <c r="J15" s="1">
        <v>0.52474663130246701</v>
      </c>
      <c r="K15" s="1">
        <v>0.53745459495707859</v>
      </c>
      <c r="L15" s="1">
        <v>0.5669366912544761</v>
      </c>
      <c r="M15" s="1">
        <v>0.54976589609858573</v>
      </c>
      <c r="N15" s="1">
        <v>0.56939721452882752</v>
      </c>
      <c r="O15" s="1">
        <v>0.56159127752638682</v>
      </c>
      <c r="P15" s="1">
        <v>0.56682245104483175</v>
      </c>
      <c r="Q15" s="1">
        <v>0.53934492244724819</v>
      </c>
      <c r="R15" s="1">
        <v>0.5721279936057172</v>
      </c>
    </row>
    <row r="16" spans="1:18" x14ac:dyDescent="0.25">
      <c r="A16" t="s">
        <v>20</v>
      </c>
      <c r="B16" s="5" t="str">
        <f>VLOOKUP(A16,ShownNames!$A$2:$B$54,2,FALSE)</f>
        <v>ActivityUniqueTransition</v>
      </c>
      <c r="C16" s="1">
        <v>0.34703270257170848</v>
      </c>
      <c r="D16" s="1">
        <v>0.45667447577733078</v>
      </c>
      <c r="E16" s="1">
        <v>0.49559079432890946</v>
      </c>
      <c r="F16" s="1">
        <v>0.50134156920733508</v>
      </c>
      <c r="G16" s="1">
        <v>0.5172132456837093</v>
      </c>
      <c r="H16" s="1">
        <v>0.51676477322589487</v>
      </c>
      <c r="I16" s="1">
        <v>0.53059138390730032</v>
      </c>
      <c r="J16" s="1">
        <v>0.53236966497415505</v>
      </c>
      <c r="K16" s="1">
        <v>0.52240639021520696</v>
      </c>
      <c r="L16" s="1">
        <v>0.55376724220940177</v>
      </c>
      <c r="M16" s="1">
        <v>0.53845228923362087</v>
      </c>
      <c r="N16" s="1">
        <v>0.55023805347252874</v>
      </c>
      <c r="O16" s="1">
        <v>0.55414338059410972</v>
      </c>
      <c r="P16" s="1">
        <v>0.55353673177416562</v>
      </c>
      <c r="Q16" s="1">
        <v>0.53685492420637237</v>
      </c>
      <c r="R16" s="1">
        <v>0.57021107637304669</v>
      </c>
    </row>
    <row r="17" spans="1:18" x14ac:dyDescent="0.25">
      <c r="A17" t="s">
        <v>21</v>
      </c>
      <c r="B17" s="5" t="str">
        <f>VLOOKUP(A17,ShownNames!$A$2:$B$54,2,FALSE)</f>
        <v>ActivityTransition</v>
      </c>
      <c r="C17" s="1">
        <v>0.34651764199124691</v>
      </c>
      <c r="D17" s="1">
        <v>0.45232034208352301</v>
      </c>
      <c r="E17" s="1">
        <v>0.48842284207448994</v>
      </c>
      <c r="F17" s="1">
        <v>0.49770382970536942</v>
      </c>
      <c r="G17" s="1">
        <v>0.50928385569489809</v>
      </c>
      <c r="H17" s="1">
        <v>0.5150323428672684</v>
      </c>
      <c r="I17" s="1">
        <v>0.5264387441831021</v>
      </c>
      <c r="J17" s="1">
        <v>0.53101783975791561</v>
      </c>
      <c r="K17" s="1">
        <v>0.52089003574303394</v>
      </c>
      <c r="L17" s="1">
        <v>0.55167988244893729</v>
      </c>
      <c r="M17" s="1">
        <v>0.53222306178773593</v>
      </c>
      <c r="N17" s="1">
        <v>0.5403116780959748</v>
      </c>
      <c r="O17" s="1">
        <v>0.54728929163335682</v>
      </c>
      <c r="P17" s="1">
        <v>0.55247887856889333</v>
      </c>
      <c r="Q17" s="1">
        <v>0.53263709110340018</v>
      </c>
      <c r="R17" s="1">
        <v>0.5656967174891504</v>
      </c>
    </row>
    <row r="18" spans="1:18" x14ac:dyDescent="0.25">
      <c r="A18" t="s">
        <v>35</v>
      </c>
      <c r="B18" s="5" t="str">
        <f>VLOOKUP(A18,ShownNames!$A$2:$B$54,2,FALSE)</f>
        <v>ActivityGeneralizedOverlapCoefficient</v>
      </c>
      <c r="C18" s="1">
        <v>0.35505879452100331</v>
      </c>
      <c r="D18" s="1">
        <v>0.46322461255125019</v>
      </c>
      <c r="E18" s="1">
        <v>0.47978222772790929</v>
      </c>
      <c r="F18" s="1">
        <v>0.50708224769519039</v>
      </c>
      <c r="G18" s="1">
        <v>0.49555990783003701</v>
      </c>
      <c r="H18" s="1">
        <v>0.50539502729041996</v>
      </c>
      <c r="I18" s="1">
        <v>0.54170565680281324</v>
      </c>
      <c r="J18" s="1">
        <v>0.53233122688335666</v>
      </c>
      <c r="K18" s="1">
        <v>0.51820407776747157</v>
      </c>
      <c r="L18" s="1">
        <v>0.54966766007603274</v>
      </c>
      <c r="M18" s="1">
        <v>0.5417976598401848</v>
      </c>
      <c r="N18" s="1">
        <v>0.5612268339897527</v>
      </c>
      <c r="O18" s="1">
        <v>0.5485760702016943</v>
      </c>
      <c r="P18" s="1">
        <v>0.55563025903959606</v>
      </c>
      <c r="Q18" s="1">
        <v>0.53408313358723014</v>
      </c>
      <c r="R18" s="1">
        <v>0.55730126356233323</v>
      </c>
    </row>
    <row r="19" spans="1:18" x14ac:dyDescent="0.25">
      <c r="A19" t="s">
        <v>40</v>
      </c>
      <c r="B19" s="5" t="str">
        <f>VLOOKUP(A19,ShownNames!$A$2:$B$54,2,FALSE)</f>
        <v>ActivityOverlapCoefficient</v>
      </c>
      <c r="C19" s="1">
        <v>0.36016822240381174</v>
      </c>
      <c r="D19" s="1">
        <v>0.45921122853354246</v>
      </c>
      <c r="E19" s="1">
        <v>0.46944538877683123</v>
      </c>
      <c r="F19" s="1">
        <v>0.50086396679446743</v>
      </c>
      <c r="G19" s="1">
        <v>0.48707369629681907</v>
      </c>
      <c r="H19" s="1">
        <v>0.49926353287285108</v>
      </c>
      <c r="I19" s="1">
        <v>0.52443799989959949</v>
      </c>
      <c r="J19" s="1">
        <v>0.51272867204188988</v>
      </c>
      <c r="K19" s="1">
        <v>0.49951831189328577</v>
      </c>
      <c r="L19" s="1">
        <v>0.52048335936314627</v>
      </c>
      <c r="M19" s="1">
        <v>0.5098810142258442</v>
      </c>
      <c r="N19" s="1">
        <v>0.52038698822697305</v>
      </c>
      <c r="O19" s="1">
        <v>0.50913852091223688</v>
      </c>
      <c r="P19" s="1">
        <v>0.51189907351921704</v>
      </c>
      <c r="Q19" s="1">
        <v>0.48568187228921333</v>
      </c>
      <c r="R19" s="1">
        <v>0.50768069737637633</v>
      </c>
    </row>
    <row r="20" spans="1:18" x14ac:dyDescent="0.25">
      <c r="A20" t="s">
        <v>11</v>
      </c>
      <c r="B20" s="5" t="str">
        <f>VLOOKUP(A20,ShownNames!$A$2:$B$54,2,FALSE)</f>
        <v>StepFrequency</v>
      </c>
      <c r="C20" s="1">
        <v>0.34327587828126377</v>
      </c>
      <c r="D20" s="1">
        <v>0.43486741905214882</v>
      </c>
      <c r="E20" s="1">
        <v>0.45459620206720652</v>
      </c>
      <c r="F20" s="1">
        <v>0.46613686564134749</v>
      </c>
      <c r="G20" s="1">
        <v>0.47176639731423115</v>
      </c>
      <c r="H20" s="1">
        <v>0.46935948219520301</v>
      </c>
      <c r="I20" s="1">
        <v>0.47933579827637557</v>
      </c>
      <c r="J20" s="1">
        <v>0.46282761385086052</v>
      </c>
      <c r="K20" s="1">
        <v>0.46264960406322259</v>
      </c>
      <c r="L20" s="1">
        <v>0.46647329081776467</v>
      </c>
      <c r="M20" s="1">
        <v>0.46581598014919434</v>
      </c>
      <c r="N20" s="1">
        <v>0.48829811034946707</v>
      </c>
      <c r="O20" s="1">
        <v>0.47521069643712832</v>
      </c>
      <c r="P20" s="1">
        <v>0.47494149699459359</v>
      </c>
      <c r="Q20" s="1">
        <v>0.46073858162356407</v>
      </c>
      <c r="R20" s="1">
        <v>0.47743596822879847</v>
      </c>
    </row>
    <row r="21" spans="1:18" x14ac:dyDescent="0.25">
      <c r="A21" t="s">
        <v>15</v>
      </c>
      <c r="B21" s="5" t="str">
        <f>VLOOKUP(A21,ShownNames!$A$2:$B$54,2,FALSE)</f>
        <v>IntraTraceFrequencyNotNull</v>
      </c>
      <c r="C21" s="1">
        <v>0.11490172582967165</v>
      </c>
      <c r="D21" s="1">
        <v>0.28660108172276055</v>
      </c>
      <c r="E21" s="1">
        <v>0.35392063659325929</v>
      </c>
      <c r="F21" s="1">
        <v>0.36155117157911482</v>
      </c>
      <c r="G21" s="1">
        <v>0.41832572549742125</v>
      </c>
      <c r="H21" s="1">
        <v>0.40037719623332813</v>
      </c>
      <c r="I21" s="1">
        <v>0.35702921638599755</v>
      </c>
      <c r="J21" s="1">
        <v>0.37770288042165195</v>
      </c>
      <c r="K21" s="1">
        <v>0.38388443113321857</v>
      </c>
      <c r="L21" s="1">
        <v>0.42121410898704087</v>
      </c>
      <c r="M21" s="1">
        <v>0.41422082826304435</v>
      </c>
      <c r="N21" s="1">
        <v>0.43763356381807422</v>
      </c>
      <c r="O21" s="1">
        <v>0.4373559182378855</v>
      </c>
      <c r="P21" s="1">
        <v>0.43050424061745823</v>
      </c>
      <c r="Q21" s="1">
        <v>0.40936856971588403</v>
      </c>
      <c r="R21" s="1">
        <v>0.43526085289590299</v>
      </c>
    </row>
    <row r="22" spans="1:18" x14ac:dyDescent="0.25">
      <c r="A22" t="s">
        <v>85</v>
      </c>
      <c r="B22" s="5" t="str">
        <f>VLOOKUP(A22,ShownNames!$A$2:$B$54,2,FALSE)</f>
        <v>DataStateOverlapCoefficient</v>
      </c>
      <c r="C22" s="1">
        <v>0.28967077373383321</v>
      </c>
      <c r="D22" s="1">
        <v>0.31666548646397585</v>
      </c>
      <c r="E22" s="1">
        <v>0.32853967417864532</v>
      </c>
      <c r="F22" s="1">
        <v>0.34437176788994345</v>
      </c>
      <c r="G22" s="1">
        <v>0.34503831990530137</v>
      </c>
      <c r="H22" s="1">
        <v>0.35038605502583664</v>
      </c>
      <c r="I22" s="1">
        <v>0.34692808854538165</v>
      </c>
      <c r="J22" s="1">
        <v>0.3462211043518289</v>
      </c>
      <c r="K22" s="1">
        <v>0.33895263469597431</v>
      </c>
      <c r="L22" s="1">
        <v>0.35576260540287064</v>
      </c>
      <c r="M22" s="1">
        <v>0.3523700600113675</v>
      </c>
      <c r="N22" s="1">
        <v>0.35431587105062534</v>
      </c>
      <c r="O22" s="1">
        <v>0.35467062223422996</v>
      </c>
      <c r="P22" s="1">
        <v>0.35356405549440317</v>
      </c>
      <c r="Q22" s="1">
        <v>0.34233050206503179</v>
      </c>
      <c r="R22" s="1">
        <v>0.36506939260537236</v>
      </c>
    </row>
    <row r="23" spans="1:18" x14ac:dyDescent="0.25">
      <c r="A23" t="s">
        <v>83</v>
      </c>
      <c r="B23" s="5" t="str">
        <f>VLOOKUP(A23,ShownNames!$A$2:$B$54,2,FALSE)</f>
        <v>DataStateJaccard</v>
      </c>
      <c r="C23" s="1">
        <v>0.29157931593941933</v>
      </c>
      <c r="D23" s="1">
        <v>0.31719543595518979</v>
      </c>
      <c r="E23" s="1">
        <v>0.32872876002243168</v>
      </c>
      <c r="F23" s="1">
        <v>0.33329442150429622</v>
      </c>
      <c r="G23" s="1">
        <v>0.34024767470089506</v>
      </c>
      <c r="H23" s="1">
        <v>0.34124692735333551</v>
      </c>
      <c r="I23" s="1">
        <v>0.34047124032819748</v>
      </c>
      <c r="J23" s="1">
        <v>0.3382437857812966</v>
      </c>
      <c r="K23" s="1">
        <v>0.3373367223445452</v>
      </c>
      <c r="L23" s="1">
        <v>0.35570014503008601</v>
      </c>
      <c r="M23" s="1">
        <v>0.34839595956483077</v>
      </c>
      <c r="N23" s="1">
        <v>0.35249176691321771</v>
      </c>
      <c r="O23" s="1">
        <v>0.35531166773379619</v>
      </c>
      <c r="P23" s="1">
        <v>0.35131327642211885</v>
      </c>
      <c r="Q23" s="1">
        <v>0.33728193190231814</v>
      </c>
      <c r="R23" s="1">
        <v>0.35773138505385477</v>
      </c>
    </row>
    <row r="24" spans="1:18" x14ac:dyDescent="0.25">
      <c r="A24" t="s">
        <v>75</v>
      </c>
      <c r="B24" s="5" t="str">
        <f>VLOOKUP(A24,ShownNames!$A$2:$B$54,2,FALSE)</f>
        <v>DataStateDice</v>
      </c>
      <c r="C24" s="1">
        <v>0.29157931593941933</v>
      </c>
      <c r="D24" s="1">
        <v>0.31784943761326478</v>
      </c>
      <c r="E24" s="1">
        <v>0.3262456088308196</v>
      </c>
      <c r="F24" s="1">
        <v>0.33228873315881069</v>
      </c>
      <c r="G24" s="1">
        <v>0.34017538127021157</v>
      </c>
      <c r="H24" s="1">
        <v>0.34013677807310955</v>
      </c>
      <c r="I24" s="1">
        <v>0.34094652848295343</v>
      </c>
      <c r="J24" s="1">
        <v>0.33739649030972574</v>
      </c>
      <c r="K24" s="1">
        <v>0.33621766705888151</v>
      </c>
      <c r="L24" s="1">
        <v>0.35588780142328824</v>
      </c>
      <c r="M24" s="1">
        <v>0.34579419130173528</v>
      </c>
      <c r="N24" s="1">
        <v>0.35256534233343756</v>
      </c>
      <c r="O24" s="1">
        <v>0.35420922930173121</v>
      </c>
      <c r="P24" s="1">
        <v>0.35072245170410593</v>
      </c>
      <c r="Q24" s="1">
        <v>0.33736396821213277</v>
      </c>
      <c r="R24" s="1">
        <v>0.35746237920590151</v>
      </c>
    </row>
    <row r="25" spans="1:18" x14ac:dyDescent="0.25">
      <c r="A25" t="s">
        <v>70</v>
      </c>
      <c r="B25" s="5" t="str">
        <f>VLOOKUP(A25,ShownNames!$A$2:$B$54,2,FALSE)</f>
        <v>DataStateBlockDistance</v>
      </c>
      <c r="C25" s="1">
        <v>0.29157931593941933</v>
      </c>
      <c r="D25" s="1">
        <v>0.3178117017642082</v>
      </c>
      <c r="E25" s="1">
        <v>0.3262456088308196</v>
      </c>
      <c r="F25" s="1">
        <v>0.33228873315881069</v>
      </c>
      <c r="G25" s="1">
        <v>0.34017538127021157</v>
      </c>
      <c r="H25" s="1">
        <v>0.34013677807310955</v>
      </c>
      <c r="I25" s="1">
        <v>0.34094652848295343</v>
      </c>
      <c r="J25" s="1">
        <v>0.33711099598024163</v>
      </c>
      <c r="K25" s="1">
        <v>0.33664094748216195</v>
      </c>
      <c r="L25" s="1">
        <v>0.35561708879943471</v>
      </c>
      <c r="M25" s="1">
        <v>0.34570922398147386</v>
      </c>
      <c r="N25" s="1">
        <v>0.35203709606989708</v>
      </c>
      <c r="O25" s="1">
        <v>0.353952819045321</v>
      </c>
      <c r="P25" s="1">
        <v>0.35076548407494901</v>
      </c>
      <c r="Q25" s="1">
        <v>0.3373644260875906</v>
      </c>
      <c r="R25" s="1">
        <v>0.35707860727607699</v>
      </c>
    </row>
    <row r="26" spans="1:18" x14ac:dyDescent="0.25">
      <c r="A26" t="s">
        <v>0</v>
      </c>
      <c r="B26" s="5" t="str">
        <f>VLOOKUP(A26,ShownNames!$A$2:$B$54,2,FALSE)</f>
        <v>DataStateCustomOverlap</v>
      </c>
      <c r="C26" s="1">
        <v>0.2918688320684516</v>
      </c>
      <c r="D26" s="1">
        <v>0.31850819739696073</v>
      </c>
      <c r="E26" s="1">
        <v>0.32581131465506807</v>
      </c>
      <c r="F26" s="1">
        <v>0.33312478927484945</v>
      </c>
      <c r="G26" s="1">
        <v>0.34067986639923237</v>
      </c>
      <c r="H26" s="1">
        <v>0.34136734823033998</v>
      </c>
      <c r="I26" s="1">
        <v>0.3395302770754216</v>
      </c>
      <c r="J26" s="1">
        <v>0.33798451576899219</v>
      </c>
      <c r="K26" s="1">
        <v>0.33745257609779483</v>
      </c>
      <c r="L26" s="1">
        <v>0.35525389825976594</v>
      </c>
      <c r="M26" s="1">
        <v>0.3470600614319857</v>
      </c>
      <c r="N26" s="1">
        <v>0.35206015553539549</v>
      </c>
      <c r="O26" s="1">
        <v>0.35193378086070365</v>
      </c>
      <c r="P26" s="1">
        <v>0.35068475329087867</v>
      </c>
      <c r="Q26" s="1">
        <v>0.33927446677452044</v>
      </c>
      <c r="R26" s="1">
        <v>0.35623585742585478</v>
      </c>
    </row>
    <row r="27" spans="1:18" x14ac:dyDescent="0.25">
      <c r="A27" t="s">
        <v>89</v>
      </c>
      <c r="B27" s="5" t="str">
        <f>VLOOKUP(A27,ShownNames!$A$2:$B$54,2,FALSE)</f>
        <v>DataStateTanimotoCoefficient</v>
      </c>
      <c r="C27" s="1">
        <v>0.29157931593941933</v>
      </c>
      <c r="D27" s="1">
        <v>0.31797443761326483</v>
      </c>
      <c r="E27" s="1">
        <v>0.32602338660859742</v>
      </c>
      <c r="F27" s="1">
        <v>0.33226707323978238</v>
      </c>
      <c r="G27" s="1">
        <v>0.34011384280867307</v>
      </c>
      <c r="H27" s="1">
        <v>0.34002566696199843</v>
      </c>
      <c r="I27" s="1">
        <v>0.34101063104705603</v>
      </c>
      <c r="J27" s="1">
        <v>0.33740808451262433</v>
      </c>
      <c r="K27" s="1">
        <v>0.33714359298480745</v>
      </c>
      <c r="L27" s="1">
        <v>0.35531320613525791</v>
      </c>
      <c r="M27" s="1">
        <v>0.34575378726133127</v>
      </c>
      <c r="N27" s="1">
        <v>0.35119761148041251</v>
      </c>
      <c r="O27" s="1">
        <v>0.3522673441710345</v>
      </c>
      <c r="P27" s="1">
        <v>0.34938467473459689</v>
      </c>
      <c r="Q27" s="1">
        <v>0.33430131361813142</v>
      </c>
      <c r="R27" s="1">
        <v>0.35606362859004564</v>
      </c>
    </row>
    <row r="28" spans="1:18" x14ac:dyDescent="0.25">
      <c r="A28" t="s">
        <v>77</v>
      </c>
      <c r="B28" s="5" t="str">
        <f>VLOOKUP(A28,ShownNames!$A$2:$B$54,2,FALSE)</f>
        <v>DataStateEuclideanDistance</v>
      </c>
      <c r="C28" s="1">
        <v>0.27069878095839972</v>
      </c>
      <c r="D28" s="1">
        <v>0.29822190839413165</v>
      </c>
      <c r="E28" s="1">
        <v>0.31029392698030089</v>
      </c>
      <c r="F28" s="1">
        <v>0.31671031748371392</v>
      </c>
      <c r="G28" s="1">
        <v>0.32489269896234879</v>
      </c>
      <c r="H28" s="1">
        <v>0.3230130255494329</v>
      </c>
      <c r="I28" s="1">
        <v>0.336436339658789</v>
      </c>
      <c r="J28" s="1">
        <v>0.33577113970597838</v>
      </c>
      <c r="K28" s="1">
        <v>0.33276171671508487</v>
      </c>
      <c r="L28" s="1">
        <v>0.35287874392827051</v>
      </c>
      <c r="M28" s="1">
        <v>0.34453691854553242</v>
      </c>
      <c r="N28" s="1">
        <v>0.34911927358530154</v>
      </c>
      <c r="O28" s="1">
        <v>0.35024751312619423</v>
      </c>
      <c r="P28" s="1">
        <v>0.34905086705247806</v>
      </c>
      <c r="Q28" s="1">
        <v>0.33250006810856353</v>
      </c>
      <c r="R28" s="1">
        <v>0.35409676110792304</v>
      </c>
    </row>
    <row r="29" spans="1:18" x14ac:dyDescent="0.25">
      <c r="A29" t="s">
        <v>64</v>
      </c>
      <c r="B29" s="5" t="str">
        <f>VLOOKUP(A29,ShownNames!$A$2:$B$54,2,FALSE)</f>
        <v>DataJaccard</v>
      </c>
      <c r="C29" s="1">
        <v>0.26248493867549028</v>
      </c>
      <c r="D29" s="1">
        <v>0.29469489718154029</v>
      </c>
      <c r="E29" s="1">
        <v>0.2959455025996518</v>
      </c>
      <c r="F29" s="1">
        <v>0.29009602769430998</v>
      </c>
      <c r="G29" s="1">
        <v>0.28581865735500001</v>
      </c>
      <c r="H29" s="1">
        <v>0.30132576430510366</v>
      </c>
      <c r="I29" s="1">
        <v>0.2872623320223085</v>
      </c>
      <c r="J29" s="1">
        <v>0.29399121189281924</v>
      </c>
      <c r="K29" s="1">
        <v>0.29385223467329868</v>
      </c>
      <c r="L29" s="1">
        <v>0.2920086575063206</v>
      </c>
      <c r="M29" s="1">
        <v>0.29476496302649396</v>
      </c>
      <c r="N29" s="1">
        <v>0.29643534640961416</v>
      </c>
      <c r="O29" s="1">
        <v>0.30095237324768026</v>
      </c>
      <c r="P29" s="1">
        <v>0.29782045986358574</v>
      </c>
      <c r="Q29" s="1">
        <v>0.29828994868206066</v>
      </c>
      <c r="R29" s="1">
        <v>0.30371349283830212</v>
      </c>
    </row>
    <row r="30" spans="1:18" x14ac:dyDescent="0.25">
      <c r="A30" t="s">
        <v>68</v>
      </c>
      <c r="B30" s="5" t="str">
        <f>VLOOKUP(A30,ShownNames!$A$2:$B$54,2,FALSE)</f>
        <v>DataSimonWhite</v>
      </c>
      <c r="C30" s="1">
        <v>0.26248493867549028</v>
      </c>
      <c r="D30" s="1">
        <v>0.29376104864871477</v>
      </c>
      <c r="E30" s="1">
        <v>0.29490001378894559</v>
      </c>
      <c r="F30" s="1">
        <v>0.29084841150822155</v>
      </c>
      <c r="G30" s="1">
        <v>0.28600865263962449</v>
      </c>
      <c r="H30" s="1">
        <v>0.29905809136785716</v>
      </c>
      <c r="I30" s="1">
        <v>0.28780464038836623</v>
      </c>
      <c r="J30" s="1">
        <v>0.29314119957570167</v>
      </c>
      <c r="K30" s="1">
        <v>0.29337083353993682</v>
      </c>
      <c r="L30" s="1">
        <v>0.29090454719168402</v>
      </c>
      <c r="M30" s="1">
        <v>0.29353201420143987</v>
      </c>
      <c r="N30" s="1">
        <v>0.29543134427112433</v>
      </c>
      <c r="O30" s="1">
        <v>0.29985502656204005</v>
      </c>
      <c r="P30" s="1">
        <v>0.29719228352640092</v>
      </c>
      <c r="Q30" s="1">
        <v>0.29727116906566803</v>
      </c>
      <c r="R30" s="1">
        <v>0.30357693821645343</v>
      </c>
    </row>
    <row r="31" spans="1:18" x14ac:dyDescent="0.25">
      <c r="A31" t="s">
        <v>60</v>
      </c>
      <c r="B31" s="5" t="str">
        <f>VLOOKUP(A31,ShownNames!$A$2:$B$54,2,FALSE)</f>
        <v>DataGeneralizedJaccard</v>
      </c>
      <c r="C31" s="1">
        <v>0.26248493867549028</v>
      </c>
      <c r="D31" s="1">
        <v>0.29469489718154029</v>
      </c>
      <c r="E31" s="1">
        <v>0.2959455025996518</v>
      </c>
      <c r="F31" s="1">
        <v>0.29009602769430998</v>
      </c>
      <c r="G31" s="1">
        <v>0.28581865735500001</v>
      </c>
      <c r="H31" s="1">
        <v>0.30132576430510366</v>
      </c>
      <c r="I31" s="1">
        <v>0.2872623320223085</v>
      </c>
      <c r="J31" s="1">
        <v>0.29368809298443721</v>
      </c>
      <c r="K31" s="1">
        <v>0.29384870733643803</v>
      </c>
      <c r="L31" s="1">
        <v>0.29208235997132742</v>
      </c>
      <c r="M31" s="1">
        <v>0.29498045124198219</v>
      </c>
      <c r="N31" s="1">
        <v>0.29660201307628081</v>
      </c>
      <c r="O31" s="1">
        <v>0.30098034310089061</v>
      </c>
      <c r="P31" s="1">
        <v>0.29772551023074795</v>
      </c>
      <c r="Q31" s="1">
        <v>0.29700391989603186</v>
      </c>
      <c r="R31" s="1">
        <v>0.30345597047451789</v>
      </c>
    </row>
    <row r="32" spans="1:18" x14ac:dyDescent="0.25">
      <c r="A32" t="s">
        <v>56</v>
      </c>
      <c r="B32" s="5" t="str">
        <f>VLOOKUP(A32,ShownNames!$A$2:$B$54,2,FALSE)</f>
        <v>DataDice</v>
      </c>
      <c r="C32" s="1">
        <v>0.26248493867549028</v>
      </c>
      <c r="D32" s="1">
        <v>0.29376104864871477</v>
      </c>
      <c r="E32" s="1">
        <v>0.29490001378894559</v>
      </c>
      <c r="F32" s="1">
        <v>0.29084841150822155</v>
      </c>
      <c r="G32" s="1">
        <v>0.28600865263962449</v>
      </c>
      <c r="H32" s="1">
        <v>0.29905809136785716</v>
      </c>
      <c r="I32" s="1">
        <v>0.28780464038836623</v>
      </c>
      <c r="J32" s="1">
        <v>0.29331695681066949</v>
      </c>
      <c r="K32" s="1">
        <v>0.29361333794910788</v>
      </c>
      <c r="L32" s="1">
        <v>0.2911944639026533</v>
      </c>
      <c r="M32" s="1">
        <v>0.29295331049773615</v>
      </c>
      <c r="N32" s="1">
        <v>0.2956396776044577</v>
      </c>
      <c r="O32" s="1">
        <v>0.30007441120618417</v>
      </c>
      <c r="P32" s="1">
        <v>0.29721531089139031</v>
      </c>
      <c r="Q32" s="1">
        <v>0.29637730286745401</v>
      </c>
      <c r="R32" s="1">
        <v>0.30345158807639733</v>
      </c>
    </row>
    <row r="33" spans="1:18" x14ac:dyDescent="0.25">
      <c r="A33" t="s">
        <v>66</v>
      </c>
      <c r="B33" s="5" t="str">
        <f>VLOOKUP(A33,ShownNames!$A$2:$B$54,2,FALSE)</f>
        <v>DataOverlapCoefficient</v>
      </c>
      <c r="C33" s="1">
        <v>0.27569163992481932</v>
      </c>
      <c r="D33" s="1">
        <v>0.29383493509450759</v>
      </c>
      <c r="E33" s="1">
        <v>0.29749077923743755</v>
      </c>
      <c r="F33" s="1">
        <v>0.30320610835854928</v>
      </c>
      <c r="G33" s="1">
        <v>0.30212175522834522</v>
      </c>
      <c r="H33" s="1">
        <v>0.31109844264276476</v>
      </c>
      <c r="I33" s="1">
        <v>0.29862469984844781</v>
      </c>
      <c r="J33" s="1">
        <v>0.30257479738234977</v>
      </c>
      <c r="K33" s="1">
        <v>0.29236971698627284</v>
      </c>
      <c r="L33" s="1">
        <v>0.31034269814907456</v>
      </c>
      <c r="M33" s="1">
        <v>0.3005493783399879</v>
      </c>
      <c r="N33" s="1">
        <v>0.30545141005522064</v>
      </c>
      <c r="O33" s="1">
        <v>0.29451971910377156</v>
      </c>
      <c r="P33" s="1">
        <v>0.29764439245801688</v>
      </c>
      <c r="Q33" s="1">
        <v>0.29708530300147307</v>
      </c>
      <c r="R33" s="1">
        <v>0.30343680180788829</v>
      </c>
    </row>
    <row r="34" spans="1:18" x14ac:dyDescent="0.25">
      <c r="A34" t="s">
        <v>52</v>
      </c>
      <c r="B34" s="5" t="str">
        <f>VLOOKUP(A34,ShownNames!$A$2:$B$54,2,FALSE)</f>
        <v>DataBlockDistance</v>
      </c>
      <c r="C34" s="1">
        <v>0.26248493867549028</v>
      </c>
      <c r="D34" s="1">
        <v>0.29365700824467444</v>
      </c>
      <c r="E34" s="1">
        <v>0.29490001378894559</v>
      </c>
      <c r="F34" s="1">
        <v>0.29084841150822155</v>
      </c>
      <c r="G34" s="1">
        <v>0.28600865263962449</v>
      </c>
      <c r="H34" s="1">
        <v>0.29905809136785716</v>
      </c>
      <c r="I34" s="1">
        <v>0.28769711350664579</v>
      </c>
      <c r="J34" s="1">
        <v>0.29325847727850574</v>
      </c>
      <c r="K34" s="1">
        <v>0.29360540144117137</v>
      </c>
      <c r="L34" s="1">
        <v>0.29151138309457253</v>
      </c>
      <c r="M34" s="1">
        <v>0.29239458752136616</v>
      </c>
      <c r="N34" s="1">
        <v>0.29543134427112433</v>
      </c>
      <c r="O34" s="1">
        <v>0.30099753906624144</v>
      </c>
      <c r="P34" s="1">
        <v>0.29724990855735445</v>
      </c>
      <c r="Q34" s="1">
        <v>0.29717921932213037</v>
      </c>
      <c r="R34" s="1">
        <v>0.30314175303126817</v>
      </c>
    </row>
    <row r="35" spans="1:18" x14ac:dyDescent="0.25">
      <c r="A35" t="s">
        <v>62</v>
      </c>
      <c r="B35" s="5" t="str">
        <f>VLOOKUP(A35,ShownNames!$A$2:$B$54,2,FALSE)</f>
        <v>DataGeneralizedOverlapCoefficient</v>
      </c>
      <c r="C35" s="1">
        <v>0.27569163992481932</v>
      </c>
      <c r="D35" s="1">
        <v>0.29383493509450759</v>
      </c>
      <c r="E35" s="1">
        <v>0.29749077923743755</v>
      </c>
      <c r="F35" s="1">
        <v>0.30320610835854928</v>
      </c>
      <c r="G35" s="1">
        <v>0.30212175522834522</v>
      </c>
      <c r="H35" s="1">
        <v>0.31109844264276476</v>
      </c>
      <c r="I35" s="1">
        <v>0.29939247374122169</v>
      </c>
      <c r="J35" s="1">
        <v>0.30273618366003485</v>
      </c>
      <c r="K35" s="1">
        <v>0.29153003515394399</v>
      </c>
      <c r="L35" s="1">
        <v>0.30999790957145773</v>
      </c>
      <c r="M35" s="1">
        <v>0.30142669512365144</v>
      </c>
      <c r="N35" s="1">
        <v>0.30529241335017132</v>
      </c>
      <c r="O35" s="1">
        <v>0.29500397604241441</v>
      </c>
      <c r="P35" s="1">
        <v>0.29807590217812657</v>
      </c>
      <c r="Q35" s="1">
        <v>0.29615726372049261</v>
      </c>
      <c r="R35" s="1">
        <v>0.30309679459288108</v>
      </c>
    </row>
    <row r="36" spans="1:18" x14ac:dyDescent="0.25">
      <c r="A36" t="s">
        <v>54</v>
      </c>
      <c r="B36" s="5" t="str">
        <f>VLOOKUP(A36,ShownNames!$A$2:$B$54,2,FALSE)</f>
        <v>DataCosineSimilarity</v>
      </c>
      <c r="C36" s="1">
        <v>0.26248493867549028</v>
      </c>
      <c r="D36" s="1">
        <v>0.293921380621191</v>
      </c>
      <c r="E36" s="1">
        <v>0.29471583504498422</v>
      </c>
      <c r="F36" s="1">
        <v>0.29084841150822155</v>
      </c>
      <c r="G36" s="1">
        <v>0.28634198597295779</v>
      </c>
      <c r="H36" s="1">
        <v>0.29900094851071424</v>
      </c>
      <c r="I36" s="1">
        <v>0.28713877858460268</v>
      </c>
      <c r="J36" s="1">
        <v>0.29199146716061847</v>
      </c>
      <c r="K36" s="1">
        <v>0.2944305154140841</v>
      </c>
      <c r="L36" s="1">
        <v>0.29213211105082681</v>
      </c>
      <c r="M36" s="1">
        <v>0.29230389972332543</v>
      </c>
      <c r="N36" s="1">
        <v>0.29394999444748243</v>
      </c>
      <c r="O36" s="1">
        <v>0.2985919732855617</v>
      </c>
      <c r="P36" s="1">
        <v>0.29537963196888406</v>
      </c>
      <c r="Q36" s="1">
        <v>0.29412445706915857</v>
      </c>
      <c r="R36" s="1">
        <v>0.30061734047851235</v>
      </c>
    </row>
    <row r="37" spans="1:18" x14ac:dyDescent="0.25">
      <c r="A37" t="s">
        <v>91</v>
      </c>
      <c r="B37" s="5" t="str">
        <f>VLOOKUP(A37,ShownNames!$A$2:$B$54,2,FALSE)</f>
        <v>DataTanimotoCoefficient</v>
      </c>
      <c r="C37" s="1">
        <v>0.26248493867549028</v>
      </c>
      <c r="D37" s="1">
        <v>0.293921380621191</v>
      </c>
      <c r="E37" s="1">
        <v>0.29471583504498422</v>
      </c>
      <c r="F37" s="1">
        <v>0.29084841150822155</v>
      </c>
      <c r="G37" s="1">
        <v>0.28634198597295779</v>
      </c>
      <c r="H37" s="1">
        <v>0.29900094851071424</v>
      </c>
      <c r="I37" s="1">
        <v>0.28699063043645451</v>
      </c>
      <c r="J37" s="1">
        <v>0.29199146716061847</v>
      </c>
      <c r="K37" s="1">
        <v>0.29407689989380187</v>
      </c>
      <c r="L37" s="1">
        <v>0.29179320936111863</v>
      </c>
      <c r="M37" s="1">
        <v>0.29277612194554764</v>
      </c>
      <c r="N37" s="1">
        <v>0.2942064047038927</v>
      </c>
      <c r="O37" s="1">
        <v>0.29793195927995941</v>
      </c>
      <c r="P37" s="1">
        <v>0.29527834575634182</v>
      </c>
      <c r="Q37" s="1">
        <v>0.29407444689414847</v>
      </c>
      <c r="R37" s="1">
        <v>0.3006116895296565</v>
      </c>
    </row>
    <row r="38" spans="1:18" x14ac:dyDescent="0.25">
      <c r="A38" t="s">
        <v>58</v>
      </c>
      <c r="B38" s="5" t="str">
        <f>VLOOKUP(A38,ShownNames!$A$2:$B$54,2,FALSE)</f>
        <v>DataEuclideanDistance</v>
      </c>
      <c r="C38" s="1">
        <v>0.24255533160473605</v>
      </c>
      <c r="D38" s="1">
        <v>0.25885099230735165</v>
      </c>
      <c r="E38" s="1">
        <v>0.26611370977709797</v>
      </c>
      <c r="F38" s="1">
        <v>0.27150697016584757</v>
      </c>
      <c r="G38" s="1">
        <v>0.27100643049806622</v>
      </c>
      <c r="H38" s="1">
        <v>0.2775217260786334</v>
      </c>
      <c r="I38" s="1">
        <v>0.27753329710234909</v>
      </c>
      <c r="J38" s="1">
        <v>0.28263342254439422</v>
      </c>
      <c r="K38" s="1">
        <v>0.27974652905683833</v>
      </c>
      <c r="L38" s="1">
        <v>0.28583632792813823</v>
      </c>
      <c r="M38" s="1">
        <v>0.27938427022546214</v>
      </c>
      <c r="N38" s="1">
        <v>0.28872836280025366</v>
      </c>
      <c r="O38" s="1">
        <v>0.28184020828386308</v>
      </c>
      <c r="P38" s="1">
        <v>0.28499833564140792</v>
      </c>
      <c r="Q38" s="1">
        <v>0.28314196766793825</v>
      </c>
      <c r="R38" s="1">
        <v>0.2893862100107214</v>
      </c>
    </row>
    <row r="39" spans="1:18" x14ac:dyDescent="0.25">
      <c r="A39" t="s">
        <v>5</v>
      </c>
      <c r="B39" s="5" t="str">
        <f>VLOOKUP(A39,ShownNames!$A$2:$B$54,2,FALSE)</f>
        <v>AbsoluteFrequency</v>
      </c>
      <c r="C39" s="1">
        <v>7.9753592593200959E-2</v>
      </c>
      <c r="D39" s="1">
        <v>0.17700830540356779</v>
      </c>
      <c r="E39" s="1">
        <v>0.16892438316881014</v>
      </c>
      <c r="F39" s="1">
        <v>0.17382473204896315</v>
      </c>
      <c r="G39" s="1">
        <v>0.1707431233489124</v>
      </c>
      <c r="H39" s="1">
        <v>0.17343234405078095</v>
      </c>
      <c r="I39" s="1">
        <v>0.16915209877346574</v>
      </c>
      <c r="J39" s="1">
        <v>0.17286051363554444</v>
      </c>
      <c r="K39" s="1">
        <v>0.1771383379769973</v>
      </c>
      <c r="L39" s="1">
        <v>0.17282157737440795</v>
      </c>
      <c r="M39" s="1">
        <v>0.16617090922129918</v>
      </c>
      <c r="N39" s="1">
        <v>0.16872530350590323</v>
      </c>
      <c r="O39" s="1">
        <v>0.1743712627726586</v>
      </c>
      <c r="P39" s="1">
        <v>0.17118975712840942</v>
      </c>
      <c r="Q39" s="1">
        <v>0.17902693747623788</v>
      </c>
      <c r="R39" s="1">
        <v>0.17102239807762298</v>
      </c>
    </row>
    <row r="40" spans="1:18" x14ac:dyDescent="0.25">
      <c r="A40" t="s">
        <v>14</v>
      </c>
      <c r="B40" s="5" t="str">
        <f>VLOOKUP(A40,ShownNames!$A$2:$B$54,2,FALSE)</f>
        <v>IntraTraceFrequency</v>
      </c>
      <c r="C40" s="1">
        <v>0.10751287487973486</v>
      </c>
      <c r="D40" s="1">
        <v>8.3854166748191059E-2</v>
      </c>
      <c r="E40" s="1">
        <v>8.4779090238991828E-2</v>
      </c>
      <c r="F40" s="1">
        <v>8.3806388861124834E-2</v>
      </c>
      <c r="G40" s="1">
        <v>8.3996249447261501E-2</v>
      </c>
      <c r="H40" s="1">
        <v>8.4550234907875915E-2</v>
      </c>
      <c r="I40" s="1">
        <v>8.5210953937269809E-2</v>
      </c>
      <c r="J40" s="1">
        <v>8.0564624517414821E-2</v>
      </c>
      <c r="K40" s="1">
        <v>8.2166043928957655E-2</v>
      </c>
      <c r="L40" s="1">
        <v>8.6241797918801308E-2</v>
      </c>
      <c r="M40" s="1">
        <v>8.6490452880370605E-2</v>
      </c>
      <c r="N40" s="1">
        <v>8.6598423309609943E-2</v>
      </c>
      <c r="O40" s="1">
        <v>8.4101162541342589E-2</v>
      </c>
      <c r="P40" s="1">
        <v>8.5334013872374201E-2</v>
      </c>
      <c r="Q40" s="1">
        <v>8.1456279331641762E-2</v>
      </c>
      <c r="R40" s="1">
        <v>8.7253288355702605E-2</v>
      </c>
    </row>
    <row r="41" spans="1:18" x14ac:dyDescent="0.25">
      <c r="A41" t="s">
        <v>6</v>
      </c>
      <c r="B41" s="5" t="str">
        <f>VLOOKUP(A41,ShownNames!$A$2:$B$54,2,FALSE)</f>
        <v>ActivityInTraceFrequency</v>
      </c>
      <c r="C41" s="1">
        <v>5.3756437439867431E-2</v>
      </c>
      <c r="D41" s="1">
        <v>8.3854166748191059E-2</v>
      </c>
      <c r="E41" s="1">
        <v>8.4779090238991828E-2</v>
      </c>
      <c r="F41" s="1">
        <v>8.3806388861124834E-2</v>
      </c>
      <c r="G41" s="1">
        <v>8.3996249447261501E-2</v>
      </c>
      <c r="H41" s="1">
        <v>8.4550234907875915E-2</v>
      </c>
      <c r="I41" s="1">
        <v>8.5210953937269809E-2</v>
      </c>
      <c r="J41" s="1">
        <v>8.0564624517414821E-2</v>
      </c>
      <c r="K41" s="1">
        <v>8.2166043928957655E-2</v>
      </c>
      <c r="L41" s="1">
        <v>8.6241797918801308E-2</v>
      </c>
      <c r="M41" s="1">
        <v>8.6490452880370605E-2</v>
      </c>
      <c r="N41" s="1">
        <v>8.6598423309609943E-2</v>
      </c>
      <c r="O41" s="1">
        <v>8.4101162541342589E-2</v>
      </c>
      <c r="P41" s="1">
        <v>8.5334013872374201E-2</v>
      </c>
      <c r="Q41" s="1">
        <v>8.1456279331641762E-2</v>
      </c>
      <c r="R41" s="1">
        <v>8.7253288355702605E-2</v>
      </c>
    </row>
  </sheetData>
  <sortState ref="A1:R41">
    <sortCondition descending="1" ref="R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56FCA-64B4-43DD-995A-4F9D2EF83BF0}">
  <dimension ref="A1:R41"/>
  <sheetViews>
    <sheetView topLeftCell="A40" workbookViewId="0">
      <selection activeCell="H16" sqref="H16"/>
    </sheetView>
  </sheetViews>
  <sheetFormatPr defaultRowHeight="15" x14ac:dyDescent="0.25"/>
  <cols>
    <col min="1" max="1" width="7" customWidth="1"/>
    <col min="2" max="2" width="36.42578125" style="5" bestFit="1" customWidth="1"/>
  </cols>
  <sheetData>
    <row r="1" spans="1:18" s="5" customFormat="1" x14ac:dyDescent="0.25">
      <c r="C1" s="5">
        <v>1</v>
      </c>
      <c r="D1" s="5">
        <v>10</v>
      </c>
      <c r="E1" s="5">
        <v>25</v>
      </c>
      <c r="F1" s="5">
        <v>50</v>
      </c>
      <c r="G1" s="5">
        <v>75</v>
      </c>
      <c r="H1" s="5">
        <v>100</v>
      </c>
      <c r="I1" s="5">
        <v>150</v>
      </c>
      <c r="J1" s="5">
        <v>200</v>
      </c>
      <c r="K1" s="5">
        <v>250</v>
      </c>
      <c r="L1" s="5">
        <v>300</v>
      </c>
      <c r="M1" s="5">
        <v>400</v>
      </c>
      <c r="N1" s="5">
        <v>500</v>
      </c>
      <c r="O1" s="5">
        <v>650</v>
      </c>
      <c r="P1" s="5">
        <v>700</v>
      </c>
      <c r="Q1" s="5">
        <v>800</v>
      </c>
      <c r="R1" s="5">
        <v>950</v>
      </c>
    </row>
    <row r="2" spans="1:18" x14ac:dyDescent="0.25">
      <c r="A2" t="s">
        <v>49</v>
      </c>
      <c r="B2" s="5" t="str">
        <f>VLOOKUP(A2,ShownNames!$A$2:$B$54,2,FALSE)</f>
        <v>ActivityWithBeforesAndData</v>
      </c>
      <c r="C2" s="6">
        <v>7.2182749537583329E-2</v>
      </c>
      <c r="D2" s="6">
        <v>3.7984990092721584E-2</v>
      </c>
      <c r="E2" s="6">
        <v>3.5635943608486473E-2</v>
      </c>
      <c r="F2" s="6">
        <v>3.4136267806088874E-2</v>
      </c>
      <c r="G2" s="6">
        <v>3.4363233483058434E-2</v>
      </c>
      <c r="H2" s="6">
        <v>3.3669133380394421E-2</v>
      </c>
      <c r="I2" s="6">
        <v>3.3020384759160665E-2</v>
      </c>
      <c r="J2" s="6">
        <v>3.3316190183807326E-2</v>
      </c>
      <c r="K2" s="6">
        <v>3.3018872761995242E-2</v>
      </c>
      <c r="L2" s="6">
        <v>3.170972629168356E-2</v>
      </c>
      <c r="M2" s="6">
        <v>3.2251561924965533E-2</v>
      </c>
      <c r="N2" s="6">
        <v>3.1050848021333659E-2</v>
      </c>
      <c r="O2" s="6">
        <v>3.0858198624072297E-2</v>
      </c>
      <c r="P2" s="6">
        <v>3.0190158331400641E-2</v>
      </c>
      <c r="Q2" s="6">
        <v>3.2108218451534075E-2</v>
      </c>
      <c r="R2" s="6">
        <v>2.963971543441532E-2</v>
      </c>
    </row>
    <row r="3" spans="1:18" x14ac:dyDescent="0.25">
      <c r="A3" t="s">
        <v>51</v>
      </c>
      <c r="B3" s="5" t="str">
        <f>VLOOKUP(A3,ShownNames!$A$2:$B$54,2,FALSE)</f>
        <v>ActivityWithBeforesAndDataAndKBs</v>
      </c>
      <c r="C3" s="6">
        <v>5.4056073534713769E-2</v>
      </c>
      <c r="D3" s="6">
        <v>3.4134566444981154E-2</v>
      </c>
      <c r="E3" s="6">
        <v>3.2421942123847601E-2</v>
      </c>
      <c r="F3" s="6">
        <v>3.2059134622635911E-2</v>
      </c>
      <c r="G3" s="6">
        <v>3.1839935505186122E-2</v>
      </c>
      <c r="H3" s="6">
        <v>3.1468048687424838E-2</v>
      </c>
      <c r="I3" s="6">
        <v>3.1961879269830552E-2</v>
      </c>
      <c r="J3" s="6">
        <v>3.0782895362873014E-2</v>
      </c>
      <c r="K3" s="6">
        <v>2.9646738577396786E-2</v>
      </c>
      <c r="L3" s="6">
        <v>3.074048253743215E-2</v>
      </c>
      <c r="M3" s="6">
        <v>3.0303791535936681E-2</v>
      </c>
      <c r="N3" s="6">
        <v>2.9696385322147547E-2</v>
      </c>
      <c r="O3" s="6">
        <v>2.9647400108333905E-2</v>
      </c>
      <c r="P3" s="6">
        <v>2.9216465855121502E-2</v>
      </c>
      <c r="Q3" s="6">
        <v>2.9637806357213862E-2</v>
      </c>
      <c r="R3" s="6">
        <v>2.9492895582617407E-2</v>
      </c>
    </row>
    <row r="4" spans="1:18" x14ac:dyDescent="0.25">
      <c r="A4" t="s">
        <v>22</v>
      </c>
      <c r="B4" s="5" t="str">
        <f>VLOOKUP(A4,ShownNames!$A$2:$B$54,2,FALSE)</f>
        <v>ActivityWithBefores</v>
      </c>
      <c r="C4" s="6">
        <v>7.2125110971921397E-2</v>
      </c>
      <c r="D4" s="6">
        <v>3.82349621953108E-2</v>
      </c>
      <c r="E4" s="6">
        <v>3.5669710147628632E-2</v>
      </c>
      <c r="F4" s="6">
        <v>3.4214945558785889E-2</v>
      </c>
      <c r="G4" s="6">
        <v>3.4493652708590887E-2</v>
      </c>
      <c r="H4" s="6">
        <v>3.3703325384420758E-2</v>
      </c>
      <c r="I4" s="6">
        <v>3.3234099074073466E-2</v>
      </c>
      <c r="J4" s="6">
        <v>3.3098323530435451E-2</v>
      </c>
      <c r="K4" s="6">
        <v>3.2797066391993569E-2</v>
      </c>
      <c r="L4" s="6">
        <v>3.1699148036370091E-2</v>
      </c>
      <c r="M4" s="6">
        <v>3.194542187090061E-2</v>
      </c>
      <c r="N4" s="6">
        <v>3.0508470055351317E-2</v>
      </c>
      <c r="O4" s="6">
        <v>3.0089112513003082E-2</v>
      </c>
      <c r="P4" s="6">
        <v>2.9356594923847523E-2</v>
      </c>
      <c r="Q4" s="6">
        <v>3.1015821610048681E-2</v>
      </c>
      <c r="R4" s="6">
        <v>2.8772373232433739E-2</v>
      </c>
    </row>
    <row r="5" spans="1:18" x14ac:dyDescent="0.25">
      <c r="A5" t="s">
        <v>19</v>
      </c>
      <c r="B5" s="5" t="str">
        <f>VLOOKUP(A5,ShownNames!$A$2:$B$54,2,FALSE)</f>
        <v>Activity</v>
      </c>
      <c r="C5" s="6">
        <v>7.3222308985687129E-2</v>
      </c>
      <c r="D5" s="6">
        <v>3.9651900061856357E-2</v>
      </c>
      <c r="E5" s="6">
        <v>3.6299413531567057E-2</v>
      </c>
      <c r="F5" s="6">
        <v>3.5170274505091095E-2</v>
      </c>
      <c r="G5" s="6">
        <v>3.5347916367179107E-2</v>
      </c>
      <c r="H5" s="6">
        <v>3.4541256661615262E-2</v>
      </c>
      <c r="I5" s="6">
        <v>3.3949497613135066E-2</v>
      </c>
      <c r="J5" s="6">
        <v>3.41093020393212E-2</v>
      </c>
      <c r="K5" s="6">
        <v>3.2982631649128978E-2</v>
      </c>
      <c r="L5" s="6">
        <v>3.132233113609284E-2</v>
      </c>
      <c r="M5" s="6">
        <v>3.1501421782282719E-2</v>
      </c>
      <c r="N5" s="6">
        <v>2.9475764003120537E-2</v>
      </c>
      <c r="O5" s="6">
        <v>2.9316553347283853E-2</v>
      </c>
      <c r="P5" s="6">
        <v>2.8529777164065063E-2</v>
      </c>
      <c r="Q5" s="6">
        <v>3.0402931903045105E-2</v>
      </c>
      <c r="R5" s="6">
        <v>2.8066033226909756E-2</v>
      </c>
    </row>
    <row r="6" spans="1:18" x14ac:dyDescent="0.25">
      <c r="A6" t="s">
        <v>52</v>
      </c>
      <c r="B6" s="5" t="str">
        <f>VLOOKUP(A6,ShownNames!$A$2:$B$54,2,FALSE)</f>
        <v>DataBlockDistance</v>
      </c>
      <c r="C6" s="6">
        <v>8.6286107863475611E-2</v>
      </c>
      <c r="D6" s="6">
        <v>5.9912610062941886E-2</v>
      </c>
      <c r="E6" s="6">
        <v>5.5754188488601142E-2</v>
      </c>
      <c r="F6" s="6">
        <v>5.4398262792410612E-2</v>
      </c>
      <c r="G6" s="6">
        <v>5.4797910696934994E-2</v>
      </c>
      <c r="H6" s="6">
        <v>5.3619274672282516E-2</v>
      </c>
      <c r="I6" s="6">
        <v>5.381157180293486E-2</v>
      </c>
      <c r="J6" s="6">
        <v>5.3781142755953866E-2</v>
      </c>
      <c r="K6" s="6">
        <v>5.3827712910887206E-2</v>
      </c>
      <c r="L6" s="6">
        <v>5.375666251863459E-2</v>
      </c>
      <c r="M6" s="6">
        <v>5.3992101182840202E-2</v>
      </c>
      <c r="N6" s="6">
        <v>5.4516845512251055E-2</v>
      </c>
      <c r="O6" s="6">
        <v>5.4491668204175704E-2</v>
      </c>
      <c r="P6" s="6">
        <v>5.458261561858959E-2</v>
      </c>
      <c r="Q6" s="6">
        <v>5.4266329945118173E-2</v>
      </c>
      <c r="R6" s="6">
        <v>5.4787979184994375E-2</v>
      </c>
    </row>
    <row r="7" spans="1:18" x14ac:dyDescent="0.25">
      <c r="A7" t="s">
        <v>58</v>
      </c>
      <c r="B7" s="5" t="str">
        <f>VLOOKUP(A7,ShownNames!$A$2:$B$54,2,FALSE)</f>
        <v>DataEuclideanDistance</v>
      </c>
      <c r="C7" s="6">
        <v>8.9111138349377728E-2</v>
      </c>
      <c r="D7" s="6">
        <v>5.6034466522563789E-2</v>
      </c>
      <c r="E7" s="6">
        <v>5.3703173664996419E-2</v>
      </c>
      <c r="F7" s="6">
        <v>5.2619237433133924E-2</v>
      </c>
      <c r="G7" s="6">
        <v>5.2211273534108892E-2</v>
      </c>
      <c r="H7" s="6">
        <v>5.1235410536636217E-2</v>
      </c>
      <c r="I7" s="6">
        <v>5.3220798998065089E-2</v>
      </c>
      <c r="J7" s="6">
        <v>5.385133366354309E-2</v>
      </c>
      <c r="K7" s="6">
        <v>5.4106295118740717E-2</v>
      </c>
      <c r="L7" s="6">
        <v>5.4238215789883498E-2</v>
      </c>
      <c r="M7" s="6">
        <v>5.5310288403758547E-2</v>
      </c>
      <c r="N7" s="6">
        <v>5.5103189731560059E-2</v>
      </c>
      <c r="O7" s="6">
        <v>5.5515236226306365E-2</v>
      </c>
      <c r="P7" s="6">
        <v>5.5372146602407149E-2</v>
      </c>
      <c r="Q7" s="6">
        <v>5.5328524289665663E-2</v>
      </c>
      <c r="R7" s="6">
        <v>5.5660258176668198E-2</v>
      </c>
    </row>
    <row r="8" spans="1:18" x14ac:dyDescent="0.25">
      <c r="A8" t="s">
        <v>54</v>
      </c>
      <c r="B8" s="5" t="str">
        <f>VLOOKUP(A8,ShownNames!$A$2:$B$54,2,FALSE)</f>
        <v>DataCosineSimilarity</v>
      </c>
      <c r="C8" s="6">
        <v>8.6286107863475611E-2</v>
      </c>
      <c r="D8" s="6">
        <v>5.9900074887619739E-2</v>
      </c>
      <c r="E8" s="6">
        <v>5.5740426502200194E-2</v>
      </c>
      <c r="F8" s="6">
        <v>5.4365010073753182E-2</v>
      </c>
      <c r="G8" s="6">
        <v>5.4818856418841024E-2</v>
      </c>
      <c r="H8" s="6">
        <v>5.3621779674878911E-2</v>
      </c>
      <c r="I8" s="6">
        <v>5.3863185238223088E-2</v>
      </c>
      <c r="J8" s="6">
        <v>5.3854263583490151E-2</v>
      </c>
      <c r="K8" s="6">
        <v>5.3899010087790855E-2</v>
      </c>
      <c r="L8" s="6">
        <v>5.3822395157154639E-2</v>
      </c>
      <c r="M8" s="6">
        <v>5.4112664535465226E-2</v>
      </c>
      <c r="N8" s="6">
        <v>5.4607350325574712E-2</v>
      </c>
      <c r="O8" s="6">
        <v>5.4611121689395442E-2</v>
      </c>
      <c r="P8" s="6">
        <v>5.4693921158124201E-2</v>
      </c>
      <c r="Q8" s="6">
        <v>5.4405736244976188E-2</v>
      </c>
      <c r="R8" s="6">
        <v>5.4987667116152966E-2</v>
      </c>
    </row>
    <row r="9" spans="1:18" x14ac:dyDescent="0.25">
      <c r="A9" t="s">
        <v>77</v>
      </c>
      <c r="B9" s="5" t="str">
        <f>VLOOKUP(A9,ShownNames!$A$2:$B$54,2,FALSE)</f>
        <v>DataStateEuclideanDistance</v>
      </c>
      <c r="C9" s="6">
        <v>8.5800144274660262E-2</v>
      </c>
      <c r="D9" s="6">
        <v>5.3548542879021443E-2</v>
      </c>
      <c r="E9" s="6">
        <v>5.0332054200186507E-2</v>
      </c>
      <c r="F9" s="6">
        <v>4.9305411864399594E-2</v>
      </c>
      <c r="G9" s="6">
        <v>4.9283008462058686E-2</v>
      </c>
      <c r="H9" s="6">
        <v>4.8631043425533982E-2</v>
      </c>
      <c r="I9" s="6">
        <v>4.9208829445431972E-2</v>
      </c>
      <c r="J9" s="6">
        <v>4.9747708937664649E-2</v>
      </c>
      <c r="K9" s="6">
        <v>4.9639001949644192E-2</v>
      </c>
      <c r="L9" s="6">
        <v>4.9565125186297521E-2</v>
      </c>
      <c r="M9" s="6">
        <v>4.9885280661282845E-2</v>
      </c>
      <c r="N9" s="6">
        <v>5.0002854076051817E-2</v>
      </c>
      <c r="O9" s="6">
        <v>5.0235163086662864E-2</v>
      </c>
      <c r="P9" s="6">
        <v>4.9969575411715664E-2</v>
      </c>
      <c r="Q9" s="6">
        <v>5.0491765295663606E-2</v>
      </c>
      <c r="R9" s="6">
        <v>5.014614528212194E-2</v>
      </c>
    </row>
    <row r="10" spans="1:18" x14ac:dyDescent="0.25">
      <c r="A10" t="s">
        <v>70</v>
      </c>
      <c r="B10" s="5" t="str">
        <f>VLOOKUP(A10,ShownNames!$A$2:$B$54,2,FALSE)</f>
        <v>DataStateBlockDistance</v>
      </c>
      <c r="C10" s="6">
        <v>8.3073386896880291E-2</v>
      </c>
      <c r="D10" s="6">
        <v>5.481537340994018E-2</v>
      </c>
      <c r="E10" s="6">
        <v>5.1186959087075733E-2</v>
      </c>
      <c r="F10" s="6">
        <v>5.0267104279668504E-2</v>
      </c>
      <c r="G10" s="6">
        <v>5.048360767806389E-2</v>
      </c>
      <c r="H10" s="6">
        <v>5.0025408084806669E-2</v>
      </c>
      <c r="I10" s="6">
        <v>5.0011969462359744E-2</v>
      </c>
      <c r="J10" s="6">
        <v>4.9979756142594867E-2</v>
      </c>
      <c r="K10" s="6">
        <v>4.9930400944476511E-2</v>
      </c>
      <c r="L10" s="6">
        <v>4.9505702608252523E-2</v>
      </c>
      <c r="M10" s="6">
        <v>4.9654943524223692E-2</v>
      </c>
      <c r="N10" s="6">
        <v>4.9766405097879961E-2</v>
      </c>
      <c r="O10" s="6">
        <v>4.9999080969416902E-2</v>
      </c>
      <c r="P10" s="6">
        <v>4.9757981558290108E-2</v>
      </c>
      <c r="Q10" s="6">
        <v>5.0233702038906813E-2</v>
      </c>
      <c r="R10" s="6">
        <v>4.9842840965890922E-2</v>
      </c>
    </row>
    <row r="11" spans="1:18" x14ac:dyDescent="0.25">
      <c r="A11" t="s">
        <v>60</v>
      </c>
      <c r="B11" s="5" t="str">
        <f>VLOOKUP(A11,ShownNames!$A$2:$B$54,2,FALSE)</f>
        <v>DataGeneralizedJaccard</v>
      </c>
      <c r="C11" s="6">
        <v>8.6286107863475611E-2</v>
      </c>
      <c r="D11" s="6">
        <v>6.0169552992641262E-2</v>
      </c>
      <c r="E11" s="6">
        <v>5.5831476206515518E-2</v>
      </c>
      <c r="F11" s="6">
        <v>5.4450133361543585E-2</v>
      </c>
      <c r="G11" s="6">
        <v>5.4806968826002292E-2</v>
      </c>
      <c r="H11" s="6">
        <v>5.3641603508416145E-2</v>
      </c>
      <c r="I11" s="6">
        <v>5.3848716170675277E-2</v>
      </c>
      <c r="J11" s="6">
        <v>5.3779247711115391E-2</v>
      </c>
      <c r="K11" s="6">
        <v>5.3845530854875263E-2</v>
      </c>
      <c r="L11" s="6">
        <v>5.3776091427856575E-2</v>
      </c>
      <c r="M11" s="6">
        <v>5.3979894628926932E-2</v>
      </c>
      <c r="N11" s="6">
        <v>5.4496135430819069E-2</v>
      </c>
      <c r="O11" s="6">
        <v>5.4479553446473816E-2</v>
      </c>
      <c r="P11" s="6">
        <v>5.4572108467329142E-2</v>
      </c>
      <c r="Q11" s="6">
        <v>5.4258946922898572E-2</v>
      </c>
      <c r="R11" s="6">
        <v>5.4778986850688653E-2</v>
      </c>
    </row>
    <row r="12" spans="1:18" x14ac:dyDescent="0.25">
      <c r="A12" t="s">
        <v>64</v>
      </c>
      <c r="B12" s="5" t="str">
        <f>VLOOKUP(A12,ShownNames!$A$2:$B$54,2,FALSE)</f>
        <v>DataJaccard</v>
      </c>
      <c r="C12" s="6">
        <v>8.6286107863475611E-2</v>
      </c>
      <c r="D12" s="6">
        <v>6.0169552992641262E-2</v>
      </c>
      <c r="E12" s="6">
        <v>5.5831476206515518E-2</v>
      </c>
      <c r="F12" s="6">
        <v>5.4450133361543585E-2</v>
      </c>
      <c r="G12" s="6">
        <v>5.4806968826002292E-2</v>
      </c>
      <c r="H12" s="6">
        <v>5.3641603508416145E-2</v>
      </c>
      <c r="I12" s="6">
        <v>5.3848678859495347E-2</v>
      </c>
      <c r="J12" s="6">
        <v>5.3780470146280401E-2</v>
      </c>
      <c r="K12" s="6">
        <v>5.3844743075287353E-2</v>
      </c>
      <c r="L12" s="6">
        <v>5.3775457846271107E-2</v>
      </c>
      <c r="M12" s="6">
        <v>5.3984297544073252E-2</v>
      </c>
      <c r="N12" s="6">
        <v>5.4498573360572844E-2</v>
      </c>
      <c r="O12" s="6">
        <v>5.448121013341739E-2</v>
      </c>
      <c r="P12" s="6">
        <v>5.4571355127490749E-2</v>
      </c>
      <c r="Q12" s="6">
        <v>5.4255884729034136E-2</v>
      </c>
      <c r="R12" s="6">
        <v>5.4777988608779637E-2</v>
      </c>
    </row>
    <row r="13" spans="1:18" x14ac:dyDescent="0.25">
      <c r="A13" t="s">
        <v>91</v>
      </c>
      <c r="B13" s="5" t="str">
        <f>VLOOKUP(A13,ShownNames!$A$2:$B$54,2,FALSE)</f>
        <v>DataTanimotoCoefficient</v>
      </c>
      <c r="C13" s="6">
        <v>8.6286107863475611E-2</v>
      </c>
      <c r="D13" s="6">
        <v>5.9900074887619739E-2</v>
      </c>
      <c r="E13" s="6">
        <v>5.5740426502200194E-2</v>
      </c>
      <c r="F13" s="6">
        <v>5.4365010073753182E-2</v>
      </c>
      <c r="G13" s="6">
        <v>5.4818856418841024E-2</v>
      </c>
      <c r="H13" s="6">
        <v>5.3621779674878911E-2</v>
      </c>
      <c r="I13" s="6">
        <v>5.3862139098688755E-2</v>
      </c>
      <c r="J13" s="6">
        <v>5.3855501517443116E-2</v>
      </c>
      <c r="K13" s="6">
        <v>5.3904780730708361E-2</v>
      </c>
      <c r="L13" s="6">
        <v>5.3820939948008163E-2</v>
      </c>
      <c r="M13" s="6">
        <v>5.411724553330996E-2</v>
      </c>
      <c r="N13" s="6">
        <v>5.4610965574169834E-2</v>
      </c>
      <c r="O13" s="6">
        <v>5.4618253964206498E-2</v>
      </c>
      <c r="P13" s="6">
        <v>5.4696131337414466E-2</v>
      </c>
      <c r="Q13" s="6">
        <v>5.440828051042592E-2</v>
      </c>
      <c r="R13" s="6">
        <v>5.4989247456853324E-2</v>
      </c>
    </row>
    <row r="14" spans="1:18" x14ac:dyDescent="0.25">
      <c r="A14" t="s">
        <v>56</v>
      </c>
      <c r="B14" s="5" t="str">
        <f>VLOOKUP(A14,ShownNames!$A$2:$B$54,2,FALSE)</f>
        <v>DataDice</v>
      </c>
      <c r="C14" s="6">
        <v>8.6286107863475611E-2</v>
      </c>
      <c r="D14" s="6">
        <v>5.9912610018742041E-2</v>
      </c>
      <c r="E14" s="6">
        <v>5.5754188464812934E-2</v>
      </c>
      <c r="F14" s="6">
        <v>5.4398262791099973E-2</v>
      </c>
      <c r="G14" s="6">
        <v>5.479791067185287E-2</v>
      </c>
      <c r="H14" s="6">
        <v>5.3619274650938839E-2</v>
      </c>
      <c r="I14" s="6">
        <v>5.381733705754102E-2</v>
      </c>
      <c r="J14" s="6">
        <v>5.3783152448099163E-2</v>
      </c>
      <c r="K14" s="6">
        <v>5.3830294221838527E-2</v>
      </c>
      <c r="L14" s="6">
        <v>5.3754423963108526E-2</v>
      </c>
      <c r="M14" s="6">
        <v>5.399602461182617E-2</v>
      </c>
      <c r="N14" s="6">
        <v>5.4517929036738723E-2</v>
      </c>
      <c r="O14" s="6">
        <v>5.4492874105647425E-2</v>
      </c>
      <c r="P14" s="6">
        <v>5.4585733005868789E-2</v>
      </c>
      <c r="Q14" s="6">
        <v>5.4270480962532286E-2</v>
      </c>
      <c r="R14" s="6">
        <v>5.4790541635202299E-2</v>
      </c>
    </row>
    <row r="15" spans="1:18" x14ac:dyDescent="0.25">
      <c r="A15" t="s">
        <v>20</v>
      </c>
      <c r="B15" s="5" t="str">
        <f>VLOOKUP(A15,ShownNames!$A$2:$B$54,2,FALSE)</f>
        <v>ActivityUniqueTransition</v>
      </c>
      <c r="C15" s="6">
        <v>7.6819682818584006E-2</v>
      </c>
      <c r="D15" s="6">
        <v>4.1732021352973846E-2</v>
      </c>
      <c r="E15" s="6">
        <v>3.8598629995528252E-2</v>
      </c>
      <c r="F15" s="6">
        <v>3.7503255259260279E-2</v>
      </c>
      <c r="G15" s="6">
        <v>4.6241260079686528E-2</v>
      </c>
      <c r="H15" s="6">
        <v>3.7527522734971425E-2</v>
      </c>
      <c r="I15" s="6">
        <v>3.6014276358998877E-2</v>
      </c>
      <c r="J15" s="6">
        <v>3.6180466110669829E-2</v>
      </c>
      <c r="K15" s="6">
        <v>3.5812575075318646E-2</v>
      </c>
      <c r="L15" s="6">
        <v>3.4544594671562685E-2</v>
      </c>
      <c r="M15" s="6">
        <v>3.4434031643359557E-2</v>
      </c>
      <c r="N15" s="6">
        <v>3.3666142655345017E-2</v>
      </c>
      <c r="O15" s="6">
        <v>3.305324966298228E-2</v>
      </c>
      <c r="P15" s="6">
        <v>3.2764407086878597E-2</v>
      </c>
      <c r="Q15" s="6">
        <v>3.428067981698437E-2</v>
      </c>
      <c r="R15" s="6">
        <v>3.208298830438823E-2</v>
      </c>
    </row>
    <row r="16" spans="1:18" x14ac:dyDescent="0.25">
      <c r="A16" t="s">
        <v>62</v>
      </c>
      <c r="B16" s="5" t="str">
        <f>VLOOKUP(A16,ShownNames!$A$2:$B$54,2,FALSE)</f>
        <v>DataGeneralizedOverlapCoefficient</v>
      </c>
      <c r="C16" s="6">
        <v>8.4657230867547645E-2</v>
      </c>
      <c r="D16" s="6">
        <v>5.6790176253370038E-2</v>
      </c>
      <c r="E16" s="6">
        <v>5.2292609046733871E-2</v>
      </c>
      <c r="F16" s="6">
        <v>5.1488824472889647E-2</v>
      </c>
      <c r="G16" s="6">
        <v>5.1485983778485032E-2</v>
      </c>
      <c r="H16" s="6">
        <v>5.0505208750922334E-2</v>
      </c>
      <c r="I16" s="6">
        <v>5.1085260519506126E-2</v>
      </c>
      <c r="J16" s="6">
        <v>5.148173406220561E-2</v>
      </c>
      <c r="K16" s="6">
        <v>5.1690847374645237E-2</v>
      </c>
      <c r="L16" s="6">
        <v>5.1689370496429111E-2</v>
      </c>
      <c r="M16" s="6">
        <v>5.222171033908516E-2</v>
      </c>
      <c r="N16" s="6">
        <v>5.2342339273731664E-2</v>
      </c>
      <c r="O16" s="6">
        <v>5.2901171522706292E-2</v>
      </c>
      <c r="P16" s="6">
        <v>5.2542173707277359E-2</v>
      </c>
      <c r="Q16" s="6">
        <v>5.2630385781462952E-2</v>
      </c>
      <c r="R16" s="6">
        <v>5.2753612311883503E-2</v>
      </c>
    </row>
    <row r="17" spans="1:18" x14ac:dyDescent="0.25">
      <c r="A17" t="s">
        <v>68</v>
      </c>
      <c r="B17" s="5" t="str">
        <f>VLOOKUP(A17,ShownNames!$A$2:$B$54,2,FALSE)</f>
        <v>DataSimonWhite</v>
      </c>
      <c r="C17" s="6">
        <v>8.6286107863475611E-2</v>
      </c>
      <c r="D17" s="6">
        <v>5.9912610018742041E-2</v>
      </c>
      <c r="E17" s="6">
        <v>5.5754188464812934E-2</v>
      </c>
      <c r="F17" s="6">
        <v>5.4398262791099973E-2</v>
      </c>
      <c r="G17" s="6">
        <v>5.479791067185287E-2</v>
      </c>
      <c r="H17" s="6">
        <v>5.3619274650938839E-2</v>
      </c>
      <c r="I17" s="6">
        <v>5.3815644444371417E-2</v>
      </c>
      <c r="J17" s="6">
        <v>5.3782348791871853E-2</v>
      </c>
      <c r="K17" s="6">
        <v>5.3825664616666602E-2</v>
      </c>
      <c r="L17" s="6">
        <v>5.3757633691030419E-2</v>
      </c>
      <c r="M17" s="6">
        <v>5.3992602094690513E-2</v>
      </c>
      <c r="N17" s="6">
        <v>5.4517568389474635E-2</v>
      </c>
      <c r="O17" s="6">
        <v>5.449332554901818E-2</v>
      </c>
      <c r="P17" s="6">
        <v>5.4586011976886881E-2</v>
      </c>
      <c r="Q17" s="6">
        <v>5.4270284063596047E-2</v>
      </c>
      <c r="R17" s="6">
        <v>5.47906971186903E-2</v>
      </c>
    </row>
    <row r="18" spans="1:18" x14ac:dyDescent="0.25">
      <c r="A18" t="s">
        <v>66</v>
      </c>
      <c r="B18" s="5" t="str">
        <f>VLOOKUP(A18,ShownNames!$A$2:$B$54,2,FALSE)</f>
        <v>DataOverlapCoefficient</v>
      </c>
      <c r="C18" s="6">
        <v>8.4657230867547645E-2</v>
      </c>
      <c r="D18" s="6">
        <v>5.6790176253370038E-2</v>
      </c>
      <c r="E18" s="6">
        <v>5.2292609046733871E-2</v>
      </c>
      <c r="F18" s="6">
        <v>5.1488824472889647E-2</v>
      </c>
      <c r="G18" s="6">
        <v>5.1485983778485032E-2</v>
      </c>
      <c r="H18" s="6">
        <v>5.0505208750922334E-2</v>
      </c>
      <c r="I18" s="6">
        <v>5.1091152117513833E-2</v>
      </c>
      <c r="J18" s="6">
        <v>5.1480399608584693E-2</v>
      </c>
      <c r="K18" s="6">
        <v>5.1697258908436815E-2</v>
      </c>
      <c r="L18" s="6">
        <v>5.1685644957029431E-2</v>
      </c>
      <c r="M18" s="6">
        <v>5.2221722304449304E-2</v>
      </c>
      <c r="N18" s="6">
        <v>5.2339233210917102E-2</v>
      </c>
      <c r="O18" s="6">
        <v>5.291005036857669E-2</v>
      </c>
      <c r="P18" s="6">
        <v>5.2544778417512115E-2</v>
      </c>
      <c r="Q18" s="6">
        <v>5.2630834771555668E-2</v>
      </c>
      <c r="R18" s="6">
        <v>5.2752120599980544E-2</v>
      </c>
    </row>
    <row r="19" spans="1:18" x14ac:dyDescent="0.25">
      <c r="A19" t="s">
        <v>0</v>
      </c>
      <c r="B19" s="5" t="str">
        <f>VLOOKUP(A19,ShownNames!$A$2:$B$54,2,FALSE)</f>
        <v>DataStateCustomOverlap</v>
      </c>
      <c r="C19" s="6">
        <v>8.3046916308380292E-2</v>
      </c>
      <c r="D19" s="6">
        <v>5.4878595174648381E-2</v>
      </c>
      <c r="E19" s="6">
        <v>5.1313984141817148E-2</v>
      </c>
      <c r="F19" s="6">
        <v>5.0307706731372748E-2</v>
      </c>
      <c r="G19" s="6">
        <v>5.0595408331554806E-2</v>
      </c>
      <c r="H19" s="6">
        <v>5.0093794729559181E-2</v>
      </c>
      <c r="I19" s="6">
        <v>5.0083604866465785E-2</v>
      </c>
      <c r="J19" s="6">
        <v>5.0127825155910723E-2</v>
      </c>
      <c r="K19" s="6">
        <v>5.0076875154588717E-2</v>
      </c>
      <c r="L19" s="6">
        <v>4.9670767168153079E-2</v>
      </c>
      <c r="M19" s="6">
        <v>4.9872568341257917E-2</v>
      </c>
      <c r="N19" s="6">
        <v>4.9956691937408038E-2</v>
      </c>
      <c r="O19" s="6">
        <v>5.0252531283676682E-2</v>
      </c>
      <c r="P19" s="6">
        <v>4.992787621982063E-2</v>
      </c>
      <c r="Q19" s="6">
        <v>5.0455126584066069E-2</v>
      </c>
      <c r="R19" s="6">
        <v>5.0060893189437537E-2</v>
      </c>
    </row>
    <row r="20" spans="1:18" x14ac:dyDescent="0.25">
      <c r="A20" t="s">
        <v>21</v>
      </c>
      <c r="B20" s="5" t="str">
        <f>VLOOKUP(A20,ShownNames!$A$2:$B$54,2,FALSE)</f>
        <v>ActivityTransition</v>
      </c>
      <c r="C20" s="6">
        <v>7.688027818159722E-2</v>
      </c>
      <c r="D20" s="6">
        <v>4.1571667950830879E-2</v>
      </c>
      <c r="E20" s="6">
        <v>3.89360768551687E-2</v>
      </c>
      <c r="F20" s="6">
        <v>3.7626010035241887E-2</v>
      </c>
      <c r="G20" s="6">
        <v>3.7691234229166995E-2</v>
      </c>
      <c r="H20" s="6">
        <v>3.6588977128510954E-2</v>
      </c>
      <c r="I20" s="6">
        <v>3.6369543062790631E-2</v>
      </c>
      <c r="J20" s="6">
        <v>3.623078920470952E-2</v>
      </c>
      <c r="K20" s="6">
        <v>3.606919035838381E-2</v>
      </c>
      <c r="L20" s="6">
        <v>3.4757437745925095E-2</v>
      </c>
      <c r="M20" s="6">
        <v>3.4613199651498054E-2</v>
      </c>
      <c r="N20" s="6">
        <v>3.3879591338169424E-2</v>
      </c>
      <c r="O20" s="6">
        <v>3.3174613716885244E-2</v>
      </c>
      <c r="P20" s="6">
        <v>3.2798201133348692E-2</v>
      </c>
      <c r="Q20" s="6">
        <v>3.4351001316043774E-2</v>
      </c>
      <c r="R20" s="6">
        <v>3.2105906968732813E-2</v>
      </c>
    </row>
    <row r="21" spans="1:18" x14ac:dyDescent="0.25">
      <c r="A21" t="s">
        <v>85</v>
      </c>
      <c r="B21" s="5" t="str">
        <f>VLOOKUP(A21,ShownNames!$A$2:$B$54,2,FALSE)</f>
        <v>DataStateOverlapCoefficient</v>
      </c>
      <c r="C21" s="6">
        <v>8.3338244965360908E-2</v>
      </c>
      <c r="D21" s="6">
        <v>5.4266553028603851E-2</v>
      </c>
      <c r="E21" s="6">
        <v>5.0356033178099877E-2</v>
      </c>
      <c r="F21" s="6">
        <v>4.9441607560447388E-2</v>
      </c>
      <c r="G21" s="6">
        <v>4.9706481223574461E-2</v>
      </c>
      <c r="H21" s="6">
        <v>4.9175868620827727E-2</v>
      </c>
      <c r="I21" s="6">
        <v>4.9417076563970964E-2</v>
      </c>
      <c r="J21" s="6">
        <v>4.9735794722135886E-2</v>
      </c>
      <c r="K21" s="6">
        <v>4.9656542477364417E-2</v>
      </c>
      <c r="L21" s="6">
        <v>4.9385170352112838E-2</v>
      </c>
      <c r="M21" s="6">
        <v>4.9905835266538058E-2</v>
      </c>
      <c r="N21" s="6">
        <v>4.9742988291560757E-2</v>
      </c>
      <c r="O21" s="6">
        <v>5.0452938252486097E-2</v>
      </c>
      <c r="P21" s="6">
        <v>4.9958461400238068E-2</v>
      </c>
      <c r="Q21" s="6">
        <v>5.0646480868108162E-2</v>
      </c>
      <c r="R21" s="6">
        <v>5.0372484423947921E-2</v>
      </c>
    </row>
    <row r="22" spans="1:18" x14ac:dyDescent="0.25">
      <c r="A22" t="s">
        <v>83</v>
      </c>
      <c r="B22" s="5" t="str">
        <f>VLOOKUP(A22,ShownNames!$A$2:$B$54,2,FALSE)</f>
        <v>DataStateJaccard</v>
      </c>
      <c r="C22" s="6">
        <v>8.3073386896880291E-2</v>
      </c>
      <c r="D22" s="6">
        <v>5.5016090123344054E-2</v>
      </c>
      <c r="E22" s="6">
        <v>5.1176481269473585E-2</v>
      </c>
      <c r="F22" s="6">
        <v>5.0258520107235485E-2</v>
      </c>
      <c r="G22" s="6">
        <v>5.0440777072031373E-2</v>
      </c>
      <c r="H22" s="6">
        <v>5.0018526575719181E-2</v>
      </c>
      <c r="I22" s="6">
        <v>4.9983153918881508E-2</v>
      </c>
      <c r="J22" s="6">
        <v>4.9923044886281853E-2</v>
      </c>
      <c r="K22" s="6">
        <v>4.990260031537494E-2</v>
      </c>
      <c r="L22" s="6">
        <v>4.9478049475746133E-2</v>
      </c>
      <c r="M22" s="6">
        <v>4.9608963589952065E-2</v>
      </c>
      <c r="N22" s="6">
        <v>4.9734329468943184E-2</v>
      </c>
      <c r="O22" s="6">
        <v>4.9953007872165854E-2</v>
      </c>
      <c r="P22" s="6">
        <v>4.9716240790164526E-2</v>
      </c>
      <c r="Q22" s="6">
        <v>5.0190195133138417E-2</v>
      </c>
      <c r="R22" s="6">
        <v>4.9808392726012181E-2</v>
      </c>
    </row>
    <row r="23" spans="1:18" x14ac:dyDescent="0.25">
      <c r="A23" t="s">
        <v>35</v>
      </c>
      <c r="B23" s="5" t="str">
        <f>VLOOKUP(A23,ShownNames!$A$2:$B$54,2,FALSE)</f>
        <v>ActivityGeneralizedOverlapCoefficient</v>
      </c>
      <c r="C23" s="6">
        <v>7.4751100971632262E-2</v>
      </c>
      <c r="D23" s="6">
        <v>4.0312733691597387E-2</v>
      </c>
      <c r="E23" s="6">
        <v>3.7161861288698382E-2</v>
      </c>
      <c r="F23" s="6">
        <v>3.6228246991751409E-2</v>
      </c>
      <c r="G23" s="6">
        <v>3.6370458973096161E-2</v>
      </c>
      <c r="H23" s="6">
        <v>3.5767955091645653E-2</v>
      </c>
      <c r="I23" s="6">
        <v>3.4025796539579566E-2</v>
      </c>
      <c r="J23" s="6">
        <v>3.4879942701854953E-2</v>
      </c>
      <c r="K23" s="6">
        <v>3.4649219393300727E-2</v>
      </c>
      <c r="L23" s="6">
        <v>3.3549900498294781E-2</v>
      </c>
      <c r="M23" s="6">
        <v>3.4092763056399411E-2</v>
      </c>
      <c r="N23" s="6">
        <v>3.2850774929846158E-2</v>
      </c>
      <c r="O23" s="6">
        <v>3.3195878523491908E-2</v>
      </c>
      <c r="P23" s="6">
        <v>3.2712270589096398E-2</v>
      </c>
      <c r="Q23" s="6">
        <v>3.4175334647258943E-2</v>
      </c>
      <c r="R23" s="6">
        <v>3.2583995349726863E-2</v>
      </c>
    </row>
    <row r="24" spans="1:18" x14ac:dyDescent="0.25">
      <c r="A24" t="s">
        <v>42</v>
      </c>
      <c r="B24" s="5" t="str">
        <f>VLOOKUP(A24,ShownNames!$A$2:$B$54,2,FALSE)</f>
        <v>ActivitySimonWhite</v>
      </c>
      <c r="C24" s="6">
        <v>7.0805884109160513E-2</v>
      </c>
      <c r="D24" s="6">
        <v>3.9270601594119985E-2</v>
      </c>
      <c r="E24" s="6">
        <v>3.6315459688980672E-2</v>
      </c>
      <c r="F24" s="6">
        <v>3.532750180768298E-2</v>
      </c>
      <c r="G24" s="6">
        <v>3.5494450596533778E-2</v>
      </c>
      <c r="H24" s="6">
        <v>3.4606095292461732E-2</v>
      </c>
      <c r="I24" s="6">
        <v>3.3998204553587597E-2</v>
      </c>
      <c r="J24" s="6">
        <v>3.3927864691950887E-2</v>
      </c>
      <c r="K24" s="6">
        <v>3.3148952953271929E-2</v>
      </c>
      <c r="L24" s="6">
        <v>3.1120766288669961E-2</v>
      </c>
      <c r="M24" s="6">
        <v>3.1187801452408303E-2</v>
      </c>
      <c r="N24" s="6">
        <v>2.9510983490860496E-2</v>
      </c>
      <c r="O24" s="6">
        <v>2.9193201414275945E-2</v>
      </c>
      <c r="P24" s="6">
        <v>2.8568996012658231E-2</v>
      </c>
      <c r="Q24" s="6">
        <v>3.029017588153406E-2</v>
      </c>
      <c r="R24" s="6">
        <v>2.8072951499515927E-2</v>
      </c>
    </row>
    <row r="25" spans="1:18" x14ac:dyDescent="0.25">
      <c r="A25" t="s">
        <v>89</v>
      </c>
      <c r="B25" s="5" t="str">
        <f>VLOOKUP(A25,ShownNames!$A$2:$B$54,2,FALSE)</f>
        <v>DataStateTanimotoCoefficient</v>
      </c>
      <c r="C25" s="6">
        <v>8.3073386896880291E-2</v>
      </c>
      <c r="D25" s="6">
        <v>5.4817247373854336E-2</v>
      </c>
      <c r="E25" s="6">
        <v>5.1227885907737268E-2</v>
      </c>
      <c r="F25" s="6">
        <v>5.0272688423392643E-2</v>
      </c>
      <c r="G25" s="6">
        <v>5.0530025389492049E-2</v>
      </c>
      <c r="H25" s="6">
        <v>5.0048488607738952E-2</v>
      </c>
      <c r="I25" s="6">
        <v>5.0038189788384618E-2</v>
      </c>
      <c r="J25" s="6">
        <v>5.0019258332726045E-2</v>
      </c>
      <c r="K25" s="6">
        <v>4.9958447139661744E-2</v>
      </c>
      <c r="L25" s="6">
        <v>4.9533114406213934E-2</v>
      </c>
      <c r="M25" s="6">
        <v>4.9715988984712765E-2</v>
      </c>
      <c r="N25" s="6">
        <v>4.9798337276559808E-2</v>
      </c>
      <c r="O25" s="6">
        <v>5.004518679708294E-2</v>
      </c>
      <c r="P25" s="6">
        <v>4.9799550523509262E-2</v>
      </c>
      <c r="Q25" s="6">
        <v>5.0289280832228923E-2</v>
      </c>
      <c r="R25" s="6">
        <v>4.9878328975667685E-2</v>
      </c>
    </row>
    <row r="26" spans="1:18" x14ac:dyDescent="0.25">
      <c r="A26" t="s">
        <v>75</v>
      </c>
      <c r="B26" s="5" t="str">
        <f>VLOOKUP(A26,ShownNames!$A$2:$B$54,2,FALSE)</f>
        <v>DataStateDice</v>
      </c>
      <c r="C26" s="6">
        <v>8.3073386896880291E-2</v>
      </c>
      <c r="D26" s="6">
        <v>5.4815373361019458E-2</v>
      </c>
      <c r="E26" s="6">
        <v>5.1186959083480435E-2</v>
      </c>
      <c r="F26" s="6">
        <v>5.0267104251058056E-2</v>
      </c>
      <c r="G26" s="6">
        <v>5.0483607670246011E-2</v>
      </c>
      <c r="H26" s="6">
        <v>5.0025408076889509E-2</v>
      </c>
      <c r="I26" s="6">
        <v>5.0010797133671764E-2</v>
      </c>
      <c r="J26" s="6">
        <v>4.9973683939242841E-2</v>
      </c>
      <c r="K26" s="6">
        <v>4.9930236734022998E-2</v>
      </c>
      <c r="L26" s="6">
        <v>4.9496438015661344E-2</v>
      </c>
      <c r="M26" s="6">
        <v>4.96521880122456E-2</v>
      </c>
      <c r="N26" s="6">
        <v>4.9765945135304614E-2</v>
      </c>
      <c r="O26" s="6">
        <v>4.9995793676425142E-2</v>
      </c>
      <c r="P26" s="6">
        <v>4.9759420963267978E-2</v>
      </c>
      <c r="Q26" s="6">
        <v>5.0231470736600177E-2</v>
      </c>
      <c r="R26" s="6">
        <v>4.9843087621627168E-2</v>
      </c>
    </row>
    <row r="27" spans="1:18" x14ac:dyDescent="0.25">
      <c r="A27" t="s">
        <v>25</v>
      </c>
      <c r="B27" s="5" t="str">
        <f>VLOOKUP(A27,ShownNames!$A$2:$B$54,2,FALSE)</f>
        <v>ActivityBlockDistance</v>
      </c>
      <c r="C27" s="6">
        <v>7.0805884109160513E-2</v>
      </c>
      <c r="D27" s="6">
        <v>3.92706015366934E-2</v>
      </c>
      <c r="E27" s="6">
        <v>3.6315459625169778E-2</v>
      </c>
      <c r="F27" s="6">
        <v>3.5327501790901113E-2</v>
      </c>
      <c r="G27" s="6">
        <v>3.5494450566775554E-2</v>
      </c>
      <c r="H27" s="6">
        <v>3.4606095271098175E-2</v>
      </c>
      <c r="I27" s="6">
        <v>3.3996470602506247E-2</v>
      </c>
      <c r="J27" s="6">
        <v>3.3925906539794617E-2</v>
      </c>
      <c r="K27" s="6">
        <v>3.3149133702619626E-2</v>
      </c>
      <c r="L27" s="6">
        <v>3.1108052777262137E-2</v>
      </c>
      <c r="M27" s="6">
        <v>3.1186621831605144E-2</v>
      </c>
      <c r="N27" s="6">
        <v>2.9506031859725931E-2</v>
      </c>
      <c r="O27" s="6">
        <v>2.9193271183297665E-2</v>
      </c>
      <c r="P27" s="6">
        <v>2.8566967489958739E-2</v>
      </c>
      <c r="Q27" s="6">
        <v>3.0284593094628651E-2</v>
      </c>
      <c r="R27" s="6">
        <v>2.8070153299499041E-2</v>
      </c>
    </row>
    <row r="28" spans="1:18" x14ac:dyDescent="0.25">
      <c r="A28" t="s">
        <v>33</v>
      </c>
      <c r="B28" s="5" t="str">
        <f>VLOOKUP(A28,ShownNames!$A$2:$B$54,2,FALSE)</f>
        <v>ActivityGeneralizedJaccard</v>
      </c>
      <c r="C28" s="6">
        <v>7.0805884109160513E-2</v>
      </c>
      <c r="D28" s="6">
        <v>3.8967539806130699E-2</v>
      </c>
      <c r="E28" s="6">
        <v>3.6032679083995475E-2</v>
      </c>
      <c r="F28" s="6">
        <v>3.5055464138521078E-2</v>
      </c>
      <c r="G28" s="6">
        <v>3.5170690748587655E-2</v>
      </c>
      <c r="H28" s="6">
        <v>3.4287847344167559E-2</v>
      </c>
      <c r="I28" s="6">
        <v>3.3703482665202664E-2</v>
      </c>
      <c r="J28" s="6">
        <v>3.3661047547610498E-2</v>
      </c>
      <c r="K28" s="6">
        <v>3.2891773304671093E-2</v>
      </c>
      <c r="L28" s="6">
        <v>3.0909077355108474E-2</v>
      </c>
      <c r="M28" s="6">
        <v>3.0987164739144063E-2</v>
      </c>
      <c r="N28" s="6">
        <v>2.9351915540612238E-2</v>
      </c>
      <c r="O28" s="6">
        <v>2.9093706229843346E-2</v>
      </c>
      <c r="P28" s="6">
        <v>2.8465208869387037E-2</v>
      </c>
      <c r="Q28" s="6">
        <v>3.0189906579189147E-2</v>
      </c>
      <c r="R28" s="6">
        <v>2.7966217513490359E-2</v>
      </c>
    </row>
    <row r="29" spans="1:18" x14ac:dyDescent="0.25">
      <c r="A29" t="s">
        <v>31</v>
      </c>
      <c r="B29" s="5" t="str">
        <f>VLOOKUP(A29,ShownNames!$A$2:$B$54,2,FALSE)</f>
        <v>ActivityEuclideanDistance</v>
      </c>
      <c r="C29" s="6">
        <v>7.4388375828483677E-2</v>
      </c>
      <c r="D29" s="6">
        <v>4.1073464857141785E-2</v>
      </c>
      <c r="E29" s="6">
        <v>3.7419665708265937E-2</v>
      </c>
      <c r="F29" s="6">
        <v>3.630631934179207E-2</v>
      </c>
      <c r="G29" s="6">
        <v>3.6615392274244658E-2</v>
      </c>
      <c r="H29" s="6">
        <v>3.5897998303391007E-2</v>
      </c>
      <c r="I29" s="6">
        <v>3.4198994391004774E-2</v>
      </c>
      <c r="J29" s="6">
        <v>3.4471267076700556E-2</v>
      </c>
      <c r="K29" s="6">
        <v>3.3558585758586432E-2</v>
      </c>
      <c r="L29" s="6">
        <v>3.1423064353702637E-2</v>
      </c>
      <c r="M29" s="6">
        <v>3.1731505375775244E-2</v>
      </c>
      <c r="N29" s="6">
        <v>2.9995554244559949E-2</v>
      </c>
      <c r="O29" s="6">
        <v>2.969808068164485E-2</v>
      </c>
      <c r="P29" s="6">
        <v>2.9069271029004945E-2</v>
      </c>
      <c r="Q29" s="6">
        <v>3.0858444700899632E-2</v>
      </c>
      <c r="R29" s="6">
        <v>2.8698424264352245E-2</v>
      </c>
    </row>
    <row r="30" spans="1:18" x14ac:dyDescent="0.25">
      <c r="A30" t="s">
        <v>18</v>
      </c>
      <c r="B30" s="5" t="str">
        <f>VLOOKUP(A30,ShownNames!$A$2:$B$54,2,FALSE)</f>
        <v>UniqueActivity</v>
      </c>
      <c r="C30" s="6">
        <v>7.2758322984245713E-2</v>
      </c>
      <c r="D30" s="6">
        <v>4.0117956237112229E-2</v>
      </c>
      <c r="E30" s="6">
        <v>3.6923713315775139E-2</v>
      </c>
      <c r="F30" s="6">
        <v>3.5863464158940608E-2</v>
      </c>
      <c r="G30" s="6">
        <v>3.5884590951474685E-2</v>
      </c>
      <c r="H30" s="6">
        <v>3.5319175199305705E-2</v>
      </c>
      <c r="I30" s="6">
        <v>3.4840779769268887E-2</v>
      </c>
      <c r="J30" s="6">
        <v>3.5821216881030016E-2</v>
      </c>
      <c r="K30" s="6">
        <v>3.480820862106429E-2</v>
      </c>
      <c r="L30" s="6">
        <v>3.3402841785709049E-2</v>
      </c>
      <c r="M30" s="6">
        <v>3.3882900681692557E-2</v>
      </c>
      <c r="N30" s="6">
        <v>3.1819403414220085E-2</v>
      </c>
      <c r="O30" s="6">
        <v>3.1399393782733521E-2</v>
      </c>
      <c r="P30" s="6">
        <v>3.1062328176062727E-2</v>
      </c>
      <c r="Q30" s="6">
        <v>3.314817840899318E-2</v>
      </c>
      <c r="R30" s="6">
        <v>3.0576185372551096E-2</v>
      </c>
    </row>
    <row r="31" spans="1:18" x14ac:dyDescent="0.25">
      <c r="A31" t="s">
        <v>29</v>
      </c>
      <c r="B31" s="5" t="str">
        <f>VLOOKUP(A31,ShownNames!$A$2:$B$54,2,FALSE)</f>
        <v>ActivityDice</v>
      </c>
      <c r="C31" s="6">
        <v>7.0414471499738882E-2</v>
      </c>
      <c r="D31" s="6">
        <v>3.9480263540914343E-2</v>
      </c>
      <c r="E31" s="6">
        <v>3.6616933751979164E-2</v>
      </c>
      <c r="F31" s="6">
        <v>3.5638181735993812E-2</v>
      </c>
      <c r="G31" s="6">
        <v>3.5766926053748142E-2</v>
      </c>
      <c r="H31" s="6">
        <v>3.5109936979524123E-2</v>
      </c>
      <c r="I31" s="6">
        <v>3.4663655731491071E-2</v>
      </c>
      <c r="J31" s="6">
        <v>3.5522133770453185E-2</v>
      </c>
      <c r="K31" s="6">
        <v>3.4744831490893753E-2</v>
      </c>
      <c r="L31" s="6">
        <v>3.3059604270047012E-2</v>
      </c>
      <c r="M31" s="6">
        <v>3.3490748379581096E-2</v>
      </c>
      <c r="N31" s="6">
        <v>3.1780567588931781E-2</v>
      </c>
      <c r="O31" s="6">
        <v>3.1178998621658044E-2</v>
      </c>
      <c r="P31" s="6">
        <v>3.0900491861910406E-2</v>
      </c>
      <c r="Q31" s="6">
        <v>3.3055575764445851E-2</v>
      </c>
      <c r="R31" s="6">
        <v>3.0487989838274995E-2</v>
      </c>
    </row>
    <row r="32" spans="1:18" x14ac:dyDescent="0.25">
      <c r="A32" t="s">
        <v>27</v>
      </c>
      <c r="B32" s="5" t="str">
        <f>VLOOKUP(A32,ShownNames!$A$2:$B$54,2,FALSE)</f>
        <v>ActivityCosine</v>
      </c>
      <c r="C32" s="6">
        <v>7.1162483243105576E-2</v>
      </c>
      <c r="D32" s="6">
        <v>3.9065447033852389E-2</v>
      </c>
      <c r="E32" s="6">
        <v>3.5646872993196452E-2</v>
      </c>
      <c r="F32" s="6">
        <v>3.4840511139273105E-2</v>
      </c>
      <c r="G32" s="6">
        <v>3.5117851395147733E-2</v>
      </c>
      <c r="H32" s="6">
        <v>3.4124810568663462E-2</v>
      </c>
      <c r="I32" s="6">
        <v>3.3301194253661369E-2</v>
      </c>
      <c r="J32" s="6">
        <v>3.3499452918687916E-2</v>
      </c>
      <c r="K32" s="6">
        <v>3.296382176233225E-2</v>
      </c>
      <c r="L32" s="6">
        <v>3.0793609429079341E-2</v>
      </c>
      <c r="M32" s="6">
        <v>3.0876402212032823E-2</v>
      </c>
      <c r="N32" s="6">
        <v>2.9315962732577847E-2</v>
      </c>
      <c r="O32" s="6">
        <v>2.9412431446222732E-2</v>
      </c>
      <c r="P32" s="6">
        <v>2.861418404324418E-2</v>
      </c>
      <c r="Q32" s="6">
        <v>3.0261823915442815E-2</v>
      </c>
      <c r="R32" s="6">
        <v>2.806707793758273E-2</v>
      </c>
    </row>
    <row r="33" spans="1:18" x14ac:dyDescent="0.25">
      <c r="A33" t="s">
        <v>40</v>
      </c>
      <c r="B33" s="5" t="str">
        <f>VLOOKUP(A33,ShownNames!$A$2:$B$54,2,FALSE)</f>
        <v>ActivityOverlapCoefficient</v>
      </c>
      <c r="C33" s="6">
        <v>7.4173543907282008E-2</v>
      </c>
      <c r="D33" s="6">
        <v>4.0102027574734425E-2</v>
      </c>
      <c r="E33" s="6">
        <v>3.7304894628089683E-2</v>
      </c>
      <c r="F33" s="6">
        <v>3.6389502394632983E-2</v>
      </c>
      <c r="G33" s="6">
        <v>3.6478609641687101E-2</v>
      </c>
      <c r="H33" s="6">
        <v>3.589240030199671E-2</v>
      </c>
      <c r="I33" s="6">
        <v>3.50384115019804E-2</v>
      </c>
      <c r="J33" s="6">
        <v>3.6491332034195648E-2</v>
      </c>
      <c r="K33" s="6">
        <v>3.6087680751382911E-2</v>
      </c>
      <c r="L33" s="6">
        <v>3.5114531725066005E-2</v>
      </c>
      <c r="M33" s="6">
        <v>3.5930365922177673E-2</v>
      </c>
      <c r="N33" s="6">
        <v>3.4640881446424715E-2</v>
      </c>
      <c r="O33" s="6">
        <v>3.4825314598305013E-2</v>
      </c>
      <c r="P33" s="6">
        <v>3.4490896927028628E-2</v>
      </c>
      <c r="Q33" s="6">
        <v>3.6211394843530503E-2</v>
      </c>
      <c r="R33" s="6">
        <v>3.4457541063924541E-2</v>
      </c>
    </row>
    <row r="34" spans="1:18" x14ac:dyDescent="0.25">
      <c r="A34" t="s">
        <v>38</v>
      </c>
      <c r="B34" s="5" t="str">
        <f>VLOOKUP(A34,ShownNames!$A$2:$B$54,2,FALSE)</f>
        <v>ActivityJaccard</v>
      </c>
      <c r="C34" s="6">
        <v>7.0414471499738882E-2</v>
      </c>
      <c r="D34" s="6">
        <v>3.9286071789009828E-2</v>
      </c>
      <c r="E34" s="6">
        <v>3.6409754116054953E-2</v>
      </c>
      <c r="F34" s="6">
        <v>3.5467952205257294E-2</v>
      </c>
      <c r="G34" s="6">
        <v>3.5537731416344753E-2</v>
      </c>
      <c r="H34" s="6">
        <v>3.4892089498333285E-2</v>
      </c>
      <c r="I34" s="6">
        <v>3.446271255593631E-2</v>
      </c>
      <c r="J34" s="6">
        <v>3.5339864744612912E-2</v>
      </c>
      <c r="K34" s="6">
        <v>3.4558835226936625E-2</v>
      </c>
      <c r="L34" s="6">
        <v>3.2905441775969657E-2</v>
      </c>
      <c r="M34" s="6">
        <v>3.3327755021514492E-2</v>
      </c>
      <c r="N34" s="6">
        <v>3.1647185086861672E-2</v>
      </c>
      <c r="O34" s="6">
        <v>3.1078980201982048E-2</v>
      </c>
      <c r="P34" s="6">
        <v>3.0805392758746226E-2</v>
      </c>
      <c r="Q34" s="6">
        <v>3.2972141911643209E-2</v>
      </c>
      <c r="R34" s="6">
        <v>3.0394811719406029E-2</v>
      </c>
    </row>
    <row r="35" spans="1:18" x14ac:dyDescent="0.25">
      <c r="A35" t="s">
        <v>44</v>
      </c>
      <c r="B35" s="5" t="str">
        <f>VLOOKUP(A35,ShownNames!$A$2:$B$54,2,FALSE)</f>
        <v>ActivityTanimotoCoefficient</v>
      </c>
      <c r="C35" s="6">
        <v>7.0458291457309724E-2</v>
      </c>
      <c r="D35" s="6">
        <v>3.9487034552907849E-2</v>
      </c>
      <c r="E35" s="6">
        <v>3.6661225956823265E-2</v>
      </c>
      <c r="F35" s="6">
        <v>3.5636424258960221E-2</v>
      </c>
      <c r="G35" s="6">
        <v>3.5791322450370623E-2</v>
      </c>
      <c r="H35" s="6">
        <v>3.5146448617026101E-2</v>
      </c>
      <c r="I35" s="6">
        <v>3.4725737555292631E-2</v>
      </c>
      <c r="J35" s="6">
        <v>3.5573151397144724E-2</v>
      </c>
      <c r="K35" s="6">
        <v>3.4783608409905242E-2</v>
      </c>
      <c r="L35" s="6">
        <v>3.3084385234572175E-2</v>
      </c>
      <c r="M35" s="6">
        <v>3.3512872128541045E-2</v>
      </c>
      <c r="N35" s="6">
        <v>3.1797607240885234E-2</v>
      </c>
      <c r="O35" s="6">
        <v>3.1184646370407326E-2</v>
      </c>
      <c r="P35" s="6">
        <v>3.0906450436744854E-2</v>
      </c>
      <c r="Q35" s="6">
        <v>3.3059713627003898E-2</v>
      </c>
      <c r="R35" s="6">
        <v>3.0496023186952437E-2</v>
      </c>
    </row>
    <row r="36" spans="1:18" x14ac:dyDescent="0.25">
      <c r="A36" t="s">
        <v>14</v>
      </c>
      <c r="B36" s="5" t="str">
        <f>VLOOKUP(A36,ShownNames!$A$2:$B$54,2,FALSE)</f>
        <v>IntraTraceFrequency</v>
      </c>
      <c r="C36" s="6">
        <v>5.8684776710400108E-2</v>
      </c>
      <c r="D36" s="6">
        <v>5.1537859009405405E-2</v>
      </c>
      <c r="E36" s="6">
        <v>5.0880245054865325E-2</v>
      </c>
      <c r="F36" s="6">
        <v>5.1015861853616208E-2</v>
      </c>
      <c r="G36" s="6">
        <v>5.087147100761924E-2</v>
      </c>
      <c r="H36" s="6">
        <v>5.0918428426831142E-2</v>
      </c>
      <c r="I36" s="6">
        <v>5.0774362485493753E-2</v>
      </c>
      <c r="J36" s="6">
        <v>5.0850343675853248E-2</v>
      </c>
      <c r="K36" s="6">
        <v>5.0976250340619735E-2</v>
      </c>
      <c r="L36" s="6">
        <v>5.0691497121873874E-2</v>
      </c>
      <c r="M36" s="6">
        <v>5.1044907804575372E-2</v>
      </c>
      <c r="N36" s="6">
        <v>5.0792320367565584E-2</v>
      </c>
      <c r="O36" s="6">
        <v>5.0609835465029944E-2</v>
      </c>
      <c r="P36" s="6">
        <v>5.0700260886602455E-2</v>
      </c>
      <c r="Q36" s="6">
        <v>5.1279457418162526E-2</v>
      </c>
      <c r="R36" s="6">
        <v>5.0756200965972081E-2</v>
      </c>
    </row>
    <row r="37" spans="1:18" x14ac:dyDescent="0.25">
      <c r="A37" t="s">
        <v>15</v>
      </c>
      <c r="B37" s="5" t="str">
        <f>VLOOKUP(A37,ShownNames!$A$2:$B$54,2,FALSE)</f>
        <v>IntraTraceFrequencyNotNull</v>
      </c>
      <c r="C37" s="6">
        <v>5.6084246798657401E-2</v>
      </c>
      <c r="D37" s="6">
        <v>5.1471584025525562E-2</v>
      </c>
      <c r="E37" s="6">
        <v>5.1159818955232708E-2</v>
      </c>
      <c r="F37" s="6">
        <v>5.1332820185610473E-2</v>
      </c>
      <c r="G37" s="6">
        <v>5.0983104792701295E-2</v>
      </c>
      <c r="H37" s="6">
        <v>5.0994416081939185E-2</v>
      </c>
      <c r="I37" s="6">
        <v>5.0826360963988258E-2</v>
      </c>
      <c r="J37" s="6">
        <v>5.0689486431966392E-2</v>
      </c>
      <c r="K37" s="6">
        <v>5.1005157759508181E-2</v>
      </c>
      <c r="L37" s="6">
        <v>5.0713195251040927E-2</v>
      </c>
      <c r="M37" s="6">
        <v>5.1225425199640538E-2</v>
      </c>
      <c r="N37" s="6">
        <v>5.0932074111588739E-2</v>
      </c>
      <c r="O37" s="6">
        <v>5.0586622809357495E-2</v>
      </c>
      <c r="P37" s="6">
        <v>5.0759124547288779E-2</v>
      </c>
      <c r="Q37" s="6">
        <v>5.1264856812429822E-2</v>
      </c>
      <c r="R37" s="6">
        <v>5.0822081380774937E-2</v>
      </c>
    </row>
    <row r="38" spans="1:18" x14ac:dyDescent="0.25">
      <c r="A38" t="s">
        <v>5</v>
      </c>
      <c r="B38" s="5" t="str">
        <f>VLOOKUP(A38,ShownNames!$A$2:$B$54,2,FALSE)</f>
        <v>AbsoluteFrequency</v>
      </c>
      <c r="C38" s="6">
        <v>5.5470928595546906E-2</v>
      </c>
      <c r="D38" s="6">
        <v>5.2920450164525956E-2</v>
      </c>
      <c r="E38" s="6">
        <v>5.3291259373710057E-2</v>
      </c>
      <c r="F38" s="6">
        <v>5.2921875656524717E-2</v>
      </c>
      <c r="G38" s="6">
        <v>5.2959045155697729E-2</v>
      </c>
      <c r="H38" s="6">
        <v>5.2754137995151516E-2</v>
      </c>
      <c r="I38" s="6">
        <v>5.2925231518060757E-2</v>
      </c>
      <c r="J38" s="6">
        <v>5.2868438581368228E-2</v>
      </c>
      <c r="K38" s="6">
        <v>5.2845909395780634E-2</v>
      </c>
      <c r="L38" s="6">
        <v>5.3062415426192687E-2</v>
      </c>
      <c r="M38" s="6">
        <v>5.3000805236534644E-2</v>
      </c>
      <c r="N38" s="6">
        <v>5.3113520515570639E-2</v>
      </c>
      <c r="O38" s="6">
        <v>5.298006415402038E-2</v>
      </c>
      <c r="P38" s="6">
        <v>5.3045227199118104E-2</v>
      </c>
      <c r="Q38" s="6">
        <v>5.2750337346018077E-2</v>
      </c>
      <c r="R38" s="6">
        <v>5.2963641248307443E-2</v>
      </c>
    </row>
    <row r="39" spans="1:18" x14ac:dyDescent="0.25">
      <c r="A39" t="s">
        <v>6</v>
      </c>
      <c r="B39" s="5" t="str">
        <f>VLOOKUP(A39,ShownNames!$A$2:$B$54,2,FALSE)</f>
        <v>ActivityInTraceFrequency</v>
      </c>
      <c r="C39" s="6">
        <v>5.4085732954739688E-2</v>
      </c>
      <c r="D39" s="6">
        <v>5.3496586242567014E-2</v>
      </c>
      <c r="E39" s="6">
        <v>5.3512270357112271E-2</v>
      </c>
      <c r="F39" s="6">
        <v>5.3501142760246187E-2</v>
      </c>
      <c r="G39" s="6">
        <v>5.348023208268058E-2</v>
      </c>
      <c r="H39" s="6">
        <v>5.3448739694579993E-2</v>
      </c>
      <c r="I39" s="6">
        <v>5.3446361868424101E-2</v>
      </c>
      <c r="J39" s="6">
        <v>5.3462566591151561E-2</v>
      </c>
      <c r="K39" s="6">
        <v>5.3509279905891431E-2</v>
      </c>
      <c r="L39" s="6">
        <v>5.3393181300720571E-2</v>
      </c>
      <c r="M39" s="6">
        <v>5.3439270630332956E-2</v>
      </c>
      <c r="N39" s="6">
        <v>5.3425118457462006E-2</v>
      </c>
      <c r="O39" s="6">
        <v>5.3458598727169702E-2</v>
      </c>
      <c r="P39" s="6">
        <v>5.344318793923266E-2</v>
      </c>
      <c r="Q39" s="6">
        <v>5.347477636343706E-2</v>
      </c>
      <c r="R39" s="6">
        <v>5.3422509239273656E-2</v>
      </c>
    </row>
    <row r="40" spans="1:18" x14ac:dyDescent="0.25">
      <c r="A40" t="s">
        <v>11</v>
      </c>
      <c r="B40" s="5" t="str">
        <f>VLOOKUP(A40,ShownNames!$A$2:$B$54,2,FALSE)</f>
        <v>StepFrequency</v>
      </c>
      <c r="C40" s="6">
        <v>7.7261662151291433E-2</v>
      </c>
      <c r="D40" s="6">
        <v>4.6157904699837507E-2</v>
      </c>
      <c r="E40" s="6">
        <v>4.0754869154023418E-2</v>
      </c>
      <c r="F40" s="6">
        <v>3.8903123480740806E-2</v>
      </c>
      <c r="G40" s="6">
        <v>3.8477163333563873E-2</v>
      </c>
      <c r="H40" s="6">
        <v>3.7730062098883396E-2</v>
      </c>
      <c r="I40" s="6">
        <v>3.7701055283223726E-2</v>
      </c>
      <c r="J40" s="6">
        <v>3.8515553228111794E-2</v>
      </c>
      <c r="K40" s="6">
        <v>3.849130525047316E-2</v>
      </c>
      <c r="L40" s="6">
        <v>3.7574222671574176E-2</v>
      </c>
      <c r="M40" s="6">
        <v>3.7999391359365024E-2</v>
      </c>
      <c r="N40" s="6">
        <v>3.7089288804555386E-2</v>
      </c>
      <c r="O40" s="6">
        <v>3.7262560702955812E-2</v>
      </c>
      <c r="P40" s="6">
        <v>3.7389893022637573E-2</v>
      </c>
      <c r="Q40" s="6">
        <v>3.8726387560690329E-2</v>
      </c>
      <c r="R40" s="6">
        <v>3.7433519551085023E-2</v>
      </c>
    </row>
    <row r="41" spans="1:18" x14ac:dyDescent="0.25">
      <c r="A41" t="s">
        <v>10</v>
      </c>
      <c r="B41" s="5" t="str">
        <f>VLOOKUP(A41,ShownNames!$A$2:$B$54,2,FALSE)</f>
        <v>RespondedFrequency</v>
      </c>
      <c r="C41" s="6">
        <v>6.4309852111545524E-2</v>
      </c>
      <c r="D41" s="6">
        <v>3.6892582584706041E-2</v>
      </c>
      <c r="E41" s="6">
        <v>3.4656069440221746E-2</v>
      </c>
      <c r="F41" s="6">
        <v>3.327513745644306E-2</v>
      </c>
      <c r="G41" s="6">
        <v>3.3567511599183281E-2</v>
      </c>
      <c r="H41" s="6">
        <v>3.2580263298399269E-2</v>
      </c>
      <c r="I41" s="6">
        <v>3.2769597316518718E-2</v>
      </c>
      <c r="J41" s="6">
        <v>3.3596089718534318E-2</v>
      </c>
      <c r="K41" s="6">
        <v>3.3356563399319701E-2</v>
      </c>
      <c r="L41" s="6">
        <v>3.3226416565326357E-2</v>
      </c>
      <c r="M41" s="6">
        <v>3.321668208388235E-2</v>
      </c>
      <c r="N41" s="6">
        <v>3.3206740174060369E-2</v>
      </c>
      <c r="O41" s="6">
        <v>3.3242841503100813E-2</v>
      </c>
      <c r="P41" s="6">
        <v>3.3011712586400357E-2</v>
      </c>
      <c r="Q41" s="6">
        <v>3.4103115946207095E-2</v>
      </c>
      <c r="R41" s="6">
        <v>3.2733332029257996E-2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07AAF-36DC-4135-92C5-104823A6CC50}">
  <dimension ref="A1:R41"/>
  <sheetViews>
    <sheetView topLeftCell="A13" zoomScaleNormal="100" workbookViewId="0">
      <selection activeCell="R41" sqref="C2:R41"/>
    </sheetView>
  </sheetViews>
  <sheetFormatPr defaultRowHeight="15" x14ac:dyDescent="0.25"/>
  <cols>
    <col min="1" max="1" width="7" customWidth="1"/>
    <col min="2" max="2" width="36.42578125" style="5" bestFit="1" customWidth="1"/>
  </cols>
  <sheetData>
    <row r="1" spans="1:18" s="5" customFormat="1" x14ac:dyDescent="0.25">
      <c r="C1" s="5">
        <v>1</v>
      </c>
      <c r="D1" s="5">
        <v>10</v>
      </c>
      <c r="E1" s="5">
        <v>25</v>
      </c>
      <c r="F1" s="5">
        <v>50</v>
      </c>
      <c r="G1" s="5">
        <v>75</v>
      </c>
      <c r="H1" s="5">
        <v>100</v>
      </c>
      <c r="I1" s="5">
        <v>150</v>
      </c>
      <c r="J1" s="5">
        <v>200</v>
      </c>
      <c r="K1" s="5">
        <v>250</v>
      </c>
      <c r="L1" s="5">
        <v>300</v>
      </c>
      <c r="M1" s="5">
        <v>400</v>
      </c>
      <c r="N1" s="5">
        <v>500</v>
      </c>
      <c r="O1" s="5">
        <v>650</v>
      </c>
      <c r="P1" s="5">
        <v>700</v>
      </c>
      <c r="Q1" s="5">
        <v>800</v>
      </c>
      <c r="R1" s="5">
        <v>950</v>
      </c>
    </row>
    <row r="2" spans="1:18" x14ac:dyDescent="0.25">
      <c r="A2" t="s">
        <v>58</v>
      </c>
      <c r="B2" s="5" t="str">
        <f>VLOOKUP(A2,ShownNames!$A$2:$B$54,2,FALSE)</f>
        <v>DataEuclideanDistance</v>
      </c>
      <c r="C2" s="6">
        <v>8.9111138349377728E-2</v>
      </c>
      <c r="D2" s="6">
        <v>5.6034466522563789E-2</v>
      </c>
      <c r="E2" s="6">
        <v>5.3703173664996419E-2</v>
      </c>
      <c r="F2" s="6">
        <v>5.2619237433133924E-2</v>
      </c>
      <c r="G2" s="6">
        <v>5.2211273534108892E-2</v>
      </c>
      <c r="H2" s="6">
        <v>5.1235410536636217E-2</v>
      </c>
      <c r="I2" s="6">
        <v>5.3220798998065089E-2</v>
      </c>
      <c r="J2" s="6">
        <v>5.385133366354309E-2</v>
      </c>
      <c r="K2" s="6">
        <v>5.4106295118740717E-2</v>
      </c>
      <c r="L2" s="6">
        <v>5.4238215789883498E-2</v>
      </c>
      <c r="M2" s="6">
        <v>5.5310288403758547E-2</v>
      </c>
      <c r="N2" s="6">
        <v>5.5103189731560059E-2</v>
      </c>
      <c r="O2" s="6">
        <v>5.5515236226306365E-2</v>
      </c>
      <c r="P2" s="6">
        <v>5.5372146602407149E-2</v>
      </c>
      <c r="Q2" s="6">
        <v>5.5328524289665663E-2</v>
      </c>
      <c r="R2" s="6">
        <v>5.5660258176668198E-2</v>
      </c>
    </row>
    <row r="3" spans="1:18" x14ac:dyDescent="0.25">
      <c r="A3" t="s">
        <v>91</v>
      </c>
      <c r="B3" s="5" t="str">
        <f>VLOOKUP(A3,ShownNames!$A$2:$B$54,2,FALSE)</f>
        <v>DataTanimotoCoefficient</v>
      </c>
      <c r="C3" s="6">
        <v>8.6286107863475611E-2</v>
      </c>
      <c r="D3" s="6">
        <v>5.9900074887619739E-2</v>
      </c>
      <c r="E3" s="6">
        <v>5.5740426502200194E-2</v>
      </c>
      <c r="F3" s="6">
        <v>5.4365010073753182E-2</v>
      </c>
      <c r="G3" s="6">
        <v>5.4818856418841024E-2</v>
      </c>
      <c r="H3" s="6">
        <v>5.3621779674878911E-2</v>
      </c>
      <c r="I3" s="6">
        <v>5.3862139098688755E-2</v>
      </c>
      <c r="J3" s="6">
        <v>5.3855501517443116E-2</v>
      </c>
      <c r="K3" s="6">
        <v>5.3904780730708361E-2</v>
      </c>
      <c r="L3" s="6">
        <v>5.3820939948008163E-2</v>
      </c>
      <c r="M3" s="6">
        <v>5.411724553330996E-2</v>
      </c>
      <c r="N3" s="6">
        <v>5.4610965574169834E-2</v>
      </c>
      <c r="O3" s="6">
        <v>5.4618253964206498E-2</v>
      </c>
      <c r="P3" s="6">
        <v>5.4696131337414466E-2</v>
      </c>
      <c r="Q3" s="6">
        <v>5.440828051042592E-2</v>
      </c>
      <c r="R3" s="6">
        <v>5.4989247456853324E-2</v>
      </c>
    </row>
    <row r="4" spans="1:18" x14ac:dyDescent="0.25">
      <c r="A4" t="s">
        <v>54</v>
      </c>
      <c r="B4" s="5" t="str">
        <f>VLOOKUP(A4,ShownNames!$A$2:$B$54,2,FALSE)</f>
        <v>DataCosineSimilarity</v>
      </c>
      <c r="C4" s="6">
        <v>8.6286107863475611E-2</v>
      </c>
      <c r="D4" s="6">
        <v>5.9900074887619739E-2</v>
      </c>
      <c r="E4" s="6">
        <v>5.5740426502200194E-2</v>
      </c>
      <c r="F4" s="6">
        <v>5.4365010073753182E-2</v>
      </c>
      <c r="G4" s="6">
        <v>5.4818856418841024E-2</v>
      </c>
      <c r="H4" s="6">
        <v>5.3621779674878911E-2</v>
      </c>
      <c r="I4" s="6">
        <v>5.3863185238223088E-2</v>
      </c>
      <c r="J4" s="6">
        <v>5.3854263583490151E-2</v>
      </c>
      <c r="K4" s="6">
        <v>5.3899010087790855E-2</v>
      </c>
      <c r="L4" s="6">
        <v>5.3822395157154639E-2</v>
      </c>
      <c r="M4" s="6">
        <v>5.4112664535465226E-2</v>
      </c>
      <c r="N4" s="6">
        <v>5.4607350325574712E-2</v>
      </c>
      <c r="O4" s="6">
        <v>5.4611121689395442E-2</v>
      </c>
      <c r="P4" s="6">
        <v>5.4693921158124201E-2</v>
      </c>
      <c r="Q4" s="6">
        <v>5.4405736244976188E-2</v>
      </c>
      <c r="R4" s="6">
        <v>5.4987667116152966E-2</v>
      </c>
    </row>
    <row r="5" spans="1:18" x14ac:dyDescent="0.25">
      <c r="A5" t="s">
        <v>68</v>
      </c>
      <c r="B5" s="5" t="str">
        <f>VLOOKUP(A5,ShownNames!$A$2:$B$54,2,FALSE)</f>
        <v>DataSimonWhite</v>
      </c>
      <c r="C5" s="6">
        <v>8.6286107863475611E-2</v>
      </c>
      <c r="D5" s="6">
        <v>5.9912610018742041E-2</v>
      </c>
      <c r="E5" s="6">
        <v>5.5754188464812934E-2</v>
      </c>
      <c r="F5" s="6">
        <v>5.4398262791099973E-2</v>
      </c>
      <c r="G5" s="6">
        <v>5.479791067185287E-2</v>
      </c>
      <c r="H5" s="6">
        <v>5.3619274650938839E-2</v>
      </c>
      <c r="I5" s="6">
        <v>5.3815644444371417E-2</v>
      </c>
      <c r="J5" s="6">
        <v>5.3782348791871853E-2</v>
      </c>
      <c r="K5" s="6">
        <v>5.3825664616666602E-2</v>
      </c>
      <c r="L5" s="6">
        <v>5.3757633691030419E-2</v>
      </c>
      <c r="M5" s="6">
        <v>5.3992602094690513E-2</v>
      </c>
      <c r="N5" s="6">
        <v>5.4517568389474635E-2</v>
      </c>
      <c r="O5" s="6">
        <v>5.449332554901818E-2</v>
      </c>
      <c r="P5" s="6">
        <v>5.4586011976886881E-2</v>
      </c>
      <c r="Q5" s="6">
        <v>5.4270284063596047E-2</v>
      </c>
      <c r="R5" s="6">
        <v>5.47906971186903E-2</v>
      </c>
    </row>
    <row r="6" spans="1:18" x14ac:dyDescent="0.25">
      <c r="A6" t="s">
        <v>56</v>
      </c>
      <c r="B6" s="5" t="str">
        <f>VLOOKUP(A6,ShownNames!$A$2:$B$54,2,FALSE)</f>
        <v>DataDice</v>
      </c>
      <c r="C6" s="6">
        <v>8.6286107863475611E-2</v>
      </c>
      <c r="D6" s="6">
        <v>5.9912610018742041E-2</v>
      </c>
      <c r="E6" s="6">
        <v>5.5754188464812934E-2</v>
      </c>
      <c r="F6" s="6">
        <v>5.4398262791099973E-2</v>
      </c>
      <c r="G6" s="6">
        <v>5.479791067185287E-2</v>
      </c>
      <c r="H6" s="6">
        <v>5.3619274650938839E-2</v>
      </c>
      <c r="I6" s="6">
        <v>5.381733705754102E-2</v>
      </c>
      <c r="J6" s="6">
        <v>5.3783152448099163E-2</v>
      </c>
      <c r="K6" s="6">
        <v>5.3830294221838527E-2</v>
      </c>
      <c r="L6" s="6">
        <v>5.3754423963108526E-2</v>
      </c>
      <c r="M6" s="6">
        <v>5.399602461182617E-2</v>
      </c>
      <c r="N6" s="6">
        <v>5.4517929036738723E-2</v>
      </c>
      <c r="O6" s="6">
        <v>5.4492874105647425E-2</v>
      </c>
      <c r="P6" s="6">
        <v>5.4585733005868789E-2</v>
      </c>
      <c r="Q6" s="6">
        <v>5.4270480962532286E-2</v>
      </c>
      <c r="R6" s="6">
        <v>5.4790541635202299E-2</v>
      </c>
    </row>
    <row r="7" spans="1:18" x14ac:dyDescent="0.25">
      <c r="A7" t="s">
        <v>52</v>
      </c>
      <c r="B7" s="5" t="str">
        <f>VLOOKUP(A7,ShownNames!$A$2:$B$54,2,FALSE)</f>
        <v>DataBlockDistance</v>
      </c>
      <c r="C7" s="6">
        <v>8.6286107863475611E-2</v>
      </c>
      <c r="D7" s="6">
        <v>5.9912610062941886E-2</v>
      </c>
      <c r="E7" s="6">
        <v>5.5754188488601142E-2</v>
      </c>
      <c r="F7" s="6">
        <v>5.4398262792410612E-2</v>
      </c>
      <c r="G7" s="6">
        <v>5.4797910696934994E-2</v>
      </c>
      <c r="H7" s="6">
        <v>5.3619274672282516E-2</v>
      </c>
      <c r="I7" s="6">
        <v>5.381157180293486E-2</v>
      </c>
      <c r="J7" s="6">
        <v>5.3781142755953866E-2</v>
      </c>
      <c r="K7" s="6">
        <v>5.3827712910887206E-2</v>
      </c>
      <c r="L7" s="6">
        <v>5.375666251863459E-2</v>
      </c>
      <c r="M7" s="6">
        <v>5.3992101182840202E-2</v>
      </c>
      <c r="N7" s="6">
        <v>5.4516845512251055E-2</v>
      </c>
      <c r="O7" s="6">
        <v>5.4491668204175704E-2</v>
      </c>
      <c r="P7" s="6">
        <v>5.458261561858959E-2</v>
      </c>
      <c r="Q7" s="6">
        <v>5.4266329945118173E-2</v>
      </c>
      <c r="R7" s="6">
        <v>5.4787979184994375E-2</v>
      </c>
    </row>
    <row r="8" spans="1:18" x14ac:dyDescent="0.25">
      <c r="A8" t="s">
        <v>60</v>
      </c>
      <c r="B8" s="5" t="str">
        <f>VLOOKUP(A8,ShownNames!$A$2:$B$54,2,FALSE)</f>
        <v>DataGeneralizedJaccard</v>
      </c>
      <c r="C8" s="6">
        <v>8.6286107863475611E-2</v>
      </c>
      <c r="D8" s="6">
        <v>6.0169552992641262E-2</v>
      </c>
      <c r="E8" s="6">
        <v>5.5831476206515518E-2</v>
      </c>
      <c r="F8" s="6">
        <v>5.4450133361543585E-2</v>
      </c>
      <c r="G8" s="6">
        <v>5.4806968826002292E-2</v>
      </c>
      <c r="H8" s="6">
        <v>5.3641603508416145E-2</v>
      </c>
      <c r="I8" s="6">
        <v>5.3848716170675277E-2</v>
      </c>
      <c r="J8" s="6">
        <v>5.3779247711115391E-2</v>
      </c>
      <c r="K8" s="6">
        <v>5.3845530854875263E-2</v>
      </c>
      <c r="L8" s="6">
        <v>5.3776091427856575E-2</v>
      </c>
      <c r="M8" s="6">
        <v>5.3979894628926932E-2</v>
      </c>
      <c r="N8" s="6">
        <v>5.4496135430819069E-2</v>
      </c>
      <c r="O8" s="6">
        <v>5.4479553446473816E-2</v>
      </c>
      <c r="P8" s="6">
        <v>5.4572108467329142E-2</v>
      </c>
      <c r="Q8" s="6">
        <v>5.4258946922898572E-2</v>
      </c>
      <c r="R8" s="6">
        <v>5.4778986850688653E-2</v>
      </c>
    </row>
    <row r="9" spans="1:18" x14ac:dyDescent="0.25">
      <c r="A9" t="s">
        <v>64</v>
      </c>
      <c r="B9" s="5" t="str">
        <f>VLOOKUP(A9,ShownNames!$A$2:$B$54,2,FALSE)</f>
        <v>DataJaccard</v>
      </c>
      <c r="C9" s="6">
        <v>8.6286107863475611E-2</v>
      </c>
      <c r="D9" s="6">
        <v>6.0169552992641262E-2</v>
      </c>
      <c r="E9" s="6">
        <v>5.5831476206515518E-2</v>
      </c>
      <c r="F9" s="6">
        <v>5.4450133361543585E-2</v>
      </c>
      <c r="G9" s="6">
        <v>5.4806968826002292E-2</v>
      </c>
      <c r="H9" s="6">
        <v>5.3641603508416145E-2</v>
      </c>
      <c r="I9" s="6">
        <v>5.3848678859495347E-2</v>
      </c>
      <c r="J9" s="6">
        <v>5.3780470146280401E-2</v>
      </c>
      <c r="K9" s="6">
        <v>5.3844743075287353E-2</v>
      </c>
      <c r="L9" s="6">
        <v>5.3775457846271107E-2</v>
      </c>
      <c r="M9" s="6">
        <v>5.3984297544073252E-2</v>
      </c>
      <c r="N9" s="6">
        <v>5.4498573360572844E-2</v>
      </c>
      <c r="O9" s="6">
        <v>5.448121013341739E-2</v>
      </c>
      <c r="P9" s="6">
        <v>5.4571355127490749E-2</v>
      </c>
      <c r="Q9" s="6">
        <v>5.4255884729034136E-2</v>
      </c>
      <c r="R9" s="6">
        <v>5.4777988608779637E-2</v>
      </c>
    </row>
    <row r="10" spans="1:18" x14ac:dyDescent="0.25">
      <c r="A10" t="s">
        <v>6</v>
      </c>
      <c r="B10" s="5" t="str">
        <f>VLOOKUP(A10,ShownNames!$A$2:$B$54,2,FALSE)</f>
        <v>ActivityInTraceFrequency</v>
      </c>
      <c r="C10" s="6">
        <v>5.4085732954739688E-2</v>
      </c>
      <c r="D10" s="6">
        <v>5.3496586242567014E-2</v>
      </c>
      <c r="E10" s="6">
        <v>5.3512270357112271E-2</v>
      </c>
      <c r="F10" s="6">
        <v>5.3501142760246187E-2</v>
      </c>
      <c r="G10" s="6">
        <v>5.348023208268058E-2</v>
      </c>
      <c r="H10" s="6">
        <v>5.3448739694579993E-2</v>
      </c>
      <c r="I10" s="6">
        <v>5.3446361868424101E-2</v>
      </c>
      <c r="J10" s="6">
        <v>5.3462566591151561E-2</v>
      </c>
      <c r="K10" s="6">
        <v>5.3509279905891431E-2</v>
      </c>
      <c r="L10" s="6">
        <v>5.3393181300720571E-2</v>
      </c>
      <c r="M10" s="6">
        <v>5.3439270630332956E-2</v>
      </c>
      <c r="N10" s="6">
        <v>5.3425118457462006E-2</v>
      </c>
      <c r="O10" s="6">
        <v>5.3458598727169702E-2</v>
      </c>
      <c r="P10" s="6">
        <v>5.344318793923266E-2</v>
      </c>
      <c r="Q10" s="6">
        <v>5.347477636343706E-2</v>
      </c>
      <c r="R10" s="6">
        <v>5.3422509239273656E-2</v>
      </c>
    </row>
    <row r="11" spans="1:18" x14ac:dyDescent="0.25">
      <c r="A11" t="s">
        <v>5</v>
      </c>
      <c r="B11" s="5" t="str">
        <f>VLOOKUP(A11,ShownNames!$A$2:$B$54,2,FALSE)</f>
        <v>AbsoluteFrequency</v>
      </c>
      <c r="C11" s="6">
        <v>5.5470928595546906E-2</v>
      </c>
      <c r="D11" s="6">
        <v>5.2920450164525956E-2</v>
      </c>
      <c r="E11" s="6">
        <v>5.3291259373710057E-2</v>
      </c>
      <c r="F11" s="6">
        <v>5.2921875656524717E-2</v>
      </c>
      <c r="G11" s="6">
        <v>5.2959045155697729E-2</v>
      </c>
      <c r="H11" s="6">
        <v>5.2754137995151516E-2</v>
      </c>
      <c r="I11" s="6">
        <v>5.2925231518060757E-2</v>
      </c>
      <c r="J11" s="6">
        <v>5.2868438581368228E-2</v>
      </c>
      <c r="K11" s="6">
        <v>5.2845909395780634E-2</v>
      </c>
      <c r="L11" s="6">
        <v>5.3062415426192687E-2</v>
      </c>
      <c r="M11" s="6">
        <v>5.3000805236534644E-2</v>
      </c>
      <c r="N11" s="6">
        <v>5.3113520515570639E-2</v>
      </c>
      <c r="O11" s="6">
        <v>5.298006415402038E-2</v>
      </c>
      <c r="P11" s="6">
        <v>5.3045227199118104E-2</v>
      </c>
      <c r="Q11" s="6">
        <v>5.2750337346018077E-2</v>
      </c>
      <c r="R11" s="6">
        <v>5.2963641248307443E-2</v>
      </c>
    </row>
    <row r="12" spans="1:18" x14ac:dyDescent="0.25">
      <c r="A12" t="s">
        <v>62</v>
      </c>
      <c r="B12" s="5" t="str">
        <f>VLOOKUP(A12,ShownNames!$A$2:$B$54,2,FALSE)</f>
        <v>DataGeneralizedOverlapCoefficient</v>
      </c>
      <c r="C12" s="6">
        <v>8.4657230867547645E-2</v>
      </c>
      <c r="D12" s="6">
        <v>5.6790176253370038E-2</v>
      </c>
      <c r="E12" s="6">
        <v>5.2292609046733871E-2</v>
      </c>
      <c r="F12" s="6">
        <v>5.1488824472889647E-2</v>
      </c>
      <c r="G12" s="6">
        <v>5.1485983778485032E-2</v>
      </c>
      <c r="H12" s="6">
        <v>5.0505208750922334E-2</v>
      </c>
      <c r="I12" s="6">
        <v>5.1085260519506126E-2</v>
      </c>
      <c r="J12" s="6">
        <v>5.148173406220561E-2</v>
      </c>
      <c r="K12" s="6">
        <v>5.1690847374645237E-2</v>
      </c>
      <c r="L12" s="6">
        <v>5.1689370496429111E-2</v>
      </c>
      <c r="M12" s="6">
        <v>5.222171033908516E-2</v>
      </c>
      <c r="N12" s="6">
        <v>5.2342339273731664E-2</v>
      </c>
      <c r="O12" s="6">
        <v>5.2901171522706292E-2</v>
      </c>
      <c r="P12" s="6">
        <v>5.2542173707277359E-2</v>
      </c>
      <c r="Q12" s="6">
        <v>5.2630385781462952E-2</v>
      </c>
      <c r="R12" s="6">
        <v>5.2753612311883503E-2</v>
      </c>
    </row>
    <row r="13" spans="1:18" x14ac:dyDescent="0.25">
      <c r="A13" t="s">
        <v>66</v>
      </c>
      <c r="B13" s="5" t="str">
        <f>VLOOKUP(A13,ShownNames!$A$2:$B$54,2,FALSE)</f>
        <v>DataOverlapCoefficient</v>
      </c>
      <c r="C13" s="6">
        <v>8.4657230867547645E-2</v>
      </c>
      <c r="D13" s="6">
        <v>5.6790176253370038E-2</v>
      </c>
      <c r="E13" s="6">
        <v>5.2292609046733871E-2</v>
      </c>
      <c r="F13" s="6">
        <v>5.1488824472889647E-2</v>
      </c>
      <c r="G13" s="6">
        <v>5.1485983778485032E-2</v>
      </c>
      <c r="H13" s="6">
        <v>5.0505208750922334E-2</v>
      </c>
      <c r="I13" s="6">
        <v>5.1091152117513833E-2</v>
      </c>
      <c r="J13" s="6">
        <v>5.1480399608584693E-2</v>
      </c>
      <c r="K13" s="6">
        <v>5.1697258908436815E-2</v>
      </c>
      <c r="L13" s="6">
        <v>5.1685644957029431E-2</v>
      </c>
      <c r="M13" s="6">
        <v>5.2221722304449304E-2</v>
      </c>
      <c r="N13" s="6">
        <v>5.2339233210917102E-2</v>
      </c>
      <c r="O13" s="6">
        <v>5.291005036857669E-2</v>
      </c>
      <c r="P13" s="6">
        <v>5.2544778417512115E-2</v>
      </c>
      <c r="Q13" s="6">
        <v>5.2630834771555668E-2</v>
      </c>
      <c r="R13" s="6">
        <v>5.2752120599980544E-2</v>
      </c>
    </row>
    <row r="14" spans="1:18" x14ac:dyDescent="0.25">
      <c r="A14" t="s">
        <v>15</v>
      </c>
      <c r="B14" s="5" t="str">
        <f>VLOOKUP(A14,ShownNames!$A$2:$B$54,2,FALSE)</f>
        <v>IntraTraceFrequencyNotNull</v>
      </c>
      <c r="C14" s="6">
        <v>5.6084246798657401E-2</v>
      </c>
      <c r="D14" s="6">
        <v>5.1471584025525562E-2</v>
      </c>
      <c r="E14" s="6">
        <v>5.1159818955232708E-2</v>
      </c>
      <c r="F14" s="6">
        <v>5.1332820185610473E-2</v>
      </c>
      <c r="G14" s="6">
        <v>5.0983104792701295E-2</v>
      </c>
      <c r="H14" s="6">
        <v>5.0994416081939185E-2</v>
      </c>
      <c r="I14" s="6">
        <v>5.0826360963988258E-2</v>
      </c>
      <c r="J14" s="6">
        <v>5.0689486431966392E-2</v>
      </c>
      <c r="K14" s="6">
        <v>5.1005157759508181E-2</v>
      </c>
      <c r="L14" s="6">
        <v>5.0713195251040927E-2</v>
      </c>
      <c r="M14" s="6">
        <v>5.1225425199640538E-2</v>
      </c>
      <c r="N14" s="6">
        <v>5.0932074111588739E-2</v>
      </c>
      <c r="O14" s="6">
        <v>5.0586622809357495E-2</v>
      </c>
      <c r="P14" s="6">
        <v>5.0759124547288779E-2</v>
      </c>
      <c r="Q14" s="6">
        <v>5.1264856812429822E-2</v>
      </c>
      <c r="R14" s="6">
        <v>5.0822081380774937E-2</v>
      </c>
    </row>
    <row r="15" spans="1:18" x14ac:dyDescent="0.25">
      <c r="A15" t="s">
        <v>14</v>
      </c>
      <c r="B15" s="5" t="str">
        <f>VLOOKUP(A15,ShownNames!$A$2:$B$54,2,FALSE)</f>
        <v>IntraTraceFrequency</v>
      </c>
      <c r="C15" s="6">
        <v>5.8684776710400108E-2</v>
      </c>
      <c r="D15" s="6">
        <v>5.1537859009405405E-2</v>
      </c>
      <c r="E15" s="6">
        <v>5.0880245054865325E-2</v>
      </c>
      <c r="F15" s="6">
        <v>5.1015861853616208E-2</v>
      </c>
      <c r="G15" s="6">
        <v>5.087147100761924E-2</v>
      </c>
      <c r="H15" s="6">
        <v>5.0918428426831142E-2</v>
      </c>
      <c r="I15" s="6">
        <v>5.0774362485493753E-2</v>
      </c>
      <c r="J15" s="6">
        <v>5.0850343675853248E-2</v>
      </c>
      <c r="K15" s="6">
        <v>5.0976250340619735E-2</v>
      </c>
      <c r="L15" s="6">
        <v>5.0691497121873874E-2</v>
      </c>
      <c r="M15" s="6">
        <v>5.1044907804575372E-2</v>
      </c>
      <c r="N15" s="6">
        <v>5.0792320367565584E-2</v>
      </c>
      <c r="O15" s="6">
        <v>5.0609835465029944E-2</v>
      </c>
      <c r="P15" s="6">
        <v>5.0700260886602455E-2</v>
      </c>
      <c r="Q15" s="6">
        <v>5.1279457418162526E-2</v>
      </c>
      <c r="R15" s="6">
        <v>5.0756200965972081E-2</v>
      </c>
    </row>
    <row r="16" spans="1:18" x14ac:dyDescent="0.25">
      <c r="A16" t="s">
        <v>85</v>
      </c>
      <c r="B16" s="5" t="str">
        <f>VLOOKUP(A16,ShownNames!$A$2:$B$54,2,FALSE)</f>
        <v>DataStateOverlapCoefficient</v>
      </c>
      <c r="C16" s="6">
        <v>8.3338244965360908E-2</v>
      </c>
      <c r="D16" s="6">
        <v>5.4266553028603851E-2</v>
      </c>
      <c r="E16" s="6">
        <v>5.0356033178099877E-2</v>
      </c>
      <c r="F16" s="6">
        <v>4.9441607560447388E-2</v>
      </c>
      <c r="G16" s="6">
        <v>4.9706481223574461E-2</v>
      </c>
      <c r="H16" s="6">
        <v>4.9175868620827727E-2</v>
      </c>
      <c r="I16" s="6">
        <v>4.9417076563970964E-2</v>
      </c>
      <c r="J16" s="6">
        <v>4.9735794722135886E-2</v>
      </c>
      <c r="K16" s="6">
        <v>4.9656542477364417E-2</v>
      </c>
      <c r="L16" s="6">
        <v>4.9385170352112838E-2</v>
      </c>
      <c r="M16" s="6">
        <v>4.9905835266538058E-2</v>
      </c>
      <c r="N16" s="6">
        <v>4.9742988291560757E-2</v>
      </c>
      <c r="O16" s="6">
        <v>5.0452938252486097E-2</v>
      </c>
      <c r="P16" s="6">
        <v>4.9958461400238068E-2</v>
      </c>
      <c r="Q16" s="6">
        <v>5.0646480868108162E-2</v>
      </c>
      <c r="R16" s="6">
        <v>5.0372484423947921E-2</v>
      </c>
    </row>
    <row r="17" spans="1:18" x14ac:dyDescent="0.25">
      <c r="A17" t="s">
        <v>77</v>
      </c>
      <c r="B17" s="5" t="str">
        <f>VLOOKUP(A17,ShownNames!$A$2:$B$54,2,FALSE)</f>
        <v>DataStateEuclideanDistance</v>
      </c>
      <c r="C17" s="6">
        <v>8.5800144274660262E-2</v>
      </c>
      <c r="D17" s="6">
        <v>5.3548542879021443E-2</v>
      </c>
      <c r="E17" s="6">
        <v>5.0332054200186507E-2</v>
      </c>
      <c r="F17" s="6">
        <v>4.9305411864399594E-2</v>
      </c>
      <c r="G17" s="6">
        <v>4.9283008462058686E-2</v>
      </c>
      <c r="H17" s="6">
        <v>4.8631043425533982E-2</v>
      </c>
      <c r="I17" s="6">
        <v>4.9208829445431972E-2</v>
      </c>
      <c r="J17" s="6">
        <v>4.9747708937664649E-2</v>
      </c>
      <c r="K17" s="6">
        <v>4.9639001949644192E-2</v>
      </c>
      <c r="L17" s="6">
        <v>4.9565125186297521E-2</v>
      </c>
      <c r="M17" s="6">
        <v>4.9885280661282845E-2</v>
      </c>
      <c r="N17" s="6">
        <v>5.0002854076051817E-2</v>
      </c>
      <c r="O17" s="6">
        <v>5.0235163086662864E-2</v>
      </c>
      <c r="P17" s="6">
        <v>4.9969575411715664E-2</v>
      </c>
      <c r="Q17" s="6">
        <v>5.0491765295663606E-2</v>
      </c>
      <c r="R17" s="6">
        <v>5.014614528212194E-2</v>
      </c>
    </row>
    <row r="18" spans="1:18" x14ac:dyDescent="0.25">
      <c r="A18" t="s">
        <v>0</v>
      </c>
      <c r="B18" s="5" t="str">
        <f>VLOOKUP(A18,ShownNames!$A$2:$B$54,2,FALSE)</f>
        <v>DataStateCustomOverlap</v>
      </c>
      <c r="C18" s="6">
        <v>8.3046916308380292E-2</v>
      </c>
      <c r="D18" s="6">
        <v>5.4878595174648381E-2</v>
      </c>
      <c r="E18" s="6">
        <v>5.1313984141817148E-2</v>
      </c>
      <c r="F18" s="6">
        <v>5.0307706731372748E-2</v>
      </c>
      <c r="G18" s="6">
        <v>5.0595408331554806E-2</v>
      </c>
      <c r="H18" s="6">
        <v>5.0093794729559181E-2</v>
      </c>
      <c r="I18" s="6">
        <v>5.0083604866465785E-2</v>
      </c>
      <c r="J18" s="6">
        <v>5.0127825155910723E-2</v>
      </c>
      <c r="K18" s="6">
        <v>5.0076875154588717E-2</v>
      </c>
      <c r="L18" s="6">
        <v>4.9670767168153079E-2</v>
      </c>
      <c r="M18" s="6">
        <v>4.9872568341257917E-2</v>
      </c>
      <c r="N18" s="6">
        <v>4.9956691937408038E-2</v>
      </c>
      <c r="O18" s="6">
        <v>5.0252531283676682E-2</v>
      </c>
      <c r="P18" s="6">
        <v>4.992787621982063E-2</v>
      </c>
      <c r="Q18" s="6">
        <v>5.0455126584066069E-2</v>
      </c>
      <c r="R18" s="6">
        <v>5.0060893189437537E-2</v>
      </c>
    </row>
    <row r="19" spans="1:18" x14ac:dyDescent="0.25">
      <c r="A19" t="s">
        <v>89</v>
      </c>
      <c r="B19" s="5" t="str">
        <f>VLOOKUP(A19,ShownNames!$A$2:$B$54,2,FALSE)</f>
        <v>DataStateTanimotoCoefficient</v>
      </c>
      <c r="C19" s="6">
        <v>8.3073386896880291E-2</v>
      </c>
      <c r="D19" s="6">
        <v>5.4817247373854336E-2</v>
      </c>
      <c r="E19" s="6">
        <v>5.1227885907737268E-2</v>
      </c>
      <c r="F19" s="6">
        <v>5.0272688423392643E-2</v>
      </c>
      <c r="G19" s="6">
        <v>5.0530025389492049E-2</v>
      </c>
      <c r="H19" s="6">
        <v>5.0048488607738952E-2</v>
      </c>
      <c r="I19" s="6">
        <v>5.0038189788384618E-2</v>
      </c>
      <c r="J19" s="6">
        <v>5.0019258332726045E-2</v>
      </c>
      <c r="K19" s="6">
        <v>4.9958447139661744E-2</v>
      </c>
      <c r="L19" s="6">
        <v>4.9533114406213934E-2</v>
      </c>
      <c r="M19" s="6">
        <v>4.9715988984712765E-2</v>
      </c>
      <c r="N19" s="6">
        <v>4.9798337276559808E-2</v>
      </c>
      <c r="O19" s="6">
        <v>5.004518679708294E-2</v>
      </c>
      <c r="P19" s="6">
        <v>4.9799550523509262E-2</v>
      </c>
      <c r="Q19" s="6">
        <v>5.0289280832228923E-2</v>
      </c>
      <c r="R19" s="6">
        <v>4.9878328975667685E-2</v>
      </c>
    </row>
    <row r="20" spans="1:18" x14ac:dyDescent="0.25">
      <c r="A20" t="s">
        <v>75</v>
      </c>
      <c r="B20" s="5" t="str">
        <f>VLOOKUP(A20,ShownNames!$A$2:$B$54,2,FALSE)</f>
        <v>DataStateDice</v>
      </c>
      <c r="C20" s="6">
        <v>8.3073386896880291E-2</v>
      </c>
      <c r="D20" s="6">
        <v>5.4815373361019458E-2</v>
      </c>
      <c r="E20" s="6">
        <v>5.1186959083480435E-2</v>
      </c>
      <c r="F20" s="6">
        <v>5.0267104251058056E-2</v>
      </c>
      <c r="G20" s="6">
        <v>5.0483607670246011E-2</v>
      </c>
      <c r="H20" s="6">
        <v>5.0025408076889509E-2</v>
      </c>
      <c r="I20" s="6">
        <v>5.0010797133671764E-2</v>
      </c>
      <c r="J20" s="6">
        <v>4.9973683939242841E-2</v>
      </c>
      <c r="K20" s="6">
        <v>4.9930236734022998E-2</v>
      </c>
      <c r="L20" s="6">
        <v>4.9496438015661344E-2</v>
      </c>
      <c r="M20" s="6">
        <v>4.96521880122456E-2</v>
      </c>
      <c r="N20" s="6">
        <v>4.9765945135304614E-2</v>
      </c>
      <c r="O20" s="6">
        <v>4.9995793676425142E-2</v>
      </c>
      <c r="P20" s="6">
        <v>4.9759420963267978E-2</v>
      </c>
      <c r="Q20" s="6">
        <v>5.0231470736600177E-2</v>
      </c>
      <c r="R20" s="6">
        <v>4.9843087621627168E-2</v>
      </c>
    </row>
    <row r="21" spans="1:18" x14ac:dyDescent="0.25">
      <c r="A21" t="s">
        <v>70</v>
      </c>
      <c r="B21" s="5" t="str">
        <f>VLOOKUP(A21,ShownNames!$A$2:$B$54,2,FALSE)</f>
        <v>DataStateBlockDistance</v>
      </c>
      <c r="C21" s="6">
        <v>8.3073386896880291E-2</v>
      </c>
      <c r="D21" s="6">
        <v>5.481537340994018E-2</v>
      </c>
      <c r="E21" s="6">
        <v>5.1186959087075733E-2</v>
      </c>
      <c r="F21" s="6">
        <v>5.0267104279668504E-2</v>
      </c>
      <c r="G21" s="6">
        <v>5.048360767806389E-2</v>
      </c>
      <c r="H21" s="6">
        <v>5.0025408084806669E-2</v>
      </c>
      <c r="I21" s="6">
        <v>5.0011969462359744E-2</v>
      </c>
      <c r="J21" s="6">
        <v>4.9979756142594867E-2</v>
      </c>
      <c r="K21" s="6">
        <v>4.9930400944476511E-2</v>
      </c>
      <c r="L21" s="6">
        <v>4.9505702608252523E-2</v>
      </c>
      <c r="M21" s="6">
        <v>4.9654943524223692E-2</v>
      </c>
      <c r="N21" s="6">
        <v>4.9766405097879961E-2</v>
      </c>
      <c r="O21" s="6">
        <v>4.9999080969416902E-2</v>
      </c>
      <c r="P21" s="6">
        <v>4.9757981558290108E-2</v>
      </c>
      <c r="Q21" s="6">
        <v>5.0233702038906813E-2</v>
      </c>
      <c r="R21" s="6">
        <v>4.9842840965890922E-2</v>
      </c>
    </row>
    <row r="22" spans="1:18" x14ac:dyDescent="0.25">
      <c r="A22" t="s">
        <v>83</v>
      </c>
      <c r="B22" s="5" t="str">
        <f>VLOOKUP(A22,ShownNames!$A$2:$B$54,2,FALSE)</f>
        <v>DataStateJaccard</v>
      </c>
      <c r="C22" s="6">
        <v>8.3073386896880291E-2</v>
      </c>
      <c r="D22" s="6">
        <v>5.5016090123344054E-2</v>
      </c>
      <c r="E22" s="6">
        <v>5.1176481269473585E-2</v>
      </c>
      <c r="F22" s="6">
        <v>5.0258520107235485E-2</v>
      </c>
      <c r="G22" s="6">
        <v>5.0440777072031373E-2</v>
      </c>
      <c r="H22" s="6">
        <v>5.0018526575719181E-2</v>
      </c>
      <c r="I22" s="6">
        <v>4.9983153918881508E-2</v>
      </c>
      <c r="J22" s="6">
        <v>4.9923044886281853E-2</v>
      </c>
      <c r="K22" s="6">
        <v>4.990260031537494E-2</v>
      </c>
      <c r="L22" s="6">
        <v>4.9478049475746133E-2</v>
      </c>
      <c r="M22" s="6">
        <v>4.9608963589952065E-2</v>
      </c>
      <c r="N22" s="6">
        <v>4.9734329468943184E-2</v>
      </c>
      <c r="O22" s="6">
        <v>4.9953007872165854E-2</v>
      </c>
      <c r="P22" s="6">
        <v>4.9716240790164526E-2</v>
      </c>
      <c r="Q22" s="6">
        <v>5.0190195133138417E-2</v>
      </c>
      <c r="R22" s="6">
        <v>4.9808392726012181E-2</v>
      </c>
    </row>
    <row r="23" spans="1:18" x14ac:dyDescent="0.25">
      <c r="A23" t="s">
        <v>11</v>
      </c>
      <c r="B23" s="5" t="str">
        <f>VLOOKUP(A23,ShownNames!$A$2:$B$54,2,FALSE)</f>
        <v>StepFrequency</v>
      </c>
      <c r="C23" s="6">
        <v>7.7261662151291433E-2</v>
      </c>
      <c r="D23" s="6">
        <v>4.6157904699837507E-2</v>
      </c>
      <c r="E23" s="6">
        <v>4.0754869154023418E-2</v>
      </c>
      <c r="F23" s="6">
        <v>3.8903123480740806E-2</v>
      </c>
      <c r="G23" s="6">
        <v>3.8477163333563873E-2</v>
      </c>
      <c r="H23" s="6">
        <v>3.7730062098883396E-2</v>
      </c>
      <c r="I23" s="6">
        <v>3.7701055283223726E-2</v>
      </c>
      <c r="J23" s="6">
        <v>3.8515553228111794E-2</v>
      </c>
      <c r="K23" s="6">
        <v>3.849130525047316E-2</v>
      </c>
      <c r="L23" s="6">
        <v>3.7574222671574176E-2</v>
      </c>
      <c r="M23" s="6">
        <v>3.7999391359365024E-2</v>
      </c>
      <c r="N23" s="6">
        <v>3.7089288804555386E-2</v>
      </c>
      <c r="O23" s="6">
        <v>3.7262560702955812E-2</v>
      </c>
      <c r="P23" s="6">
        <v>3.7389893022637573E-2</v>
      </c>
      <c r="Q23" s="6">
        <v>3.8726387560690329E-2</v>
      </c>
      <c r="R23" s="6">
        <v>3.7433519551085023E-2</v>
      </c>
    </row>
    <row r="24" spans="1:18" x14ac:dyDescent="0.25">
      <c r="A24" t="s">
        <v>40</v>
      </c>
      <c r="B24" s="5" t="str">
        <f>VLOOKUP(A24,ShownNames!$A$2:$B$54,2,FALSE)</f>
        <v>ActivityOverlapCoefficient</v>
      </c>
      <c r="C24" s="6">
        <v>7.4173543907282008E-2</v>
      </c>
      <c r="D24" s="6">
        <v>4.0102027574734425E-2</v>
      </c>
      <c r="E24" s="6">
        <v>3.7304894628089683E-2</v>
      </c>
      <c r="F24" s="6">
        <v>3.6389502394632983E-2</v>
      </c>
      <c r="G24" s="6">
        <v>3.6478609641687101E-2</v>
      </c>
      <c r="H24" s="6">
        <v>3.589240030199671E-2</v>
      </c>
      <c r="I24" s="6">
        <v>3.50384115019804E-2</v>
      </c>
      <c r="J24" s="6">
        <v>3.6491332034195648E-2</v>
      </c>
      <c r="K24" s="6">
        <v>3.6087680751382911E-2</v>
      </c>
      <c r="L24" s="6">
        <v>3.5114531725066005E-2</v>
      </c>
      <c r="M24" s="6">
        <v>3.5930365922177673E-2</v>
      </c>
      <c r="N24" s="6">
        <v>3.4640881446424715E-2</v>
      </c>
      <c r="O24" s="6">
        <v>3.4825314598305013E-2</v>
      </c>
      <c r="P24" s="6">
        <v>3.4490896927028628E-2</v>
      </c>
      <c r="Q24" s="6">
        <v>3.6211394843530503E-2</v>
      </c>
      <c r="R24" s="6">
        <v>3.4457541063924541E-2</v>
      </c>
    </row>
    <row r="25" spans="1:18" x14ac:dyDescent="0.25">
      <c r="A25" t="s">
        <v>10</v>
      </c>
      <c r="B25" s="5" t="str">
        <f>VLOOKUP(A25,ShownNames!$A$2:$B$54,2,FALSE)</f>
        <v>RespondedFrequency</v>
      </c>
      <c r="C25" s="6">
        <v>6.4309852111545524E-2</v>
      </c>
      <c r="D25" s="6">
        <v>3.6892582584706041E-2</v>
      </c>
      <c r="E25" s="6">
        <v>3.4656069440221746E-2</v>
      </c>
      <c r="F25" s="6">
        <v>3.327513745644306E-2</v>
      </c>
      <c r="G25" s="6">
        <v>3.3567511599183281E-2</v>
      </c>
      <c r="H25" s="6">
        <v>3.2580263298399269E-2</v>
      </c>
      <c r="I25" s="6">
        <v>3.2769597316518718E-2</v>
      </c>
      <c r="J25" s="6">
        <v>3.3596089718534318E-2</v>
      </c>
      <c r="K25" s="6">
        <v>3.3356563399319701E-2</v>
      </c>
      <c r="L25" s="6">
        <v>3.3226416565326357E-2</v>
      </c>
      <c r="M25" s="6">
        <v>3.321668208388235E-2</v>
      </c>
      <c r="N25" s="6">
        <v>3.3206740174060369E-2</v>
      </c>
      <c r="O25" s="6">
        <v>3.3242841503100813E-2</v>
      </c>
      <c r="P25" s="6">
        <v>3.3011712586400357E-2</v>
      </c>
      <c r="Q25" s="6">
        <v>3.4103115946207095E-2</v>
      </c>
      <c r="R25" s="6">
        <v>3.2733332029257996E-2</v>
      </c>
    </row>
    <row r="26" spans="1:18" x14ac:dyDescent="0.25">
      <c r="A26" t="s">
        <v>35</v>
      </c>
      <c r="B26" s="5" t="str">
        <f>VLOOKUP(A26,ShownNames!$A$2:$B$54,2,FALSE)</f>
        <v>ActivityGeneralizedOverlapCoefficient</v>
      </c>
      <c r="C26" s="6">
        <v>7.4751100971632262E-2</v>
      </c>
      <c r="D26" s="6">
        <v>4.0312733691597387E-2</v>
      </c>
      <c r="E26" s="6">
        <v>3.7161861288698382E-2</v>
      </c>
      <c r="F26" s="6">
        <v>3.6228246991751409E-2</v>
      </c>
      <c r="G26" s="6">
        <v>3.6370458973096161E-2</v>
      </c>
      <c r="H26" s="6">
        <v>3.5767955091645653E-2</v>
      </c>
      <c r="I26" s="6">
        <v>3.4025796539579566E-2</v>
      </c>
      <c r="J26" s="6">
        <v>3.4879942701854953E-2</v>
      </c>
      <c r="K26" s="6">
        <v>3.4649219393300727E-2</v>
      </c>
      <c r="L26" s="6">
        <v>3.3549900498294781E-2</v>
      </c>
      <c r="M26" s="6">
        <v>3.4092763056399411E-2</v>
      </c>
      <c r="N26" s="6">
        <v>3.2850774929846158E-2</v>
      </c>
      <c r="O26" s="6">
        <v>3.3195878523491908E-2</v>
      </c>
      <c r="P26" s="6">
        <v>3.2712270589096398E-2</v>
      </c>
      <c r="Q26" s="6">
        <v>3.4175334647258943E-2</v>
      </c>
      <c r="R26" s="6">
        <v>3.2583995349726863E-2</v>
      </c>
    </row>
    <row r="27" spans="1:18" x14ac:dyDescent="0.25">
      <c r="A27" t="s">
        <v>21</v>
      </c>
      <c r="B27" s="5" t="str">
        <f>VLOOKUP(A27,ShownNames!$A$2:$B$54,2,FALSE)</f>
        <v>ActivityTransition</v>
      </c>
      <c r="C27" s="6">
        <v>7.688027818159722E-2</v>
      </c>
      <c r="D27" s="6">
        <v>4.1571667950830879E-2</v>
      </c>
      <c r="E27" s="6">
        <v>3.89360768551687E-2</v>
      </c>
      <c r="F27" s="6">
        <v>3.7626010035241887E-2</v>
      </c>
      <c r="G27" s="6">
        <v>3.7691234229166995E-2</v>
      </c>
      <c r="H27" s="6">
        <v>3.6588977128510954E-2</v>
      </c>
      <c r="I27" s="6">
        <v>3.6369543062790631E-2</v>
      </c>
      <c r="J27" s="6">
        <v>3.623078920470952E-2</v>
      </c>
      <c r="K27" s="6">
        <v>3.606919035838381E-2</v>
      </c>
      <c r="L27" s="6">
        <v>3.4757437745925095E-2</v>
      </c>
      <c r="M27" s="6">
        <v>3.4613199651498054E-2</v>
      </c>
      <c r="N27" s="6">
        <v>3.3879591338169424E-2</v>
      </c>
      <c r="O27" s="6">
        <v>3.3174613716885244E-2</v>
      </c>
      <c r="P27" s="6">
        <v>3.2798201133348692E-2</v>
      </c>
      <c r="Q27" s="6">
        <v>3.4351001316043774E-2</v>
      </c>
      <c r="R27" s="6">
        <v>3.2105906968732813E-2</v>
      </c>
    </row>
    <row r="28" spans="1:18" x14ac:dyDescent="0.25">
      <c r="A28" t="s">
        <v>20</v>
      </c>
      <c r="B28" s="5" t="str">
        <f>VLOOKUP(A28,ShownNames!$A$2:$B$54,2,FALSE)</f>
        <v>ActivityUniqueTransition</v>
      </c>
      <c r="C28" s="6">
        <v>7.6819682818584006E-2</v>
      </c>
      <c r="D28" s="6">
        <v>4.1732021352973846E-2</v>
      </c>
      <c r="E28" s="6">
        <v>3.8598629995528252E-2</v>
      </c>
      <c r="F28" s="6">
        <v>3.7503255259260279E-2</v>
      </c>
      <c r="G28" s="6">
        <v>4.6241260079686528E-2</v>
      </c>
      <c r="H28" s="6">
        <v>3.7527522734971425E-2</v>
      </c>
      <c r="I28" s="6">
        <v>3.6014276358998877E-2</v>
      </c>
      <c r="J28" s="6">
        <v>3.6180466110669829E-2</v>
      </c>
      <c r="K28" s="6">
        <v>3.5812575075318646E-2</v>
      </c>
      <c r="L28" s="6">
        <v>3.4544594671562685E-2</v>
      </c>
      <c r="M28" s="6">
        <v>3.4434031643359557E-2</v>
      </c>
      <c r="N28" s="6">
        <v>3.3666142655345017E-2</v>
      </c>
      <c r="O28" s="6">
        <v>3.305324966298228E-2</v>
      </c>
      <c r="P28" s="6">
        <v>3.2764407086878597E-2</v>
      </c>
      <c r="Q28" s="6">
        <v>3.428067981698437E-2</v>
      </c>
      <c r="R28" s="6">
        <v>3.208298830438823E-2</v>
      </c>
    </row>
    <row r="29" spans="1:18" x14ac:dyDescent="0.25">
      <c r="A29" t="s">
        <v>18</v>
      </c>
      <c r="B29" s="5" t="str">
        <f>VLOOKUP(A29,ShownNames!$A$2:$B$54,2,FALSE)</f>
        <v>UniqueActivity</v>
      </c>
      <c r="C29" s="6">
        <v>7.2758322984245713E-2</v>
      </c>
      <c r="D29" s="6">
        <v>4.0117956237112229E-2</v>
      </c>
      <c r="E29" s="6">
        <v>3.6923713315775139E-2</v>
      </c>
      <c r="F29" s="6">
        <v>3.5863464158940608E-2</v>
      </c>
      <c r="G29" s="6">
        <v>3.5884590951474685E-2</v>
      </c>
      <c r="H29" s="6">
        <v>3.5319175199305705E-2</v>
      </c>
      <c r="I29" s="6">
        <v>3.4840779769268887E-2</v>
      </c>
      <c r="J29" s="6">
        <v>3.5821216881030016E-2</v>
      </c>
      <c r="K29" s="6">
        <v>3.480820862106429E-2</v>
      </c>
      <c r="L29" s="6">
        <v>3.3402841785709049E-2</v>
      </c>
      <c r="M29" s="6">
        <v>3.3882900681692557E-2</v>
      </c>
      <c r="N29" s="6">
        <v>3.1819403414220085E-2</v>
      </c>
      <c r="O29" s="6">
        <v>3.1399393782733521E-2</v>
      </c>
      <c r="P29" s="6">
        <v>3.1062328176062727E-2</v>
      </c>
      <c r="Q29" s="6">
        <v>3.314817840899318E-2</v>
      </c>
      <c r="R29" s="6">
        <v>3.0576185372551096E-2</v>
      </c>
    </row>
    <row r="30" spans="1:18" x14ac:dyDescent="0.25">
      <c r="A30" t="s">
        <v>44</v>
      </c>
      <c r="B30" s="5" t="str">
        <f>VLOOKUP(A30,ShownNames!$A$2:$B$54,2,FALSE)</f>
        <v>ActivityTanimotoCoefficient</v>
      </c>
      <c r="C30" s="6">
        <v>7.0458291457309724E-2</v>
      </c>
      <c r="D30" s="6">
        <v>3.9487034552907849E-2</v>
      </c>
      <c r="E30" s="6">
        <v>3.6661225956823265E-2</v>
      </c>
      <c r="F30" s="6">
        <v>3.5636424258960221E-2</v>
      </c>
      <c r="G30" s="6">
        <v>3.5791322450370623E-2</v>
      </c>
      <c r="H30" s="6">
        <v>3.5146448617026101E-2</v>
      </c>
      <c r="I30" s="6">
        <v>3.4725737555292631E-2</v>
      </c>
      <c r="J30" s="6">
        <v>3.5573151397144724E-2</v>
      </c>
      <c r="K30" s="6">
        <v>3.4783608409905242E-2</v>
      </c>
      <c r="L30" s="6">
        <v>3.3084385234572175E-2</v>
      </c>
      <c r="M30" s="6">
        <v>3.3512872128541045E-2</v>
      </c>
      <c r="N30" s="6">
        <v>3.1797607240885234E-2</v>
      </c>
      <c r="O30" s="6">
        <v>3.1184646370407326E-2</v>
      </c>
      <c r="P30" s="6">
        <v>3.0906450436744854E-2</v>
      </c>
      <c r="Q30" s="6">
        <v>3.3059713627003898E-2</v>
      </c>
      <c r="R30" s="6">
        <v>3.0496023186952437E-2</v>
      </c>
    </row>
    <row r="31" spans="1:18" x14ac:dyDescent="0.25">
      <c r="A31" t="s">
        <v>29</v>
      </c>
      <c r="B31" s="5" t="str">
        <f>VLOOKUP(A31,ShownNames!$A$2:$B$54,2,FALSE)</f>
        <v>ActivityDice</v>
      </c>
      <c r="C31" s="6">
        <v>7.0414471499738882E-2</v>
      </c>
      <c r="D31" s="6">
        <v>3.9480263540914343E-2</v>
      </c>
      <c r="E31" s="6">
        <v>3.6616933751979164E-2</v>
      </c>
      <c r="F31" s="6">
        <v>3.5638181735993812E-2</v>
      </c>
      <c r="G31" s="6">
        <v>3.5766926053748142E-2</v>
      </c>
      <c r="H31" s="6">
        <v>3.5109936979524123E-2</v>
      </c>
      <c r="I31" s="6">
        <v>3.4663655731491071E-2</v>
      </c>
      <c r="J31" s="6">
        <v>3.5522133770453185E-2</v>
      </c>
      <c r="K31" s="6">
        <v>3.4744831490893753E-2</v>
      </c>
      <c r="L31" s="6">
        <v>3.3059604270047012E-2</v>
      </c>
      <c r="M31" s="6">
        <v>3.3490748379581096E-2</v>
      </c>
      <c r="N31" s="6">
        <v>3.1780567588931781E-2</v>
      </c>
      <c r="O31" s="6">
        <v>3.1178998621658044E-2</v>
      </c>
      <c r="P31" s="6">
        <v>3.0900491861910406E-2</v>
      </c>
      <c r="Q31" s="6">
        <v>3.3055575764445851E-2</v>
      </c>
      <c r="R31" s="6">
        <v>3.0487989838274995E-2</v>
      </c>
    </row>
    <row r="32" spans="1:18" x14ac:dyDescent="0.25">
      <c r="A32" t="s">
        <v>38</v>
      </c>
      <c r="B32" s="5" t="str">
        <f>VLOOKUP(A32,ShownNames!$A$2:$B$54,2,FALSE)</f>
        <v>ActivityJaccard</v>
      </c>
      <c r="C32" s="6">
        <v>7.0414471499738882E-2</v>
      </c>
      <c r="D32" s="6">
        <v>3.9286071789009828E-2</v>
      </c>
      <c r="E32" s="6">
        <v>3.6409754116054953E-2</v>
      </c>
      <c r="F32" s="6">
        <v>3.5467952205257294E-2</v>
      </c>
      <c r="G32" s="6">
        <v>3.5537731416344753E-2</v>
      </c>
      <c r="H32" s="6">
        <v>3.4892089498333285E-2</v>
      </c>
      <c r="I32" s="6">
        <v>3.446271255593631E-2</v>
      </c>
      <c r="J32" s="6">
        <v>3.5339864744612912E-2</v>
      </c>
      <c r="K32" s="6">
        <v>3.4558835226936625E-2</v>
      </c>
      <c r="L32" s="6">
        <v>3.2905441775969657E-2</v>
      </c>
      <c r="M32" s="6">
        <v>3.3327755021514492E-2</v>
      </c>
      <c r="N32" s="6">
        <v>3.1647185086861672E-2</v>
      </c>
      <c r="O32" s="6">
        <v>3.1078980201982048E-2</v>
      </c>
      <c r="P32" s="6">
        <v>3.0805392758746226E-2</v>
      </c>
      <c r="Q32" s="6">
        <v>3.2972141911643209E-2</v>
      </c>
      <c r="R32" s="6">
        <v>3.0394811719406029E-2</v>
      </c>
    </row>
    <row r="33" spans="1:18" x14ac:dyDescent="0.25">
      <c r="A33" t="s">
        <v>49</v>
      </c>
      <c r="B33" s="5" t="str">
        <f>VLOOKUP(A33,ShownNames!$A$2:$B$54,2,FALSE)</f>
        <v>ActivityWithBeforesAndData</v>
      </c>
      <c r="C33" s="6">
        <v>7.2182749537583329E-2</v>
      </c>
      <c r="D33" s="6">
        <v>3.7984990092721584E-2</v>
      </c>
      <c r="E33" s="6">
        <v>3.5635943608486473E-2</v>
      </c>
      <c r="F33" s="6">
        <v>3.4136267806088874E-2</v>
      </c>
      <c r="G33" s="6">
        <v>3.4363233483058434E-2</v>
      </c>
      <c r="H33" s="6">
        <v>3.3669133380394421E-2</v>
      </c>
      <c r="I33" s="6">
        <v>3.3020384759160665E-2</v>
      </c>
      <c r="J33" s="6">
        <v>3.3316190183807326E-2</v>
      </c>
      <c r="K33" s="6">
        <v>3.3018872761995242E-2</v>
      </c>
      <c r="L33" s="6">
        <v>3.170972629168356E-2</v>
      </c>
      <c r="M33" s="6">
        <v>3.2251561924965533E-2</v>
      </c>
      <c r="N33" s="6">
        <v>3.1050848021333659E-2</v>
      </c>
      <c r="O33" s="6">
        <v>3.0858198624072297E-2</v>
      </c>
      <c r="P33" s="6">
        <v>3.0190158331400641E-2</v>
      </c>
      <c r="Q33" s="6">
        <v>3.2108218451534075E-2</v>
      </c>
      <c r="R33" s="6">
        <v>2.963971543441532E-2</v>
      </c>
    </row>
    <row r="34" spans="1:18" x14ac:dyDescent="0.25">
      <c r="A34" t="s">
        <v>51</v>
      </c>
      <c r="B34" s="5" t="str">
        <f>VLOOKUP(A34,ShownNames!$A$2:$B$54,2,FALSE)</f>
        <v>ActivityWithBeforesAndDataAndKBs</v>
      </c>
      <c r="C34" s="6">
        <v>5.4056073534713769E-2</v>
      </c>
      <c r="D34" s="6">
        <v>3.4134566444981154E-2</v>
      </c>
      <c r="E34" s="6">
        <v>3.2421942123847601E-2</v>
      </c>
      <c r="F34" s="6">
        <v>3.2059134622635911E-2</v>
      </c>
      <c r="G34" s="6">
        <v>3.1839935505186122E-2</v>
      </c>
      <c r="H34" s="6">
        <v>3.1468048687424838E-2</v>
      </c>
      <c r="I34" s="6">
        <v>3.1961879269830552E-2</v>
      </c>
      <c r="J34" s="6">
        <v>3.0782895362873014E-2</v>
      </c>
      <c r="K34" s="6">
        <v>2.9646738577396786E-2</v>
      </c>
      <c r="L34" s="6">
        <v>3.074048253743215E-2</v>
      </c>
      <c r="M34" s="6">
        <v>3.0303791535936681E-2</v>
      </c>
      <c r="N34" s="6">
        <v>2.9696385322147547E-2</v>
      </c>
      <c r="O34" s="6">
        <v>2.9647400108333905E-2</v>
      </c>
      <c r="P34" s="6">
        <v>2.9216465855121502E-2</v>
      </c>
      <c r="Q34" s="6">
        <v>2.9637806357213862E-2</v>
      </c>
      <c r="R34" s="6">
        <v>2.9492895582617407E-2</v>
      </c>
    </row>
    <row r="35" spans="1:18" x14ac:dyDescent="0.25">
      <c r="A35" t="s">
        <v>22</v>
      </c>
      <c r="B35" s="5" t="str">
        <f>VLOOKUP(A35,ShownNames!$A$2:$B$54,2,FALSE)</f>
        <v>ActivityWithBefores</v>
      </c>
      <c r="C35" s="6">
        <v>7.2125110971921397E-2</v>
      </c>
      <c r="D35" s="6">
        <v>3.82349621953108E-2</v>
      </c>
      <c r="E35" s="6">
        <v>3.5669710147628632E-2</v>
      </c>
      <c r="F35" s="6">
        <v>3.4214945558785889E-2</v>
      </c>
      <c r="G35" s="6">
        <v>3.4493652708590887E-2</v>
      </c>
      <c r="H35" s="6">
        <v>3.3703325384420758E-2</v>
      </c>
      <c r="I35" s="6">
        <v>3.3234099074073466E-2</v>
      </c>
      <c r="J35" s="6">
        <v>3.3098323530435451E-2</v>
      </c>
      <c r="K35" s="6">
        <v>3.2797066391993569E-2</v>
      </c>
      <c r="L35" s="6">
        <v>3.1699148036370091E-2</v>
      </c>
      <c r="M35" s="6">
        <v>3.194542187090061E-2</v>
      </c>
      <c r="N35" s="6">
        <v>3.0508470055351317E-2</v>
      </c>
      <c r="O35" s="6">
        <v>3.0089112513003082E-2</v>
      </c>
      <c r="P35" s="6">
        <v>2.9356594923847523E-2</v>
      </c>
      <c r="Q35" s="6">
        <v>3.1015821610048681E-2</v>
      </c>
      <c r="R35" s="6">
        <v>2.8772373232433739E-2</v>
      </c>
    </row>
    <row r="36" spans="1:18" x14ac:dyDescent="0.25">
      <c r="A36" t="s">
        <v>31</v>
      </c>
      <c r="B36" s="5" t="str">
        <f>VLOOKUP(A36,ShownNames!$A$2:$B$54,2,FALSE)</f>
        <v>ActivityEuclideanDistance</v>
      </c>
      <c r="C36" s="6">
        <v>7.4388375828483677E-2</v>
      </c>
      <c r="D36" s="6">
        <v>4.1073464857141785E-2</v>
      </c>
      <c r="E36" s="6">
        <v>3.7419665708265937E-2</v>
      </c>
      <c r="F36" s="6">
        <v>3.630631934179207E-2</v>
      </c>
      <c r="G36" s="6">
        <v>3.6615392274244658E-2</v>
      </c>
      <c r="H36" s="6">
        <v>3.5897998303391007E-2</v>
      </c>
      <c r="I36" s="6">
        <v>3.4198994391004774E-2</v>
      </c>
      <c r="J36" s="6">
        <v>3.4471267076700556E-2</v>
      </c>
      <c r="K36" s="6">
        <v>3.3558585758586432E-2</v>
      </c>
      <c r="L36" s="6">
        <v>3.1423064353702637E-2</v>
      </c>
      <c r="M36" s="6">
        <v>3.1731505375775244E-2</v>
      </c>
      <c r="N36" s="6">
        <v>2.9995554244559949E-2</v>
      </c>
      <c r="O36" s="6">
        <v>2.969808068164485E-2</v>
      </c>
      <c r="P36" s="6">
        <v>2.9069271029004945E-2</v>
      </c>
      <c r="Q36" s="6">
        <v>3.0858444700899632E-2</v>
      </c>
      <c r="R36" s="6">
        <v>2.8698424264352245E-2</v>
      </c>
    </row>
    <row r="37" spans="1:18" x14ac:dyDescent="0.25">
      <c r="A37" t="s">
        <v>42</v>
      </c>
      <c r="B37" s="5" t="str">
        <f>VLOOKUP(A37,ShownNames!$A$2:$B$54,2,FALSE)</f>
        <v>ActivitySimonWhite</v>
      </c>
      <c r="C37" s="6">
        <v>7.0805884109160513E-2</v>
      </c>
      <c r="D37" s="6">
        <v>3.9270601594119985E-2</v>
      </c>
      <c r="E37" s="6">
        <v>3.6315459688980672E-2</v>
      </c>
      <c r="F37" s="6">
        <v>3.532750180768298E-2</v>
      </c>
      <c r="G37" s="6">
        <v>3.5494450596533778E-2</v>
      </c>
      <c r="H37" s="6">
        <v>3.4606095292461732E-2</v>
      </c>
      <c r="I37" s="6">
        <v>3.3998204553587597E-2</v>
      </c>
      <c r="J37" s="6">
        <v>3.3927864691950887E-2</v>
      </c>
      <c r="K37" s="6">
        <v>3.3148952953271929E-2</v>
      </c>
      <c r="L37" s="6">
        <v>3.1120766288669961E-2</v>
      </c>
      <c r="M37" s="6">
        <v>3.1187801452408303E-2</v>
      </c>
      <c r="N37" s="6">
        <v>2.9510983490860496E-2</v>
      </c>
      <c r="O37" s="6">
        <v>2.9193201414275945E-2</v>
      </c>
      <c r="P37" s="6">
        <v>2.8568996012658231E-2</v>
      </c>
      <c r="Q37" s="6">
        <v>3.029017588153406E-2</v>
      </c>
      <c r="R37" s="6">
        <v>2.8072951499515927E-2</v>
      </c>
    </row>
    <row r="38" spans="1:18" x14ac:dyDescent="0.25">
      <c r="A38" t="s">
        <v>25</v>
      </c>
      <c r="B38" s="5" t="str">
        <f>VLOOKUP(A38,ShownNames!$A$2:$B$54,2,FALSE)</f>
        <v>ActivityBlockDistance</v>
      </c>
      <c r="C38" s="6">
        <v>7.0805884109160513E-2</v>
      </c>
      <c r="D38" s="6">
        <v>3.92706015366934E-2</v>
      </c>
      <c r="E38" s="6">
        <v>3.6315459625169778E-2</v>
      </c>
      <c r="F38" s="6">
        <v>3.5327501790901113E-2</v>
      </c>
      <c r="G38" s="6">
        <v>3.5494450566775554E-2</v>
      </c>
      <c r="H38" s="6">
        <v>3.4606095271098175E-2</v>
      </c>
      <c r="I38" s="6">
        <v>3.3996470602506247E-2</v>
      </c>
      <c r="J38" s="6">
        <v>3.3925906539794617E-2</v>
      </c>
      <c r="K38" s="6">
        <v>3.3149133702619626E-2</v>
      </c>
      <c r="L38" s="6">
        <v>3.1108052777262137E-2</v>
      </c>
      <c r="M38" s="6">
        <v>3.1186621831605144E-2</v>
      </c>
      <c r="N38" s="6">
        <v>2.9506031859725931E-2</v>
      </c>
      <c r="O38" s="6">
        <v>2.9193271183297665E-2</v>
      </c>
      <c r="P38" s="6">
        <v>2.8566967489958739E-2</v>
      </c>
      <c r="Q38" s="6">
        <v>3.0284593094628651E-2</v>
      </c>
      <c r="R38" s="6">
        <v>2.8070153299499041E-2</v>
      </c>
    </row>
    <row r="39" spans="1:18" x14ac:dyDescent="0.25">
      <c r="A39" t="s">
        <v>27</v>
      </c>
      <c r="B39" s="5" t="str">
        <f>VLOOKUP(A39,ShownNames!$A$2:$B$54,2,FALSE)</f>
        <v>ActivityCosine</v>
      </c>
      <c r="C39" s="6">
        <v>7.1162483243105576E-2</v>
      </c>
      <c r="D39" s="6">
        <v>3.9065447033852389E-2</v>
      </c>
      <c r="E39" s="6">
        <v>3.5646872993196452E-2</v>
      </c>
      <c r="F39" s="6">
        <v>3.4840511139273105E-2</v>
      </c>
      <c r="G39" s="6">
        <v>3.5117851395147733E-2</v>
      </c>
      <c r="H39" s="6">
        <v>3.4124810568663462E-2</v>
      </c>
      <c r="I39" s="6">
        <v>3.3301194253661369E-2</v>
      </c>
      <c r="J39" s="6">
        <v>3.3499452918687916E-2</v>
      </c>
      <c r="K39" s="6">
        <v>3.296382176233225E-2</v>
      </c>
      <c r="L39" s="6">
        <v>3.0793609429079341E-2</v>
      </c>
      <c r="M39" s="6">
        <v>3.0876402212032823E-2</v>
      </c>
      <c r="N39" s="6">
        <v>2.9315962732577847E-2</v>
      </c>
      <c r="O39" s="6">
        <v>2.9412431446222732E-2</v>
      </c>
      <c r="P39" s="6">
        <v>2.861418404324418E-2</v>
      </c>
      <c r="Q39" s="6">
        <v>3.0261823915442815E-2</v>
      </c>
      <c r="R39" s="6">
        <v>2.806707793758273E-2</v>
      </c>
    </row>
    <row r="40" spans="1:18" x14ac:dyDescent="0.25">
      <c r="A40" t="s">
        <v>19</v>
      </c>
      <c r="B40" s="5" t="str">
        <f>VLOOKUP(A40,ShownNames!$A$2:$B$54,2,FALSE)</f>
        <v>Activity</v>
      </c>
      <c r="C40" s="6">
        <v>7.3222308985687129E-2</v>
      </c>
      <c r="D40" s="6">
        <v>3.9651900061856357E-2</v>
      </c>
      <c r="E40" s="6">
        <v>3.6299413531567057E-2</v>
      </c>
      <c r="F40" s="6">
        <v>3.5170274505091095E-2</v>
      </c>
      <c r="G40" s="6">
        <v>3.5347916367179107E-2</v>
      </c>
      <c r="H40" s="6">
        <v>3.4541256661615262E-2</v>
      </c>
      <c r="I40" s="6">
        <v>3.3949497613135066E-2</v>
      </c>
      <c r="J40" s="6">
        <v>3.41093020393212E-2</v>
      </c>
      <c r="K40" s="6">
        <v>3.2982631649128978E-2</v>
      </c>
      <c r="L40" s="6">
        <v>3.132233113609284E-2</v>
      </c>
      <c r="M40" s="6">
        <v>3.1501421782282719E-2</v>
      </c>
      <c r="N40" s="6">
        <v>2.9475764003120537E-2</v>
      </c>
      <c r="O40" s="6">
        <v>2.9316553347283853E-2</v>
      </c>
      <c r="P40" s="6">
        <v>2.8529777164065063E-2</v>
      </c>
      <c r="Q40" s="6">
        <v>3.0402931903045105E-2</v>
      </c>
      <c r="R40" s="6">
        <v>2.8066033226909756E-2</v>
      </c>
    </row>
    <row r="41" spans="1:18" x14ac:dyDescent="0.25">
      <c r="A41" t="s">
        <v>33</v>
      </c>
      <c r="B41" s="5" t="str">
        <f>VLOOKUP(A41,ShownNames!$A$2:$B$54,2,FALSE)</f>
        <v>ActivityGeneralizedJaccard</v>
      </c>
      <c r="C41" s="6">
        <v>7.0805884109160513E-2</v>
      </c>
      <c r="D41" s="6">
        <v>3.8967539806130699E-2</v>
      </c>
      <c r="E41" s="6">
        <v>3.6032679083995475E-2</v>
      </c>
      <c r="F41" s="6">
        <v>3.5055464138521078E-2</v>
      </c>
      <c r="G41" s="6">
        <v>3.5170690748587655E-2</v>
      </c>
      <c r="H41" s="6">
        <v>3.4287847344167559E-2</v>
      </c>
      <c r="I41" s="6">
        <v>3.3703482665202664E-2</v>
      </c>
      <c r="J41" s="6">
        <v>3.3661047547610498E-2</v>
      </c>
      <c r="K41" s="6">
        <v>3.2891773304671093E-2</v>
      </c>
      <c r="L41" s="6">
        <v>3.0909077355108474E-2</v>
      </c>
      <c r="M41" s="6">
        <v>3.0987164739144063E-2</v>
      </c>
      <c r="N41" s="6">
        <v>2.9351915540612238E-2</v>
      </c>
      <c r="O41" s="6">
        <v>2.9093706229843346E-2</v>
      </c>
      <c r="P41" s="6">
        <v>2.8465208869387037E-2</v>
      </c>
      <c r="Q41" s="6">
        <v>3.0189906579189147E-2</v>
      </c>
      <c r="R41" s="6">
        <v>2.7966217513490359E-2</v>
      </c>
    </row>
  </sheetData>
  <sortState ref="A1:R41">
    <sortCondition descending="1" ref="R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4674-2766-4F70-BA8F-73CA794912A2}">
  <dimension ref="A1:R41"/>
  <sheetViews>
    <sheetView topLeftCell="A37" workbookViewId="0">
      <selection activeCell="R41" sqref="C2:R41"/>
    </sheetView>
  </sheetViews>
  <sheetFormatPr defaultRowHeight="15" x14ac:dyDescent="0.25"/>
  <cols>
    <col min="1" max="1" width="7" customWidth="1"/>
    <col min="2" max="2" width="36.42578125" style="5" bestFit="1" customWidth="1"/>
  </cols>
  <sheetData>
    <row r="1" spans="1:18" s="5" customFormat="1" x14ac:dyDescent="0.25">
      <c r="C1" s="5">
        <v>1</v>
      </c>
      <c r="D1" s="5">
        <v>10</v>
      </c>
      <c r="E1" s="5">
        <v>25</v>
      </c>
      <c r="F1" s="5">
        <v>50</v>
      </c>
      <c r="G1" s="5">
        <v>75</v>
      </c>
      <c r="H1" s="5">
        <v>100</v>
      </c>
      <c r="I1" s="5">
        <v>150</v>
      </c>
      <c r="J1" s="5">
        <v>200</v>
      </c>
      <c r="K1" s="5">
        <v>250</v>
      </c>
      <c r="L1" s="5">
        <v>300</v>
      </c>
      <c r="M1" s="5">
        <v>400</v>
      </c>
      <c r="N1" s="5">
        <v>500</v>
      </c>
      <c r="O1" s="5">
        <v>650</v>
      </c>
      <c r="P1" s="5">
        <v>700</v>
      </c>
      <c r="Q1" s="5">
        <v>800</v>
      </c>
      <c r="R1" s="5">
        <v>950</v>
      </c>
    </row>
    <row r="2" spans="1:18" x14ac:dyDescent="0.25">
      <c r="A2" t="s">
        <v>49</v>
      </c>
      <c r="B2" s="5" t="str">
        <f>VLOOKUP(A2,ShownNames!$A$2:$B$54,2,FALSE)</f>
        <v>ActivityWithBeforesAndData</v>
      </c>
      <c r="C2" s="6">
        <v>28.53452224961357</v>
      </c>
      <c r="D2" s="6">
        <v>7.7762896432663329</v>
      </c>
      <c r="E2" s="6">
        <v>3.8505133993787704</v>
      </c>
      <c r="F2" s="6">
        <v>2.5805011991814246</v>
      </c>
      <c r="G2" s="6">
        <v>2.4623101184301595</v>
      </c>
      <c r="H2" s="6">
        <v>2.1026991441613765</v>
      </c>
      <c r="I2" s="6">
        <v>2.0916016823469636</v>
      </c>
      <c r="J2" s="6">
        <v>2.0372043436578777</v>
      </c>
      <c r="K2" s="6">
        <v>2.0844167388429971</v>
      </c>
      <c r="L2" s="6">
        <v>1.9490304165023167</v>
      </c>
      <c r="M2" s="6">
        <v>1.921637198891464</v>
      </c>
      <c r="N2" s="6">
        <v>2.0333584759739733</v>
      </c>
      <c r="O2" s="6">
        <v>1.8714475845145226</v>
      </c>
      <c r="P2" s="6">
        <v>1.841257246933677</v>
      </c>
      <c r="Q2" s="6">
        <v>1.9688753279086597</v>
      </c>
      <c r="R2" s="6">
        <v>1.779425656791477</v>
      </c>
    </row>
    <row r="3" spans="1:18" x14ac:dyDescent="0.25">
      <c r="A3" t="s">
        <v>51</v>
      </c>
      <c r="B3" s="5" t="str">
        <f>VLOOKUP(A3,ShownNames!$A$2:$B$54,2,FALSE)</f>
        <v>ActivityWithBeforesAndDataAndKBs</v>
      </c>
      <c r="C3" s="6">
        <v>9.103402332922153</v>
      </c>
      <c r="D3" s="6">
        <v>2.5861671754431077</v>
      </c>
      <c r="E3" s="6">
        <v>1.9809687295766891</v>
      </c>
      <c r="F3" s="6">
        <v>1.8681460785936945</v>
      </c>
      <c r="G3" s="6">
        <v>1.8581745407685328</v>
      </c>
      <c r="H3" s="6">
        <v>1.7895116788791943</v>
      </c>
      <c r="I3" s="6">
        <v>1.7671471020788438</v>
      </c>
      <c r="J3" s="6">
        <v>1.6764978524191088</v>
      </c>
      <c r="K3" s="6">
        <v>1.5935907082040035</v>
      </c>
      <c r="L3" s="6">
        <v>1.6566787389390558</v>
      </c>
      <c r="M3" s="6">
        <v>1.625837665825151</v>
      </c>
      <c r="N3" s="6">
        <v>1.5955585458950621</v>
      </c>
      <c r="O3" s="6">
        <v>1.5779193780739238</v>
      </c>
      <c r="P3" s="6">
        <v>1.5644138827769734</v>
      </c>
      <c r="Q3" s="6">
        <v>1.5909169349141994</v>
      </c>
      <c r="R3" s="6">
        <v>1.5863636813602759</v>
      </c>
    </row>
    <row r="4" spans="1:18" x14ac:dyDescent="0.25">
      <c r="A4" t="s">
        <v>22</v>
      </c>
      <c r="B4" s="5" t="str">
        <f>VLOOKUP(A4,ShownNames!$A$2:$B$54,2,FALSE)</f>
        <v>ActivityWithBefores</v>
      </c>
      <c r="C4" s="6">
        <v>28.511737180537484</v>
      </c>
      <c r="D4" s="6">
        <v>7.9511015996116488</v>
      </c>
      <c r="E4" s="6">
        <v>3.9165790474274416</v>
      </c>
      <c r="F4" s="6">
        <v>2.5722410270126068</v>
      </c>
      <c r="G4" s="6">
        <v>2.5229110639232837</v>
      </c>
      <c r="H4" s="6">
        <v>2.1050942862913038</v>
      </c>
      <c r="I4" s="6">
        <v>2.4462802760441273</v>
      </c>
      <c r="J4" s="6">
        <v>2.0277123806053727</v>
      </c>
      <c r="K4" s="6">
        <v>2.0898829200464419</v>
      </c>
      <c r="L4" s="6">
        <v>1.9420124005908554</v>
      </c>
      <c r="M4" s="6">
        <v>1.8926144368371645</v>
      </c>
      <c r="N4" s="6">
        <v>1.9131667770317702</v>
      </c>
      <c r="O4" s="6">
        <v>1.9025497766546742</v>
      </c>
      <c r="P4" s="6">
        <v>1.7845178325789</v>
      </c>
      <c r="Q4" s="6">
        <v>1.8932727562258309</v>
      </c>
      <c r="R4" s="6">
        <v>1.8525316492687065</v>
      </c>
    </row>
    <row r="5" spans="1:18" x14ac:dyDescent="0.25">
      <c r="A5" t="s">
        <v>19</v>
      </c>
      <c r="B5" s="5" t="str">
        <f>VLOOKUP(A5,ShownNames!$A$2:$B$54,2,FALSE)</f>
        <v>Activity</v>
      </c>
      <c r="C5" s="6">
        <v>28.945469912202533</v>
      </c>
      <c r="D5" s="6">
        <v>9.2848092386338017</v>
      </c>
      <c r="E5" s="6">
        <v>4.6640364309818967</v>
      </c>
      <c r="F5" s="6">
        <v>3.235253276468721</v>
      </c>
      <c r="G5" s="6">
        <v>3.0868480505382623</v>
      </c>
      <c r="H5" s="6">
        <v>2.4942555566647631</v>
      </c>
      <c r="I5" s="6">
        <v>2.7227714311758286</v>
      </c>
      <c r="J5" s="6">
        <v>2.5240809166424474</v>
      </c>
      <c r="K5" s="6">
        <v>2.1814476839119066</v>
      </c>
      <c r="L5" s="6">
        <v>2.0705776591104224</v>
      </c>
      <c r="M5" s="6">
        <v>2.1039023983756917</v>
      </c>
      <c r="N5" s="6">
        <v>1.8947166564101974</v>
      </c>
      <c r="O5" s="6">
        <v>1.7790786958003164</v>
      </c>
      <c r="P5" s="6">
        <v>1.793508508353598</v>
      </c>
      <c r="Q5" s="6">
        <v>1.9558685770289941</v>
      </c>
      <c r="R5" s="6">
        <v>1.860484644929616</v>
      </c>
    </row>
    <row r="6" spans="1:18" x14ac:dyDescent="0.25">
      <c r="A6" t="s">
        <v>52</v>
      </c>
      <c r="B6" s="5" t="str">
        <f>VLOOKUP(A6,ShownNames!$A$2:$B$54,2,FALSE)</f>
        <v>DataBlockDistance</v>
      </c>
      <c r="C6" s="6">
        <v>34.218003602447098</v>
      </c>
      <c r="D6" s="6">
        <v>21.369484199805221</v>
      </c>
      <c r="E6" s="6">
        <v>16.314621817260015</v>
      </c>
      <c r="F6" s="6">
        <v>12.492704483024564</v>
      </c>
      <c r="G6" s="6">
        <v>12.783328853952458</v>
      </c>
      <c r="H6" s="6">
        <v>8.7544152090040903</v>
      </c>
      <c r="I6" s="6">
        <v>8.6000433468207245</v>
      </c>
      <c r="J6" s="6">
        <v>10.217705938042407</v>
      </c>
      <c r="K6" s="6">
        <v>10.956529669247084</v>
      </c>
      <c r="L6" s="6">
        <v>10.845481368806333</v>
      </c>
      <c r="M6" s="6">
        <v>11.073416922049541</v>
      </c>
      <c r="N6" s="6">
        <v>11.299893779515854</v>
      </c>
      <c r="O6" s="6">
        <v>12.176215877311385</v>
      </c>
      <c r="P6" s="6">
        <v>11.772484939741968</v>
      </c>
      <c r="Q6" s="6">
        <v>11.6206609107102</v>
      </c>
      <c r="R6" s="6">
        <v>12.335073371233555</v>
      </c>
    </row>
    <row r="7" spans="1:18" x14ac:dyDescent="0.25">
      <c r="A7" t="s">
        <v>58</v>
      </c>
      <c r="B7" s="5" t="str">
        <f>VLOOKUP(A7,ShownNames!$A$2:$B$54,2,FALSE)</f>
        <v>DataEuclideanDistance</v>
      </c>
      <c r="C7" s="6">
        <v>35.226474139708152</v>
      </c>
      <c r="D7" s="6">
        <v>19.368896332690575</v>
      </c>
      <c r="E7" s="6">
        <v>13.003236686218177</v>
      </c>
      <c r="F7" s="6">
        <v>8.4197713977862403</v>
      </c>
      <c r="G7" s="6">
        <v>7.256612473164755</v>
      </c>
      <c r="H7" s="6">
        <v>5.6077387193894115</v>
      </c>
      <c r="I7" s="6">
        <v>8.1027449806755083</v>
      </c>
      <c r="J7" s="6">
        <v>9.5544046308177268</v>
      </c>
      <c r="K7" s="6">
        <v>10.319562315457839</v>
      </c>
      <c r="L7" s="6">
        <v>10.312652409265324</v>
      </c>
      <c r="M7" s="6">
        <v>10.968299883334529</v>
      </c>
      <c r="N7" s="6">
        <v>10.969659299761844</v>
      </c>
      <c r="O7" s="6">
        <v>12.077569727168244</v>
      </c>
      <c r="P7" s="6">
        <v>11.530701892386478</v>
      </c>
      <c r="Q7" s="6">
        <v>11.446339286201821</v>
      </c>
      <c r="R7" s="6">
        <v>12.383585363770479</v>
      </c>
    </row>
    <row r="8" spans="1:18" x14ac:dyDescent="0.25">
      <c r="A8" t="s">
        <v>54</v>
      </c>
      <c r="B8" s="5" t="str">
        <f>VLOOKUP(A8,ShownNames!$A$2:$B$54,2,FALSE)</f>
        <v>DataCosineSimilarity</v>
      </c>
      <c r="C8" s="6">
        <v>34.218003602447098</v>
      </c>
      <c r="D8" s="6">
        <v>21.369443139090659</v>
      </c>
      <c r="E8" s="6">
        <v>16.314621610141252</v>
      </c>
      <c r="F8" s="6">
        <v>12.493505656953436</v>
      </c>
      <c r="G8" s="6">
        <v>12.788058905948709</v>
      </c>
      <c r="H8" s="6">
        <v>8.7566636010562249</v>
      </c>
      <c r="I8" s="6">
        <v>8.6303919183675397</v>
      </c>
      <c r="J8" s="6">
        <v>10.23150575619143</v>
      </c>
      <c r="K8" s="6">
        <v>10.991779715109958</v>
      </c>
      <c r="L8" s="6">
        <v>10.855225042490199</v>
      </c>
      <c r="M8" s="6">
        <v>11.126178285890772</v>
      </c>
      <c r="N8" s="6">
        <v>11.339290958875296</v>
      </c>
      <c r="O8" s="6">
        <v>12.223845475765714</v>
      </c>
      <c r="P8" s="6">
        <v>11.833665815479202</v>
      </c>
      <c r="Q8" s="6">
        <v>11.679282925539541</v>
      </c>
      <c r="R8" s="6">
        <v>12.387992800608778</v>
      </c>
    </row>
    <row r="9" spans="1:18" x14ac:dyDescent="0.25">
      <c r="A9" t="s">
        <v>77</v>
      </c>
      <c r="B9" s="5" t="str">
        <f>VLOOKUP(A9,ShownNames!$A$2:$B$54,2,FALSE)</f>
        <v>DataStateEuclideanDistance</v>
      </c>
      <c r="C9" s="6">
        <v>33.917606928378518</v>
      </c>
      <c r="D9" s="6">
        <v>16.146732023599711</v>
      </c>
      <c r="E9" s="6">
        <v>9.4299261655332316</v>
      </c>
      <c r="F9" s="6">
        <v>6.3715322828749805</v>
      </c>
      <c r="G9" s="6">
        <v>5.339160753992199</v>
      </c>
      <c r="H9" s="6">
        <v>4.0331531725961689</v>
      </c>
      <c r="I9" s="6">
        <v>4.3340468975261235</v>
      </c>
      <c r="J9" s="6">
        <v>4.6623070757797613</v>
      </c>
      <c r="K9" s="6">
        <v>5.3449235741019185</v>
      </c>
      <c r="L9" s="6">
        <v>5.7791086018369056</v>
      </c>
      <c r="M9" s="6">
        <v>6.1760513906664372</v>
      </c>
      <c r="N9" s="6">
        <v>5.303316675835859</v>
      </c>
      <c r="O9" s="6">
        <v>6.52053538553852</v>
      </c>
      <c r="P9" s="6">
        <v>6.0505793796909098</v>
      </c>
      <c r="Q9" s="6">
        <v>5.859703871130109</v>
      </c>
      <c r="R9" s="6">
        <v>6.1169767351196045</v>
      </c>
    </row>
    <row r="10" spans="1:18" x14ac:dyDescent="0.25">
      <c r="A10" t="s">
        <v>70</v>
      </c>
      <c r="B10" s="5" t="str">
        <f>VLOOKUP(A10,ShownNames!$A$2:$B$54,2,FALSE)</f>
        <v>DataStateBlockDistance</v>
      </c>
      <c r="C10" s="6">
        <v>32.946516027322332</v>
      </c>
      <c r="D10" s="6">
        <v>16.384747370047826</v>
      </c>
      <c r="E10" s="6">
        <v>10.317703806162765</v>
      </c>
      <c r="F10" s="6">
        <v>7.2856367342607014</v>
      </c>
      <c r="G10" s="6">
        <v>7.1659378480557505</v>
      </c>
      <c r="H10" s="6">
        <v>4.168821318728229</v>
      </c>
      <c r="I10" s="6">
        <v>4.3286995880112649</v>
      </c>
      <c r="J10" s="6">
        <v>5.2211981813403199</v>
      </c>
      <c r="K10" s="6">
        <v>5.9353511862994539</v>
      </c>
      <c r="L10" s="6">
        <v>5.8741586869382347</v>
      </c>
      <c r="M10" s="6">
        <v>5.985328383624215</v>
      </c>
      <c r="N10" s="6">
        <v>5.1782981944527684</v>
      </c>
      <c r="O10" s="6">
        <v>6.2948586196503653</v>
      </c>
      <c r="P10" s="6">
        <v>5.9424778161814809</v>
      </c>
      <c r="Q10" s="6">
        <v>5.7157651568374801</v>
      </c>
      <c r="R10" s="6">
        <v>5.9257627661172547</v>
      </c>
    </row>
    <row r="11" spans="1:18" x14ac:dyDescent="0.25">
      <c r="A11" t="s">
        <v>60</v>
      </c>
      <c r="B11" s="5" t="str">
        <f>VLOOKUP(A11,ShownNames!$A$2:$B$54,2,FALSE)</f>
        <v>DataGeneralizedJaccard</v>
      </c>
      <c r="C11" s="6">
        <v>34.218003602447098</v>
      </c>
      <c r="D11" s="6">
        <v>21.375355336558027</v>
      </c>
      <c r="E11" s="6">
        <v>16.32512659884021</v>
      </c>
      <c r="F11" s="6">
        <v>12.501044765216882</v>
      </c>
      <c r="G11" s="6">
        <v>12.788949770439375</v>
      </c>
      <c r="H11" s="6">
        <v>8.7611291787962902</v>
      </c>
      <c r="I11" s="6">
        <v>8.6224276648078604</v>
      </c>
      <c r="J11" s="6">
        <v>10.22002167149828</v>
      </c>
      <c r="K11" s="6">
        <v>10.970277614684369</v>
      </c>
      <c r="L11" s="6">
        <v>10.839320434390574</v>
      </c>
      <c r="M11" s="6">
        <v>11.082178430746119</v>
      </c>
      <c r="N11" s="6">
        <v>11.293307187140465</v>
      </c>
      <c r="O11" s="6">
        <v>12.162543985883318</v>
      </c>
      <c r="P11" s="6">
        <v>11.780232940499044</v>
      </c>
      <c r="Q11" s="6">
        <v>11.633713178586108</v>
      </c>
      <c r="R11" s="6">
        <v>12.335549250099168</v>
      </c>
    </row>
    <row r="12" spans="1:18" x14ac:dyDescent="0.25">
      <c r="A12" t="s">
        <v>64</v>
      </c>
      <c r="B12" s="5" t="str">
        <f>VLOOKUP(A12,ShownNames!$A$2:$B$54,2,FALSE)</f>
        <v>DataJaccard</v>
      </c>
      <c r="C12" s="6">
        <v>34.218003602447098</v>
      </c>
      <c r="D12" s="6">
        <v>21.375355336558027</v>
      </c>
      <c r="E12" s="6">
        <v>16.32512659884021</v>
      </c>
      <c r="F12" s="6">
        <v>12.501044765216882</v>
      </c>
      <c r="G12" s="6">
        <v>12.788949770439375</v>
      </c>
      <c r="H12" s="6">
        <v>8.7611291787962902</v>
      </c>
      <c r="I12" s="6">
        <v>8.6094053093031775</v>
      </c>
      <c r="J12" s="6">
        <v>10.219883380320221</v>
      </c>
      <c r="K12" s="6">
        <v>10.96233844507063</v>
      </c>
      <c r="L12" s="6">
        <v>10.826089653035327</v>
      </c>
      <c r="M12" s="6">
        <v>11.068158134918358</v>
      </c>
      <c r="N12" s="6">
        <v>11.29363321317647</v>
      </c>
      <c r="O12" s="6">
        <v>12.177187230695585</v>
      </c>
      <c r="P12" s="6">
        <v>11.774598877855814</v>
      </c>
      <c r="Q12" s="6">
        <v>11.621739204610712</v>
      </c>
      <c r="R12" s="6">
        <v>12.326652711583579</v>
      </c>
    </row>
    <row r="13" spans="1:18" x14ac:dyDescent="0.25">
      <c r="A13" t="s">
        <v>91</v>
      </c>
      <c r="B13" s="5" t="str">
        <f>VLOOKUP(A13,ShownNames!$A$2:$B$54,2,FALSE)</f>
        <v>DataTanimotoCoefficient</v>
      </c>
      <c r="C13" s="6">
        <v>34.218003602447098</v>
      </c>
      <c r="D13" s="6">
        <v>21.369443139090659</v>
      </c>
      <c r="E13" s="6">
        <v>16.314621610141252</v>
      </c>
      <c r="F13" s="6">
        <v>12.493505656953436</v>
      </c>
      <c r="G13" s="6">
        <v>12.788058905948709</v>
      </c>
      <c r="H13" s="6">
        <v>8.7566636010562249</v>
      </c>
      <c r="I13" s="6">
        <v>8.6439142361881842</v>
      </c>
      <c r="J13" s="6">
        <v>10.231833674948883</v>
      </c>
      <c r="K13" s="6">
        <v>10.983989171059648</v>
      </c>
      <c r="L13" s="6">
        <v>10.839822301039115</v>
      </c>
      <c r="M13" s="6">
        <v>11.124396575807781</v>
      </c>
      <c r="N13" s="6">
        <v>11.333151150845007</v>
      </c>
      <c r="O13" s="6">
        <v>12.224426671939389</v>
      </c>
      <c r="P13" s="6">
        <v>11.831491259860343</v>
      </c>
      <c r="Q13" s="6">
        <v>11.67164429000392</v>
      </c>
      <c r="R13" s="6">
        <v>12.395789207529511</v>
      </c>
    </row>
    <row r="14" spans="1:18" x14ac:dyDescent="0.25">
      <c r="A14" t="s">
        <v>56</v>
      </c>
      <c r="B14" s="5" t="str">
        <f>VLOOKUP(A14,ShownNames!$A$2:$B$54,2,FALSE)</f>
        <v>DataDice</v>
      </c>
      <c r="C14" s="6">
        <v>34.218003602447098</v>
      </c>
      <c r="D14" s="6">
        <v>21.369484199144793</v>
      </c>
      <c r="E14" s="6">
        <v>16.314621818081172</v>
      </c>
      <c r="F14" s="6">
        <v>12.492704485798541</v>
      </c>
      <c r="G14" s="6">
        <v>12.783328847762252</v>
      </c>
      <c r="H14" s="6">
        <v>8.7544152076591253</v>
      </c>
      <c r="I14" s="6">
        <v>8.6146888920496689</v>
      </c>
      <c r="J14" s="6">
        <v>10.217602713358312</v>
      </c>
      <c r="K14" s="6">
        <v>10.958089936544013</v>
      </c>
      <c r="L14" s="6">
        <v>10.826223985760166</v>
      </c>
      <c r="M14" s="6">
        <v>11.090458292635036</v>
      </c>
      <c r="N14" s="6">
        <v>11.305285306387098</v>
      </c>
      <c r="O14" s="6">
        <v>12.176278281174206</v>
      </c>
      <c r="P14" s="6">
        <v>11.777924983062627</v>
      </c>
      <c r="Q14" s="6">
        <v>11.632900802807534</v>
      </c>
      <c r="R14" s="6">
        <v>12.326496685095982</v>
      </c>
    </row>
    <row r="15" spans="1:18" x14ac:dyDescent="0.25">
      <c r="A15" t="s">
        <v>20</v>
      </c>
      <c r="B15" s="5" t="str">
        <f>VLOOKUP(A15,ShownNames!$A$2:$B$54,2,FALSE)</f>
        <v>ActivityUniqueTransition</v>
      </c>
      <c r="C15" s="6">
        <v>30.367545745175995</v>
      </c>
      <c r="D15" s="6">
        <v>11.124076600247891</v>
      </c>
      <c r="E15" s="6">
        <v>5.2806897165502615</v>
      </c>
      <c r="F15" s="6">
        <v>3.6531084835860432</v>
      </c>
      <c r="G15" s="6">
        <v>3.5496066521628551</v>
      </c>
      <c r="H15" s="6">
        <v>2.7437533005517842</v>
      </c>
      <c r="I15" s="6">
        <v>2.8731040457165276</v>
      </c>
      <c r="J15" s="6">
        <v>2.3879544482667119</v>
      </c>
      <c r="K15" s="6">
        <v>2.4668579238892163</v>
      </c>
      <c r="L15" s="6">
        <v>2.283364328264474</v>
      </c>
      <c r="M15" s="6">
        <v>2.3628166540598783</v>
      </c>
      <c r="N15" s="6">
        <v>2.2952474887402854</v>
      </c>
      <c r="O15" s="6">
        <v>2.1998057190017222</v>
      </c>
      <c r="P15" s="6">
        <v>2.07871104361173</v>
      </c>
      <c r="Q15" s="6">
        <v>2.2365500914662664</v>
      </c>
      <c r="R15" s="6">
        <v>2.1543441573930457</v>
      </c>
    </row>
    <row r="16" spans="1:18" x14ac:dyDescent="0.25">
      <c r="A16" t="s">
        <v>62</v>
      </c>
      <c r="B16" s="5" t="str">
        <f>VLOOKUP(A16,ShownNames!$A$2:$B$54,2,FALSE)</f>
        <v>DataGeneralizedOverlapCoefficient</v>
      </c>
      <c r="C16" s="6">
        <v>33.58680904842371</v>
      </c>
      <c r="D16" s="6">
        <v>17.129167397772246</v>
      </c>
      <c r="E16" s="6">
        <v>11.026477295227405</v>
      </c>
      <c r="F16" s="6">
        <v>8.134323193925173</v>
      </c>
      <c r="G16" s="6">
        <v>6.8154851591947621</v>
      </c>
      <c r="H16" s="6">
        <v>4.8386404916222716</v>
      </c>
      <c r="I16" s="6">
        <v>5.106697423339269</v>
      </c>
      <c r="J16" s="6">
        <v>5.9194988230818852</v>
      </c>
      <c r="K16" s="6">
        <v>6.6902692587076835</v>
      </c>
      <c r="L16" s="6">
        <v>6.9778227445961605</v>
      </c>
      <c r="M16" s="6">
        <v>6.8402150697083428</v>
      </c>
      <c r="N16" s="6">
        <v>6.7813576660636672</v>
      </c>
      <c r="O16" s="6">
        <v>7.5295669018543876</v>
      </c>
      <c r="P16" s="6">
        <v>7.0666591611254734</v>
      </c>
      <c r="Q16" s="6">
        <v>6.9798291607305059</v>
      </c>
      <c r="R16" s="6">
        <v>7.5171549150033847</v>
      </c>
    </row>
    <row r="17" spans="1:18" x14ac:dyDescent="0.25">
      <c r="A17" t="s">
        <v>68</v>
      </c>
      <c r="B17" s="5" t="str">
        <f>VLOOKUP(A17,ShownNames!$A$2:$B$54,2,FALSE)</f>
        <v>DataSimonWhite</v>
      </c>
      <c r="C17" s="6">
        <v>34.218003602447098</v>
      </c>
      <c r="D17" s="6">
        <v>21.369484199144793</v>
      </c>
      <c r="E17" s="6">
        <v>16.314621818081172</v>
      </c>
      <c r="F17" s="6">
        <v>12.492704485798541</v>
      </c>
      <c r="G17" s="6">
        <v>12.783328847762252</v>
      </c>
      <c r="H17" s="6">
        <v>8.7544152076591253</v>
      </c>
      <c r="I17" s="6">
        <v>8.6010058046659612</v>
      </c>
      <c r="J17" s="6">
        <v>10.217346856278674</v>
      </c>
      <c r="K17" s="6">
        <v>10.957921140379513</v>
      </c>
      <c r="L17" s="6">
        <v>10.831873707625467</v>
      </c>
      <c r="M17" s="6">
        <v>11.073656672148211</v>
      </c>
      <c r="N17" s="6">
        <v>11.293923512046414</v>
      </c>
      <c r="O17" s="6">
        <v>12.176276884542659</v>
      </c>
      <c r="P17" s="6">
        <v>11.773689539466353</v>
      </c>
      <c r="Q17" s="6">
        <v>11.620862108159029</v>
      </c>
      <c r="R17" s="6">
        <v>12.335132056161923</v>
      </c>
    </row>
    <row r="18" spans="1:18" x14ac:dyDescent="0.25">
      <c r="A18" t="s">
        <v>66</v>
      </c>
      <c r="B18" s="5" t="str">
        <f>VLOOKUP(A18,ShownNames!$A$2:$B$54,2,FALSE)</f>
        <v>DataOverlapCoefficient</v>
      </c>
      <c r="C18" s="6">
        <v>33.58680904842371</v>
      </c>
      <c r="D18" s="6">
        <v>17.129167397772246</v>
      </c>
      <c r="E18" s="6">
        <v>11.026477295227405</v>
      </c>
      <c r="F18" s="6">
        <v>8.134323193925173</v>
      </c>
      <c r="G18" s="6">
        <v>6.8154851591947621</v>
      </c>
      <c r="H18" s="6">
        <v>4.8386404916222716</v>
      </c>
      <c r="I18" s="6">
        <v>5.1074636692238959</v>
      </c>
      <c r="J18" s="6">
        <v>5.919286917454186</v>
      </c>
      <c r="K18" s="6">
        <v>6.6991980101721991</v>
      </c>
      <c r="L18" s="6">
        <v>7.0038410113919127</v>
      </c>
      <c r="M18" s="6">
        <v>6.8251934736128392</v>
      </c>
      <c r="N18" s="6">
        <v>6.7783413909706525</v>
      </c>
      <c r="O18" s="6">
        <v>7.5416892015734156</v>
      </c>
      <c r="P18" s="6">
        <v>7.0670381496801156</v>
      </c>
      <c r="Q18" s="6">
        <v>6.9736776356453047</v>
      </c>
      <c r="R18" s="6">
        <v>7.5496834380150517</v>
      </c>
    </row>
    <row r="19" spans="1:18" x14ac:dyDescent="0.25">
      <c r="A19" t="s">
        <v>0</v>
      </c>
      <c r="B19" s="5" t="str">
        <f>VLOOKUP(A19,ShownNames!$A$2:$B$54,2,FALSE)</f>
        <v>DataStateCustomOverlap</v>
      </c>
      <c r="C19" s="6">
        <v>32.933051502640964</v>
      </c>
      <c r="D19" s="6">
        <v>16.422018647874332</v>
      </c>
      <c r="E19" s="6">
        <v>10.329353353034886</v>
      </c>
      <c r="F19" s="6">
        <v>7.1969864420349312</v>
      </c>
      <c r="G19" s="6">
        <v>7.1416287969274137</v>
      </c>
      <c r="H19" s="6">
        <v>4.1725931984819775</v>
      </c>
      <c r="I19" s="6">
        <v>4.3188329073442597</v>
      </c>
      <c r="J19" s="6">
        <v>5.1199040550004682</v>
      </c>
      <c r="K19" s="6">
        <v>5.8417150443094741</v>
      </c>
      <c r="L19" s="6">
        <v>5.727046108723183</v>
      </c>
      <c r="M19" s="6">
        <v>5.9596804344089662</v>
      </c>
      <c r="N19" s="6">
        <v>5.1634603071696175</v>
      </c>
      <c r="O19" s="6">
        <v>6.3197697182356203</v>
      </c>
      <c r="P19" s="6">
        <v>5.8879911717013016</v>
      </c>
      <c r="Q19" s="6">
        <v>5.632156908456019</v>
      </c>
      <c r="R19" s="6">
        <v>5.8967870482348266</v>
      </c>
    </row>
    <row r="20" spans="1:18" x14ac:dyDescent="0.25">
      <c r="A20" t="s">
        <v>21</v>
      </c>
      <c r="B20" s="5" t="str">
        <f>VLOOKUP(A20,ShownNames!$A$2:$B$54,2,FALSE)</f>
        <v>ActivityTransition</v>
      </c>
      <c r="C20" s="6">
        <v>30.391499664155255</v>
      </c>
      <c r="D20" s="6">
        <v>10.88618567302958</v>
      </c>
      <c r="E20" s="6">
        <v>5.2639592584702397</v>
      </c>
      <c r="F20" s="6">
        <v>3.5506479477103241</v>
      </c>
      <c r="G20" s="6">
        <v>3.345477995524289</v>
      </c>
      <c r="H20" s="6">
        <v>2.5972389321902609</v>
      </c>
      <c r="I20" s="6">
        <v>2.8347122332337733</v>
      </c>
      <c r="J20" s="6">
        <v>2.296351082074541</v>
      </c>
      <c r="K20" s="6">
        <v>2.4399951922859322</v>
      </c>
      <c r="L20" s="6">
        <v>2.2510647655168756</v>
      </c>
      <c r="M20" s="6">
        <v>2.1573707608895916</v>
      </c>
      <c r="N20" s="6">
        <v>2.2233275989833818</v>
      </c>
      <c r="O20" s="6">
        <v>2.1446268805426953</v>
      </c>
      <c r="P20" s="6">
        <v>2.0317904959014941</v>
      </c>
      <c r="Q20" s="6">
        <v>2.1439526350260656</v>
      </c>
      <c r="R20" s="6">
        <v>2.0808689594852794</v>
      </c>
    </row>
    <row r="21" spans="1:18" x14ac:dyDescent="0.25">
      <c r="A21" t="s">
        <v>85</v>
      </c>
      <c r="B21" s="5" t="str">
        <f>VLOOKUP(A21,ShownNames!$A$2:$B$54,2,FALSE)</f>
        <v>DataStateOverlapCoefficient</v>
      </c>
      <c r="C21" s="6">
        <v>33.035276586944541</v>
      </c>
      <c r="D21" s="6">
        <v>15.796117732647824</v>
      </c>
      <c r="E21" s="6">
        <v>9.6122177421227537</v>
      </c>
      <c r="F21" s="6">
        <v>6.6693442196386368</v>
      </c>
      <c r="G21" s="6">
        <v>5.9781804428900953</v>
      </c>
      <c r="H21" s="6">
        <v>3.9440041635031164</v>
      </c>
      <c r="I21" s="6">
        <v>4.0628633958107629</v>
      </c>
      <c r="J21" s="6">
        <v>4.9443333635516264</v>
      </c>
      <c r="K21" s="6">
        <v>5.552766123034778</v>
      </c>
      <c r="L21" s="6">
        <v>6.0664812889533595</v>
      </c>
      <c r="M21" s="6">
        <v>5.9915422179886297</v>
      </c>
      <c r="N21" s="6">
        <v>5.3019982553542659</v>
      </c>
      <c r="O21" s="6">
        <v>6.3806698784324993</v>
      </c>
      <c r="P21" s="6">
        <v>6.0704909276364969</v>
      </c>
      <c r="Q21" s="6">
        <v>6.174094675613329</v>
      </c>
      <c r="R21" s="6">
        <v>6.3551204741949077</v>
      </c>
    </row>
    <row r="22" spans="1:18" x14ac:dyDescent="0.25">
      <c r="A22" t="s">
        <v>83</v>
      </c>
      <c r="B22" s="5" t="str">
        <f>VLOOKUP(A22,ShownNames!$A$2:$B$54,2,FALSE)</f>
        <v>DataStateJaccard</v>
      </c>
      <c r="C22" s="6">
        <v>32.946516027322332</v>
      </c>
      <c r="D22" s="6">
        <v>16.388447156420856</v>
      </c>
      <c r="E22" s="6">
        <v>10.318077887104222</v>
      </c>
      <c r="F22" s="6">
        <v>7.287487571598442</v>
      </c>
      <c r="G22" s="6">
        <v>7.1635776262435327</v>
      </c>
      <c r="H22" s="6">
        <v>4.1704234551674837</v>
      </c>
      <c r="I22" s="6">
        <v>4.3287375883475336</v>
      </c>
      <c r="J22" s="6">
        <v>5.2089152691156926</v>
      </c>
      <c r="K22" s="6">
        <v>5.9323301992601332</v>
      </c>
      <c r="L22" s="6">
        <v>5.8716919771762095</v>
      </c>
      <c r="M22" s="6">
        <v>5.9825087687257295</v>
      </c>
      <c r="N22" s="6">
        <v>5.1677715929767176</v>
      </c>
      <c r="O22" s="6">
        <v>6.2922603916595419</v>
      </c>
      <c r="P22" s="6">
        <v>5.9380271188175175</v>
      </c>
      <c r="Q22" s="6">
        <v>5.6987221315015555</v>
      </c>
      <c r="R22" s="6">
        <v>5.923916853962548</v>
      </c>
    </row>
    <row r="23" spans="1:18" x14ac:dyDescent="0.25">
      <c r="A23" t="s">
        <v>35</v>
      </c>
      <c r="B23" s="5" t="str">
        <f>VLOOKUP(A23,ShownNames!$A$2:$B$54,2,FALSE)</f>
        <v>ActivityGeneralizedOverlapCoefficient</v>
      </c>
      <c r="C23" s="6">
        <v>29.994276340436834</v>
      </c>
      <c r="D23" s="6">
        <v>10.14503555780413</v>
      </c>
      <c r="E23" s="6">
        <v>5.1521469951041494</v>
      </c>
      <c r="F23" s="6">
        <v>3.5392394949721493</v>
      </c>
      <c r="G23" s="6">
        <v>3.3472706363047102</v>
      </c>
      <c r="H23" s="6">
        <v>2.7339418234070023</v>
      </c>
      <c r="I23" s="6">
        <v>2.6125141785719337</v>
      </c>
      <c r="J23" s="6">
        <v>2.56263755982435</v>
      </c>
      <c r="K23" s="6">
        <v>2.3091073497123724</v>
      </c>
      <c r="L23" s="6">
        <v>2.1458293393885306</v>
      </c>
      <c r="M23" s="6">
        <v>2.2812465740736028</v>
      </c>
      <c r="N23" s="6">
        <v>2.0783528098661486</v>
      </c>
      <c r="O23" s="6">
        <v>1.8896127115397807</v>
      </c>
      <c r="P23" s="6">
        <v>1.9425476670041211</v>
      </c>
      <c r="Q23" s="6">
        <v>2.0635549014116443</v>
      </c>
      <c r="R23" s="6">
        <v>2.039128916738687</v>
      </c>
    </row>
    <row r="24" spans="1:18" x14ac:dyDescent="0.25">
      <c r="A24" t="s">
        <v>42</v>
      </c>
      <c r="B24" s="5" t="str">
        <f>VLOOKUP(A24,ShownNames!$A$2:$B$54,2,FALSE)</f>
        <v>ActivitySimonWhite</v>
      </c>
      <c r="C24" s="6">
        <v>28.36275801910498</v>
      </c>
      <c r="D24" s="6">
        <v>9.5988414142701739</v>
      </c>
      <c r="E24" s="6">
        <v>4.7763466523209637</v>
      </c>
      <c r="F24" s="6">
        <v>3.3991207702957822</v>
      </c>
      <c r="G24" s="6">
        <v>3.241567550810065</v>
      </c>
      <c r="H24" s="6">
        <v>2.5602873556563295</v>
      </c>
      <c r="I24" s="6">
        <v>2.708303469882912</v>
      </c>
      <c r="J24" s="6">
        <v>2.4353890548087604</v>
      </c>
      <c r="K24" s="6">
        <v>2.2460795362637884</v>
      </c>
      <c r="L24" s="6">
        <v>1.9338500376510137</v>
      </c>
      <c r="M24" s="6">
        <v>2.0654892187767739</v>
      </c>
      <c r="N24" s="6">
        <v>1.8938485543617327</v>
      </c>
      <c r="O24" s="6">
        <v>1.7675345019885771</v>
      </c>
      <c r="P24" s="6">
        <v>1.7521507113976849</v>
      </c>
      <c r="Q24" s="6">
        <v>1.8611729312214162</v>
      </c>
      <c r="R24" s="6">
        <v>1.7579719248957286</v>
      </c>
    </row>
    <row r="25" spans="1:18" x14ac:dyDescent="0.25">
      <c r="A25" t="s">
        <v>89</v>
      </c>
      <c r="B25" s="5" t="str">
        <f>VLOOKUP(A25,ShownNames!$A$2:$B$54,2,FALSE)</f>
        <v>DataStateTanimotoCoefficient</v>
      </c>
      <c r="C25" s="6">
        <v>32.946516027322332</v>
      </c>
      <c r="D25" s="6">
        <v>16.384849438595911</v>
      </c>
      <c r="E25" s="6">
        <v>10.326224613186264</v>
      </c>
      <c r="F25" s="6">
        <v>7.2860931447411783</v>
      </c>
      <c r="G25" s="6">
        <v>7.1752034091288808</v>
      </c>
      <c r="H25" s="6">
        <v>4.1705222209381594</v>
      </c>
      <c r="I25" s="6">
        <v>4.3307442612012785</v>
      </c>
      <c r="J25" s="6">
        <v>5.215657686845617</v>
      </c>
      <c r="K25" s="6">
        <v>5.9363062527974071</v>
      </c>
      <c r="L25" s="6">
        <v>5.8744740980521017</v>
      </c>
      <c r="M25" s="6">
        <v>5.9803639248340863</v>
      </c>
      <c r="N25" s="6">
        <v>5.1680620558265931</v>
      </c>
      <c r="O25" s="6">
        <v>6.2966342819980197</v>
      </c>
      <c r="P25" s="6">
        <v>5.9410779318333713</v>
      </c>
      <c r="Q25" s="6">
        <v>5.7006535681880175</v>
      </c>
      <c r="R25" s="6">
        <v>5.9276503820287845</v>
      </c>
    </row>
    <row r="26" spans="1:18" x14ac:dyDescent="0.25">
      <c r="A26" t="s">
        <v>75</v>
      </c>
      <c r="B26" s="5" t="str">
        <f>VLOOKUP(A26,ShownNames!$A$2:$B$54,2,FALSE)</f>
        <v>DataStateDice</v>
      </c>
      <c r="C26" s="6">
        <v>32.946516027322332</v>
      </c>
      <c r="D26" s="6">
        <v>16.384747369037122</v>
      </c>
      <c r="E26" s="6">
        <v>10.31770380526034</v>
      </c>
      <c r="F26" s="6">
        <v>7.2856367329282676</v>
      </c>
      <c r="G26" s="6">
        <v>7.1659378474227369</v>
      </c>
      <c r="H26" s="6">
        <v>4.1688213171404431</v>
      </c>
      <c r="I26" s="6">
        <v>4.3287265409588249</v>
      </c>
      <c r="J26" s="6">
        <v>5.2136932537612521</v>
      </c>
      <c r="K26" s="6">
        <v>5.9347298108962674</v>
      </c>
      <c r="L26" s="6">
        <v>5.8728868102312717</v>
      </c>
      <c r="M26" s="6">
        <v>5.9851673906178844</v>
      </c>
      <c r="N26" s="6">
        <v>5.1663644108325864</v>
      </c>
      <c r="O26" s="6">
        <v>6.2943531811960787</v>
      </c>
      <c r="P26" s="6">
        <v>5.9364431472704569</v>
      </c>
      <c r="Q26" s="6">
        <v>5.6984235731498201</v>
      </c>
      <c r="R26" s="6">
        <v>5.9259085650323016</v>
      </c>
    </row>
    <row r="27" spans="1:18" x14ac:dyDescent="0.25">
      <c r="A27" t="s">
        <v>25</v>
      </c>
      <c r="B27" s="5" t="str">
        <f>VLOOKUP(A27,ShownNames!$A$2:$B$54,2,FALSE)</f>
        <v>ActivityBlockDistance</v>
      </c>
      <c r="C27" s="6">
        <v>28.36275801910498</v>
      </c>
      <c r="D27" s="6">
        <v>9.5988414130518525</v>
      </c>
      <c r="E27" s="6">
        <v>4.7763466502875662</v>
      </c>
      <c r="F27" s="6">
        <v>3.3991207675949147</v>
      </c>
      <c r="G27" s="6">
        <v>3.2415675481728052</v>
      </c>
      <c r="H27" s="6">
        <v>2.5602873511141651</v>
      </c>
      <c r="I27" s="6">
        <v>2.7082416354218295</v>
      </c>
      <c r="J27" s="6">
        <v>2.4353013017605054</v>
      </c>
      <c r="K27" s="6">
        <v>2.2459708740449593</v>
      </c>
      <c r="L27" s="6">
        <v>1.9334140516631304</v>
      </c>
      <c r="M27" s="6">
        <v>2.0654373183287955</v>
      </c>
      <c r="N27" s="6">
        <v>1.893877914429013</v>
      </c>
      <c r="O27" s="6">
        <v>1.7675023828868299</v>
      </c>
      <c r="P27" s="6">
        <v>1.7520855044725709</v>
      </c>
      <c r="Q27" s="6">
        <v>1.8609754137790997</v>
      </c>
      <c r="R27" s="6">
        <v>1.7578422959266355</v>
      </c>
    </row>
    <row r="28" spans="1:18" x14ac:dyDescent="0.25">
      <c r="A28" t="s">
        <v>33</v>
      </c>
      <c r="B28" s="5" t="str">
        <f>VLOOKUP(A28,ShownNames!$A$2:$B$54,2,FALSE)</f>
        <v>ActivityGeneralizedJaccard</v>
      </c>
      <c r="C28" s="6">
        <v>28.36275801910498</v>
      </c>
      <c r="D28" s="6">
        <v>9.5866393167060622</v>
      </c>
      <c r="E28" s="6">
        <v>4.7563011062065934</v>
      </c>
      <c r="F28" s="6">
        <v>3.3775485172291062</v>
      </c>
      <c r="G28" s="6">
        <v>3.216234250879443</v>
      </c>
      <c r="H28" s="6">
        <v>2.532681743178304</v>
      </c>
      <c r="I28" s="6">
        <v>2.6892398938033586</v>
      </c>
      <c r="J28" s="6">
        <v>2.4196670377595808</v>
      </c>
      <c r="K28" s="6">
        <v>2.2306195778556357</v>
      </c>
      <c r="L28" s="6">
        <v>1.9221112905837827</v>
      </c>
      <c r="M28" s="6">
        <v>2.053999576133831</v>
      </c>
      <c r="N28" s="6">
        <v>1.8843645227232584</v>
      </c>
      <c r="O28" s="6">
        <v>1.7609282650619063</v>
      </c>
      <c r="P28" s="6">
        <v>1.7472823171631393</v>
      </c>
      <c r="Q28" s="6">
        <v>1.8545816317411654</v>
      </c>
      <c r="R28" s="6">
        <v>1.7519362165635819</v>
      </c>
    </row>
    <row r="29" spans="1:18" x14ac:dyDescent="0.25">
      <c r="A29" t="s">
        <v>31</v>
      </c>
      <c r="B29" s="5" t="str">
        <f>VLOOKUP(A29,ShownNames!$A$2:$B$54,2,FALSE)</f>
        <v>ActivityEuclideanDistance</v>
      </c>
      <c r="C29" s="6">
        <v>29.406427142059641</v>
      </c>
      <c r="D29" s="6">
        <v>9.8412903210833633</v>
      </c>
      <c r="E29" s="6">
        <v>4.8360291540943656</v>
      </c>
      <c r="F29" s="6">
        <v>3.6260635176602549</v>
      </c>
      <c r="G29" s="6">
        <v>3.3549948674610919</v>
      </c>
      <c r="H29" s="6">
        <v>2.6879234976345194</v>
      </c>
      <c r="I29" s="6">
        <v>2.8575173967233876</v>
      </c>
      <c r="J29" s="6">
        <v>2.5702781767332272</v>
      </c>
      <c r="K29" s="6">
        <v>2.3425958214457747</v>
      </c>
      <c r="L29" s="6">
        <v>2.0043653994951041</v>
      </c>
      <c r="M29" s="6">
        <v>2.163714105657244</v>
      </c>
      <c r="N29" s="6">
        <v>2.0017135340763468</v>
      </c>
      <c r="O29" s="6">
        <v>1.8503677823318097</v>
      </c>
      <c r="P29" s="6">
        <v>1.8352096163224481</v>
      </c>
      <c r="Q29" s="6">
        <v>1.9650442368326695</v>
      </c>
      <c r="R29" s="6">
        <v>1.8470157203719257</v>
      </c>
    </row>
    <row r="30" spans="1:18" x14ac:dyDescent="0.25">
      <c r="A30" t="s">
        <v>18</v>
      </c>
      <c r="B30" s="5" t="str">
        <f>VLOOKUP(A30,ShownNames!$A$2:$B$54,2,FALSE)</f>
        <v>UniqueActivity</v>
      </c>
      <c r="C30" s="6">
        <v>28.762051866111808</v>
      </c>
      <c r="D30" s="6">
        <v>9.3122784752658951</v>
      </c>
      <c r="E30" s="6">
        <v>4.5325763980092191</v>
      </c>
      <c r="F30" s="6">
        <v>3.2587240029799411</v>
      </c>
      <c r="G30" s="6">
        <v>2.7819574488002949</v>
      </c>
      <c r="H30" s="6">
        <v>2.4782203087727503</v>
      </c>
      <c r="I30" s="6">
        <v>2.6088754328644956</v>
      </c>
      <c r="J30" s="6">
        <v>2.5380132721054123</v>
      </c>
      <c r="K30" s="6">
        <v>2.1770715060632653</v>
      </c>
      <c r="L30" s="6">
        <v>2.175987814266902</v>
      </c>
      <c r="M30" s="6">
        <v>2.2358139754248345</v>
      </c>
      <c r="N30" s="6">
        <v>1.9442701094711461</v>
      </c>
      <c r="O30" s="6">
        <v>1.874621280422434</v>
      </c>
      <c r="P30" s="6">
        <v>1.8688737227088499</v>
      </c>
      <c r="Q30" s="6">
        <v>1.9900375254201847</v>
      </c>
      <c r="R30" s="6">
        <v>1.9062605820146121</v>
      </c>
    </row>
    <row r="31" spans="1:18" x14ac:dyDescent="0.25">
      <c r="A31" t="s">
        <v>29</v>
      </c>
      <c r="B31" s="5" t="str">
        <f>VLOOKUP(A31,ShownNames!$A$2:$B$54,2,FALSE)</f>
        <v>ActivityDice</v>
      </c>
      <c r="C31" s="6">
        <v>28.173234045912871</v>
      </c>
      <c r="D31" s="6">
        <v>9.4308382616840571</v>
      </c>
      <c r="E31" s="6">
        <v>4.6588005098923277</v>
      </c>
      <c r="F31" s="6">
        <v>3.3297371152670139</v>
      </c>
      <c r="G31" s="6">
        <v>2.9386588631117099</v>
      </c>
      <c r="H31" s="6">
        <v>2.4985441046948673</v>
      </c>
      <c r="I31" s="6">
        <v>2.6537097778669745</v>
      </c>
      <c r="J31" s="6">
        <v>2.4901240223083998</v>
      </c>
      <c r="K31" s="6">
        <v>2.2548976063587394</v>
      </c>
      <c r="L31" s="6">
        <v>2.0940681268783052</v>
      </c>
      <c r="M31" s="6">
        <v>2.1924868160705855</v>
      </c>
      <c r="N31" s="6">
        <v>1.9845693822454138</v>
      </c>
      <c r="O31" s="6">
        <v>1.8932137413353258</v>
      </c>
      <c r="P31" s="6">
        <v>1.8717673379578343</v>
      </c>
      <c r="Q31" s="6">
        <v>1.9232769956639313</v>
      </c>
      <c r="R31" s="6">
        <v>1.8731465751695993</v>
      </c>
    </row>
    <row r="32" spans="1:18" x14ac:dyDescent="0.25">
      <c r="A32" t="s">
        <v>27</v>
      </c>
      <c r="B32" s="5" t="str">
        <f>VLOOKUP(A32,ShownNames!$A$2:$B$54,2,FALSE)</f>
        <v>ActivityCosine</v>
      </c>
      <c r="C32" s="6">
        <v>28.505102986324687</v>
      </c>
      <c r="D32" s="6">
        <v>9.4495543208844399</v>
      </c>
      <c r="E32" s="6">
        <v>4.715183577704904</v>
      </c>
      <c r="F32" s="6">
        <v>3.3905718792477999</v>
      </c>
      <c r="G32" s="6">
        <v>3.2535062870249276</v>
      </c>
      <c r="H32" s="6">
        <v>2.4976992586299476</v>
      </c>
      <c r="I32" s="6">
        <v>2.5309639417906964</v>
      </c>
      <c r="J32" s="6">
        <v>2.3247285329544538</v>
      </c>
      <c r="K32" s="6">
        <v>2.2710984538590835</v>
      </c>
      <c r="L32" s="6">
        <v>1.9665106523074962</v>
      </c>
      <c r="M32" s="6">
        <v>1.9492803126383624</v>
      </c>
      <c r="N32" s="6">
        <v>1.8246245173312001</v>
      </c>
      <c r="O32" s="6">
        <v>1.8084597883233922</v>
      </c>
      <c r="P32" s="6">
        <v>1.761233298700261</v>
      </c>
      <c r="Q32" s="6">
        <v>1.8883299151364419</v>
      </c>
      <c r="R32" s="6">
        <v>1.7020985259152617</v>
      </c>
    </row>
    <row r="33" spans="1:18" x14ac:dyDescent="0.25">
      <c r="A33" t="s">
        <v>40</v>
      </c>
      <c r="B33" s="5" t="str">
        <f>VLOOKUP(A33,ShownNames!$A$2:$B$54,2,FALSE)</f>
        <v>ActivityOverlapCoefficient</v>
      </c>
      <c r="C33" s="6">
        <v>29.756652211979002</v>
      </c>
      <c r="D33" s="6">
        <v>9.9644412378789315</v>
      </c>
      <c r="E33" s="6">
        <v>5.0349475604117417</v>
      </c>
      <c r="F33" s="6">
        <v>3.4004927561032945</v>
      </c>
      <c r="G33" s="6">
        <v>3.0614622190872804</v>
      </c>
      <c r="H33" s="6">
        <v>2.6125949842519782</v>
      </c>
      <c r="I33" s="6">
        <v>2.3913244023318954</v>
      </c>
      <c r="J33" s="6">
        <v>2.5629125546250595</v>
      </c>
      <c r="K33" s="6">
        <v>2.1837532980699725</v>
      </c>
      <c r="L33" s="6">
        <v>2.160861094492915</v>
      </c>
      <c r="M33" s="6">
        <v>2.2950135286507347</v>
      </c>
      <c r="N33" s="6">
        <v>2.0136857962462034</v>
      </c>
      <c r="O33" s="6">
        <v>1.9602416634688415</v>
      </c>
      <c r="P33" s="6">
        <v>1.9844624911630817</v>
      </c>
      <c r="Q33" s="6">
        <v>2.1436220444087666</v>
      </c>
      <c r="R33" s="6">
        <v>2.0591897318366903</v>
      </c>
    </row>
    <row r="34" spans="1:18" x14ac:dyDescent="0.25">
      <c r="A34" t="s">
        <v>38</v>
      </c>
      <c r="B34" s="5" t="str">
        <f>VLOOKUP(A34,ShownNames!$A$2:$B$54,2,FALSE)</f>
        <v>ActivityJaccard</v>
      </c>
      <c r="C34" s="6">
        <v>28.173234045912871</v>
      </c>
      <c r="D34" s="6">
        <v>9.4224593845165128</v>
      </c>
      <c r="E34" s="6">
        <v>4.6444557266519961</v>
      </c>
      <c r="F34" s="6">
        <v>3.3158215389350878</v>
      </c>
      <c r="G34" s="6">
        <v>2.9223520442137421</v>
      </c>
      <c r="H34" s="6">
        <v>2.4808772429105237</v>
      </c>
      <c r="I34" s="6">
        <v>2.640498171638896</v>
      </c>
      <c r="J34" s="6">
        <v>2.4786872692156678</v>
      </c>
      <c r="K34" s="6">
        <v>2.2440904490384388</v>
      </c>
      <c r="L34" s="6">
        <v>2.0854079671745782</v>
      </c>
      <c r="M34" s="6">
        <v>2.1832049755064618</v>
      </c>
      <c r="N34" s="6">
        <v>1.9771052320678646</v>
      </c>
      <c r="O34" s="6">
        <v>1.8869552795923983</v>
      </c>
      <c r="P34" s="6">
        <v>1.8676400815179537</v>
      </c>
      <c r="Q34" s="6">
        <v>1.9179349414924485</v>
      </c>
      <c r="R34" s="6">
        <v>1.8685515888278601</v>
      </c>
    </row>
    <row r="35" spans="1:18" x14ac:dyDescent="0.25">
      <c r="A35" t="s">
        <v>44</v>
      </c>
      <c r="B35" s="5" t="str">
        <f>VLOOKUP(A35,ShownNames!$A$2:$B$54,2,FALSE)</f>
        <v>ActivityTanimotoCoefficient</v>
      </c>
      <c r="C35" s="6">
        <v>28.189690366629076</v>
      </c>
      <c r="D35" s="6">
        <v>9.412502327672911</v>
      </c>
      <c r="E35" s="6">
        <v>4.6614272429107313</v>
      </c>
      <c r="F35" s="6">
        <v>3.3305029456915944</v>
      </c>
      <c r="G35" s="6">
        <v>2.9324030509394432</v>
      </c>
      <c r="H35" s="6">
        <v>2.5008797426010703</v>
      </c>
      <c r="I35" s="6">
        <v>2.655934403813923</v>
      </c>
      <c r="J35" s="6">
        <v>2.4924979902321951</v>
      </c>
      <c r="K35" s="6">
        <v>2.2564776726845679</v>
      </c>
      <c r="L35" s="6">
        <v>2.0952867141477953</v>
      </c>
      <c r="M35" s="6">
        <v>2.1820266700151563</v>
      </c>
      <c r="N35" s="6">
        <v>1.9855456571607639</v>
      </c>
      <c r="O35" s="6">
        <v>1.8931930655722125</v>
      </c>
      <c r="P35" s="6">
        <v>1.8691031489798042</v>
      </c>
      <c r="Q35" s="6">
        <v>1.9235242859206041</v>
      </c>
      <c r="R35" s="6">
        <v>1.8735511704447336</v>
      </c>
    </row>
    <row r="36" spans="1:18" x14ac:dyDescent="0.25">
      <c r="A36" t="s">
        <v>14</v>
      </c>
      <c r="B36" s="5" t="str">
        <f>VLOOKUP(A36,ShownNames!$A$2:$B$54,2,FALSE)</f>
        <v>IntraTraceFrequency</v>
      </c>
      <c r="C36" s="6">
        <v>12.105177492148417</v>
      </c>
      <c r="D36" s="6">
        <v>4.5923194507622416</v>
      </c>
      <c r="E36" s="6">
        <v>3.6935796449138039</v>
      </c>
      <c r="F36" s="6">
        <v>3.3885865131017461</v>
      </c>
      <c r="G36" s="6">
        <v>3.401671611406754</v>
      </c>
      <c r="H36" s="6">
        <v>3.1463345445693403</v>
      </c>
      <c r="I36" s="6">
        <v>3.2478341474174814</v>
      </c>
      <c r="J36" s="6">
        <v>3.3456444709733781</v>
      </c>
      <c r="K36" s="6">
        <v>3.1223556871377554</v>
      </c>
      <c r="L36" s="6">
        <v>3.0595768286299716</v>
      </c>
      <c r="M36" s="6">
        <v>3.2522380367685955</v>
      </c>
      <c r="N36" s="6">
        <v>3.0948724710214131</v>
      </c>
      <c r="O36" s="6">
        <v>3.0269910506283435</v>
      </c>
      <c r="P36" s="6">
        <v>3.0644542856031149</v>
      </c>
      <c r="Q36" s="6">
        <v>3.1457947040634111</v>
      </c>
      <c r="R36" s="6">
        <v>3.0957064906676677</v>
      </c>
    </row>
    <row r="37" spans="1:18" x14ac:dyDescent="0.25">
      <c r="A37" t="s">
        <v>15</v>
      </c>
      <c r="B37" s="5" t="str">
        <f>VLOOKUP(A37,ShownNames!$A$2:$B$54,2,FALSE)</f>
        <v>IntraTraceFrequencyNotNull</v>
      </c>
      <c r="C37" s="6">
        <v>15.70481261471142</v>
      </c>
      <c r="D37" s="6">
        <v>8.0464669246779401</v>
      </c>
      <c r="E37" s="6">
        <v>7.200509738622026</v>
      </c>
      <c r="F37" s="6">
        <v>6.8488707118549979</v>
      </c>
      <c r="G37" s="6">
        <v>6.8656039244025591</v>
      </c>
      <c r="H37" s="6">
        <v>6.6248315004484537</v>
      </c>
      <c r="I37" s="6">
        <v>6.7588912144836932</v>
      </c>
      <c r="J37" s="6">
        <v>6.6432191462972101</v>
      </c>
      <c r="K37" s="6">
        <v>6.496711652032114</v>
      </c>
      <c r="L37" s="6">
        <v>6.616562032011732</v>
      </c>
      <c r="M37" s="6">
        <v>6.8175257338022419</v>
      </c>
      <c r="N37" s="6">
        <v>6.6695586507742126</v>
      </c>
      <c r="O37" s="6">
        <v>6.487194322028043</v>
      </c>
      <c r="P37" s="6">
        <v>6.5821873091251657</v>
      </c>
      <c r="Q37" s="6">
        <v>6.4797945796658221</v>
      </c>
      <c r="R37" s="6">
        <v>6.6956253048924559</v>
      </c>
    </row>
    <row r="38" spans="1:18" x14ac:dyDescent="0.25">
      <c r="A38" t="s">
        <v>5</v>
      </c>
      <c r="B38" s="5" t="str">
        <f>VLOOKUP(A38,ShownNames!$A$2:$B$54,2,FALSE)</f>
        <v>AbsoluteFrequency</v>
      </c>
      <c r="C38" s="6">
        <v>6.2649865338465291</v>
      </c>
      <c r="D38" s="6">
        <v>3.7200461446518025</v>
      </c>
      <c r="E38" s="6">
        <v>3.5346015226294618</v>
      </c>
      <c r="F38" s="6">
        <v>3.4295269000364099</v>
      </c>
      <c r="G38" s="6">
        <v>3.4343204730804699</v>
      </c>
      <c r="H38" s="6">
        <v>3.3642074389687999</v>
      </c>
      <c r="I38" s="6">
        <v>3.3837269455288532</v>
      </c>
      <c r="J38" s="6">
        <v>3.3644753282563169</v>
      </c>
      <c r="K38" s="6">
        <v>3.3836894273483913</v>
      </c>
      <c r="L38" s="6">
        <v>3.3867678999822655</v>
      </c>
      <c r="M38" s="6">
        <v>3.38448538940664</v>
      </c>
      <c r="N38" s="6">
        <v>3.3913130223326795</v>
      </c>
      <c r="O38" s="6">
        <v>3.3855958084279254</v>
      </c>
      <c r="P38" s="6">
        <v>3.3885730211967462</v>
      </c>
      <c r="Q38" s="6">
        <v>3.3688326577611853</v>
      </c>
      <c r="R38" s="6">
        <v>3.3856836298661848</v>
      </c>
    </row>
    <row r="39" spans="1:18" x14ac:dyDescent="0.25">
      <c r="A39" t="s">
        <v>6</v>
      </c>
      <c r="B39" s="5" t="str">
        <f>VLOOKUP(A39,ShownNames!$A$2:$B$54,2,FALSE)</f>
        <v>ActivityInTraceFrequency</v>
      </c>
      <c r="C39" s="6">
        <v>6.2699360882176496</v>
      </c>
      <c r="D39" s="6">
        <v>3.9134939314668005</v>
      </c>
      <c r="E39" s="6">
        <v>3.6767769759897506</v>
      </c>
      <c r="F39" s="6">
        <v>3.60854525015906</v>
      </c>
      <c r="G39" s="6">
        <v>3.6131904141411333</v>
      </c>
      <c r="H39" s="6">
        <v>3.5595131826579118</v>
      </c>
      <c r="I39" s="6">
        <v>3.5603555542406737</v>
      </c>
      <c r="J39" s="6">
        <v>3.5514509129575225</v>
      </c>
      <c r="K39" s="6">
        <v>3.5722816101444859</v>
      </c>
      <c r="L39" s="6">
        <v>3.5431218347207025</v>
      </c>
      <c r="M39" s="6">
        <v>3.5539777524708409</v>
      </c>
      <c r="N39" s="6">
        <v>3.5457789591166815</v>
      </c>
      <c r="O39" s="6">
        <v>3.5562588452298187</v>
      </c>
      <c r="P39" s="6">
        <v>3.5521534189182931</v>
      </c>
      <c r="Q39" s="6">
        <v>3.5630369616131294</v>
      </c>
      <c r="R39" s="6">
        <v>3.5538168672996426</v>
      </c>
    </row>
    <row r="40" spans="1:18" x14ac:dyDescent="0.25">
      <c r="A40" t="s">
        <v>11</v>
      </c>
      <c r="B40" s="5" t="str">
        <f>VLOOKUP(A40,ShownNames!$A$2:$B$54,2,FALSE)</f>
        <v>StepFrequency</v>
      </c>
      <c r="C40" s="6">
        <v>30.542264347387764</v>
      </c>
      <c r="D40" s="6">
        <v>14.28985111496103</v>
      </c>
      <c r="E40" s="6">
        <v>7.7337287160875592</v>
      </c>
      <c r="F40" s="6">
        <v>4.7369813507577216</v>
      </c>
      <c r="G40" s="6">
        <v>4.2999943535677918</v>
      </c>
      <c r="H40" s="6">
        <v>3.5384297849908086</v>
      </c>
      <c r="I40" s="6">
        <v>3.4236423914136243</v>
      </c>
      <c r="J40" s="6">
        <v>2.9697062963669505</v>
      </c>
      <c r="K40" s="6">
        <v>2.9405145461353599</v>
      </c>
      <c r="L40" s="6">
        <v>2.4686307793691178</v>
      </c>
      <c r="M40" s="6">
        <v>2.7156563221729102</v>
      </c>
      <c r="N40" s="6">
        <v>2.4372441136300691</v>
      </c>
      <c r="O40" s="6">
        <v>2.3485435497609899</v>
      </c>
      <c r="P40" s="6">
        <v>2.3383452911358376</v>
      </c>
      <c r="Q40" s="6">
        <v>2.4128247947944073</v>
      </c>
      <c r="R40" s="6">
        <v>2.3717989989110975</v>
      </c>
    </row>
    <row r="41" spans="1:18" x14ac:dyDescent="0.25">
      <c r="A41" t="s">
        <v>10</v>
      </c>
      <c r="B41" s="5" t="str">
        <f>VLOOKUP(A41,ShownNames!$A$2:$B$54,2,FALSE)</f>
        <v>RespondedFrequency</v>
      </c>
      <c r="C41" s="6">
        <v>26.621453358358384</v>
      </c>
      <c r="D41" s="6">
        <v>8.0945151353344293</v>
      </c>
      <c r="E41" s="6">
        <v>4.2983028253140665</v>
      </c>
      <c r="F41" s="6">
        <v>3.270199584358322</v>
      </c>
      <c r="G41" s="6">
        <v>2.7406145029526838</v>
      </c>
      <c r="H41" s="6">
        <v>2.4299987306508166</v>
      </c>
      <c r="I41" s="6">
        <v>2.1296021654021917</v>
      </c>
      <c r="J41" s="6">
        <v>2.1518624615846274</v>
      </c>
      <c r="K41" s="6">
        <v>2.0584091325821876</v>
      </c>
      <c r="L41" s="6">
        <v>2.0460056408301579</v>
      </c>
      <c r="M41" s="6">
        <v>2.0750877577466764</v>
      </c>
      <c r="N41" s="6">
        <v>2.0320942548825491</v>
      </c>
      <c r="O41" s="6">
        <v>2.0107384072333541</v>
      </c>
      <c r="P41" s="6">
        <v>1.9624791627376623</v>
      </c>
      <c r="Q41" s="6">
        <v>2.0351882702637858</v>
      </c>
      <c r="R41" s="6">
        <v>1.9924619225051095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ShownNames</vt:lpstr>
      <vt:lpstr>calc</vt:lpstr>
      <vt:lpstr>calc (3)</vt:lpstr>
      <vt:lpstr>perc</vt:lpstr>
      <vt:lpstr>accuracy</vt:lpstr>
      <vt:lpstr>accuracy (3)</vt:lpstr>
      <vt:lpstr>brier</vt:lpstr>
      <vt:lpstr>brier (3)</vt:lpstr>
      <vt:lpstr>logloss</vt:lpstr>
      <vt:lpstr>logloss (3)</vt:lpstr>
      <vt:lpstr>rank</vt:lpstr>
      <vt:lpstr>rankScore</vt:lpstr>
      <vt:lpstr>rankScore (3)</vt:lpstr>
      <vt:lpstr>ShownNames!Extract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2018-12-21T22:45:46Z</dcterms:created>
  <dcterms:modified xsi:type="dcterms:W3CDTF">2019-02-21T16:25:05Z</dcterms:modified>
</cp:coreProperties>
</file>