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nwender\Desktop\ProjectManagementFiles\"/>
    </mc:Choice>
  </mc:AlternateContent>
  <xr:revisionPtr revIDLastSave="0" documentId="8_{178C4E53-29AA-434A-9301-D589796E42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efan Pesl" sheetId="1" r:id="rId1"/>
    <sheet name="Christopher Eo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6" i="2"/>
  <c r="G17" i="2"/>
  <c r="G15" i="2"/>
  <c r="G14" i="2"/>
  <c r="G13" i="2"/>
  <c r="G12" i="2"/>
  <c r="G11" i="2"/>
  <c r="G10" i="2"/>
  <c r="G9" i="2"/>
  <c r="G8" i="2"/>
  <c r="G7" i="2"/>
  <c r="G6" i="2"/>
  <c r="G5" i="2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8" i="2" l="1"/>
  <c r="G19" i="1"/>
</calcChain>
</file>

<file path=xl/sharedStrings.xml><?xml version="1.0" encoding="utf-8"?>
<sst xmlns="http://schemas.openxmlformats.org/spreadsheetml/2006/main" count="41" uniqueCount="32">
  <si>
    <t>Datum</t>
  </si>
  <si>
    <t>Tätigkeit</t>
  </si>
  <si>
    <t>von</t>
  </si>
  <si>
    <t>bis</t>
  </si>
  <si>
    <t>Stunden</t>
  </si>
  <si>
    <t>Summe</t>
  </si>
  <si>
    <t>Semesterprojekt SWEN2 - Tour Planner</t>
  </si>
  <si>
    <t>Class</t>
  </si>
  <si>
    <t>Git Repository erstellt und "First Commit" gemacht</t>
  </si>
  <si>
    <t>MVVM Wiederholen + ausprobieren</t>
  </si>
  <si>
    <t>Mockup erstellen/designen + realisieren</t>
  </si>
  <si>
    <t>UI Verfeinerung + Responsive machen</t>
  </si>
  <si>
    <t>Projektstruktur</t>
  </si>
  <si>
    <t>Dokumentation</t>
  </si>
  <si>
    <t>API Recherche/Versuch in App zu integrieren</t>
  </si>
  <si>
    <t>Pdf Generation</t>
  </si>
  <si>
    <t xml:space="preserve">Import/Export, Full-Text-Search, Tour-Log Crud, Estimated Time Computed </t>
  </si>
  <si>
    <t>CRUD View Tour Logs, Adjustments for Mainview + Bug Fixes</t>
  </si>
  <si>
    <t>Dokumentation/UI Adjustments/last steps</t>
  </si>
  <si>
    <t>Unit-Tests/ Last Steps</t>
  </si>
  <si>
    <t>Project Finalisation/Documentation/Checklist</t>
  </si>
  <si>
    <t>Project Restructuring, DB-Connection, ListView-Binding, Create Tour</t>
  </si>
  <si>
    <t>Update/Delete Tour; Main-Sub-Window Connection</t>
  </si>
  <si>
    <t>MapQuest API</t>
  </si>
  <si>
    <t>Factory BL/UI Adjustment Tour Details</t>
  </si>
  <si>
    <t>Logging Implemented</t>
  </si>
  <si>
    <t>PDF-Generation: Single Tour</t>
  </si>
  <si>
    <t>JSON-Import/Export</t>
  </si>
  <si>
    <t>TourLog (ViewModel + DAL)</t>
  </si>
  <si>
    <t>PDF Formatting; Input-Validation; File-Access</t>
  </si>
  <si>
    <t>Search TourLogs; Unique Feature; Bugfixes;</t>
  </si>
  <si>
    <t>Added more Unit-Tests; Switched to JSON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</si>
</sst>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20" fontId="1" fillId="0" borderId="0" xfId="0" applyNumberFormat="1" applyFont="1" applyAlignment="1"/>
    <xf numFmtId="46" fontId="1" fillId="0" borderId="0" xfId="0" applyNumberFormat="1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46" fontId="1" fillId="0" borderId="3" xfId="0" applyNumberFormat="1" applyFont="1" applyBorder="1"/>
    <xf numFmtId="0" fontId="3" fillId="0" borderId="0" xfId="0" applyFont="1" applyAlignment="1"/>
    <xf numFmtId="46" fontId="3" fillId="0" borderId="0" xfId="0" applyNumberFormat="1" applyFo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fanpsl/TouPlannerSWEN2/commit/5a93837e6a03e961de82ad6e78de6c10d2035f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32"/>
  <sheetViews>
    <sheetView tabSelected="1" topLeftCell="A3" zoomScale="115" zoomScaleNormal="115" workbookViewId="0">
      <selection activeCell="G23" sqref="G23"/>
    </sheetView>
  </sheetViews>
  <sheetFormatPr baseColWidth="10" defaultColWidth="14.42578125" defaultRowHeight="15.75" customHeight="1" x14ac:dyDescent="0.2"/>
  <cols>
    <col min="3" max="3" width="9.7109375" customWidth="1"/>
    <col min="4" max="4" width="64.7109375" bestFit="1" customWidth="1"/>
  </cols>
  <sheetData>
    <row r="2" spans="2:7" x14ac:dyDescent="0.2">
      <c r="B2" s="21" t="s">
        <v>6</v>
      </c>
      <c r="C2" s="22"/>
      <c r="D2" s="22"/>
      <c r="E2" s="22"/>
      <c r="F2" s="22"/>
      <c r="G2" s="22"/>
    </row>
    <row r="3" spans="2:7" x14ac:dyDescent="0.2">
      <c r="B3" s="1"/>
    </row>
    <row r="4" spans="2:7" x14ac:dyDescent="0.2">
      <c r="B4" s="2" t="s">
        <v>0</v>
      </c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x14ac:dyDescent="0.2">
      <c r="B5" s="4">
        <v>44620</v>
      </c>
      <c r="C5" s="5"/>
      <c r="D5" s="1" t="s">
        <v>8</v>
      </c>
      <c r="E5" s="6">
        <v>0.60416666666666663</v>
      </c>
      <c r="F5" s="6">
        <v>0.625</v>
      </c>
      <c r="G5" s="7">
        <f t="shared" ref="G5:G18" si="0">F5-E5</f>
        <v>2.083333333333337E-2</v>
      </c>
    </row>
    <row r="6" spans="2:7" x14ac:dyDescent="0.2">
      <c r="B6" s="4">
        <v>44634</v>
      </c>
      <c r="C6" s="5"/>
      <c r="D6" s="1" t="s">
        <v>9</v>
      </c>
      <c r="E6" s="6">
        <v>0.54166666666666663</v>
      </c>
      <c r="F6" s="6">
        <v>0.58333333333333337</v>
      </c>
      <c r="G6" s="7">
        <f t="shared" si="0"/>
        <v>4.1666666666666741E-2</v>
      </c>
    </row>
    <row r="7" spans="2:7" x14ac:dyDescent="0.2">
      <c r="B7" s="8">
        <v>44636</v>
      </c>
      <c r="C7" s="5"/>
      <c r="D7" s="1" t="s">
        <v>10</v>
      </c>
      <c r="E7" s="6">
        <v>0.4375</v>
      </c>
      <c r="F7" s="6">
        <v>0.54166666666666663</v>
      </c>
      <c r="G7" s="7">
        <f t="shared" si="0"/>
        <v>0.10416666666666663</v>
      </c>
    </row>
    <row r="8" spans="2:7" x14ac:dyDescent="0.2">
      <c r="B8" s="4">
        <v>44644</v>
      </c>
      <c r="C8" s="5"/>
      <c r="D8" s="1" t="s">
        <v>11</v>
      </c>
      <c r="E8" s="6">
        <v>0.6875</v>
      </c>
      <c r="F8" s="6">
        <v>0.75</v>
      </c>
      <c r="G8" s="7">
        <f t="shared" si="0"/>
        <v>6.25E-2</v>
      </c>
    </row>
    <row r="9" spans="2:7" x14ac:dyDescent="0.2">
      <c r="B9" s="8">
        <v>44644</v>
      </c>
      <c r="C9" s="5"/>
      <c r="D9" s="1" t="s">
        <v>12</v>
      </c>
      <c r="E9" s="6">
        <v>0.78125</v>
      </c>
      <c r="F9" s="6">
        <v>0.83333333333333337</v>
      </c>
      <c r="G9" s="7">
        <f t="shared" si="0"/>
        <v>5.208333333333337E-2</v>
      </c>
    </row>
    <row r="10" spans="2:7" x14ac:dyDescent="0.2">
      <c r="B10" s="4">
        <v>44651</v>
      </c>
      <c r="C10" s="5"/>
      <c r="D10" s="1" t="s">
        <v>13</v>
      </c>
      <c r="E10" s="6">
        <v>0.59722222222222221</v>
      </c>
      <c r="F10" s="6">
        <v>0.63194444444444442</v>
      </c>
      <c r="G10" s="7">
        <f t="shared" si="0"/>
        <v>3.472222222222221E-2</v>
      </c>
    </row>
    <row r="11" spans="2:7" x14ac:dyDescent="0.2">
      <c r="B11" s="4">
        <v>44665</v>
      </c>
      <c r="C11" s="5"/>
      <c r="D11" s="1" t="s">
        <v>14</v>
      </c>
      <c r="E11" s="6">
        <v>0.41666666666666669</v>
      </c>
      <c r="F11" s="6">
        <v>0.54166666666666663</v>
      </c>
      <c r="G11" s="7">
        <f t="shared" si="0"/>
        <v>0.12499999999999994</v>
      </c>
    </row>
    <row r="12" spans="2:7" x14ac:dyDescent="0.2">
      <c r="B12" s="8">
        <v>44688</v>
      </c>
      <c r="C12" s="5"/>
      <c r="D12" s="1" t="s">
        <v>15</v>
      </c>
      <c r="E12" s="6">
        <v>0.58333333333333337</v>
      </c>
      <c r="F12" s="6">
        <v>0.64583333333333337</v>
      </c>
      <c r="G12" s="7">
        <f t="shared" ref="G12:G17" si="1">F12-E12</f>
        <v>6.25E-2</v>
      </c>
    </row>
    <row r="13" spans="2:7" x14ac:dyDescent="0.2">
      <c r="B13" s="8">
        <v>44696</v>
      </c>
      <c r="C13" s="5"/>
      <c r="D13" s="1" t="s">
        <v>16</v>
      </c>
      <c r="E13" s="6">
        <v>0.5625</v>
      </c>
      <c r="F13" s="6">
        <v>0.66666666666666663</v>
      </c>
      <c r="G13" s="7">
        <f t="shared" si="1"/>
        <v>0.10416666666666663</v>
      </c>
    </row>
    <row r="14" spans="2:7" x14ac:dyDescent="0.2">
      <c r="B14" s="16">
        <v>44708</v>
      </c>
      <c r="C14" s="9"/>
      <c r="D14" s="19" t="s">
        <v>17</v>
      </c>
      <c r="E14" s="17">
        <v>0.45833333333333331</v>
      </c>
      <c r="F14" s="17">
        <v>0.64583333333333337</v>
      </c>
      <c r="G14" s="7">
        <f t="shared" si="1"/>
        <v>0.18750000000000006</v>
      </c>
    </row>
    <row r="15" spans="2:7" x14ac:dyDescent="0.2">
      <c r="B15" s="16">
        <v>44711</v>
      </c>
      <c r="C15" s="9"/>
      <c r="D15" s="15" t="s">
        <v>18</v>
      </c>
      <c r="E15" s="17">
        <v>0.4375</v>
      </c>
      <c r="F15" s="17">
        <v>0.5</v>
      </c>
      <c r="G15" s="7">
        <f t="shared" si="1"/>
        <v>6.25E-2</v>
      </c>
    </row>
    <row r="16" spans="2:7" x14ac:dyDescent="0.2">
      <c r="B16" s="16">
        <v>44714</v>
      </c>
      <c r="C16" s="9"/>
      <c r="D16" s="18" t="s">
        <v>19</v>
      </c>
      <c r="E16" s="17">
        <v>0.47916666666666669</v>
      </c>
      <c r="F16" s="17">
        <v>0.625</v>
      </c>
      <c r="G16" s="7">
        <f t="shared" si="1"/>
        <v>0.14583333333333331</v>
      </c>
    </row>
    <row r="17" spans="2:7" x14ac:dyDescent="0.2">
      <c r="B17" s="16">
        <v>44716</v>
      </c>
      <c r="C17" s="9"/>
      <c r="D17" s="19" t="s">
        <v>20</v>
      </c>
      <c r="E17" s="17">
        <v>0.45833333333333331</v>
      </c>
      <c r="F17" s="17">
        <v>0.625</v>
      </c>
      <c r="G17" s="7">
        <f t="shared" si="1"/>
        <v>0.16666666666666669</v>
      </c>
    </row>
    <row r="18" spans="2:7" x14ac:dyDescent="0.2">
      <c r="B18" s="10"/>
      <c r="C18" s="11"/>
      <c r="D18" s="10"/>
      <c r="E18" s="10"/>
      <c r="F18" s="10"/>
      <c r="G18" s="12">
        <f t="shared" si="0"/>
        <v>0</v>
      </c>
    </row>
    <row r="19" spans="2:7" x14ac:dyDescent="0.2">
      <c r="F19" s="13" t="s">
        <v>5</v>
      </c>
      <c r="G19" s="14">
        <f>SUM(G5:G18)</f>
        <v>1.1701388888888891</v>
      </c>
    </row>
    <row r="20" spans="2:7" x14ac:dyDescent="0.2"/>
    <row r="21" spans="2:7" x14ac:dyDescent="0.2"/>
    <row r="22" spans="2:7" x14ac:dyDescent="0.2"/>
    <row r="23" spans="2:7" x14ac:dyDescent="0.2"/>
    <row r="24" spans="2:7" x14ac:dyDescent="0.2"/>
    <row r="25" spans="2:7" x14ac:dyDescent="0.2"/>
    <row r="26" spans="2:7" x14ac:dyDescent="0.2"/>
    <row r="27" spans="2:7" x14ac:dyDescent="0.2"/>
    <row r="28" spans="2:7" x14ac:dyDescent="0.2"/>
    <row r="29" spans="2:7" x14ac:dyDescent="0.2"/>
    <row r="30" spans="2:7" x14ac:dyDescent="0.2"/>
    <row r="31" spans="2:7" x14ac:dyDescent="0.2"/>
    <row r="32" spans="2:7" x14ac:dyDescent="0.2"/>
  </sheetData>
  <mergeCells count="1">
    <mergeCell ref="B2:G2"/>
  </mergeCells>
  <hyperlinks>
    <hyperlink ref="D14" r:id="rId1" tooltip="CRUD View Tour Logs, Adjustments for Mainview + Bug Fixes" display="https://github.com/stfanpsl/TouPlannerSWEN2/commit/5a93837e6a03e961de82ad6e78de6c10d2035f05" xr:uid="{FC007FAF-777C-4141-836F-C52D66C1AD5E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623B-2D87-49AC-A7D1-D2673C48A0AC}">
  <dimension ref="B2:G32"/>
  <sheetViews>
    <sheetView zoomScale="115" zoomScaleNormal="115" workbookViewId="0">
      <selection activeCell="I7" sqref="I7"/>
    </sheetView>
  </sheetViews>
  <sheetFormatPr baseColWidth="10" defaultColWidth="14.42578125" defaultRowHeight="15.75" customHeight="1" x14ac:dyDescent="0.2"/>
  <cols>
    <col min="1" max="2" width="14.42578125" style="20"/>
    <col min="3" max="3" width="9.7109375" style="20" customWidth="1"/>
    <col min="4" max="4" width="64.7109375" style="20" bestFit="1" customWidth="1"/>
    <col min="5" max="16384" width="14.42578125" style="20"/>
  </cols>
  <sheetData>
    <row r="2" spans="2:7" ht="12.75" x14ac:dyDescent="0.2">
      <c r="B2" s="21" t="s">
        <v>6</v>
      </c>
      <c r="C2" s="22"/>
      <c r="D2" s="22"/>
      <c r="E2" s="22"/>
      <c r="F2" s="22"/>
      <c r="G2" s="22"/>
    </row>
    <row r="3" spans="2:7" ht="12.75" x14ac:dyDescent="0.2">
      <c r="B3" s="19"/>
    </row>
    <row r="4" spans="2:7" ht="12.75" x14ac:dyDescent="0.2">
      <c r="B4" s="2" t="s">
        <v>0</v>
      </c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12.75" x14ac:dyDescent="0.2">
      <c r="B5" s="4">
        <v>44652</v>
      </c>
      <c r="C5" s="9"/>
      <c r="D5" s="19" t="s">
        <v>21</v>
      </c>
      <c r="E5" s="6">
        <v>0.5</v>
      </c>
      <c r="F5" s="6">
        <v>0.64583333333333337</v>
      </c>
      <c r="G5" s="7">
        <f t="shared" ref="G5:G17" si="0">F5-E5</f>
        <v>0.14583333333333337</v>
      </c>
    </row>
    <row r="6" spans="2:7" ht="12.75" x14ac:dyDescent="0.2">
      <c r="B6" s="4">
        <v>44667</v>
      </c>
      <c r="C6" s="9"/>
      <c r="D6" s="19" t="s">
        <v>22</v>
      </c>
      <c r="E6" s="6">
        <v>0.45833333333333331</v>
      </c>
      <c r="F6" s="6">
        <v>0.60416666666666663</v>
      </c>
      <c r="G6" s="7">
        <f t="shared" si="0"/>
        <v>0.14583333333333331</v>
      </c>
    </row>
    <row r="7" spans="2:7" ht="12.75" x14ac:dyDescent="0.2">
      <c r="B7" s="8">
        <v>44677</v>
      </c>
      <c r="C7" s="9"/>
      <c r="D7" s="19" t="s">
        <v>23</v>
      </c>
      <c r="E7" s="6">
        <v>0.625</v>
      </c>
      <c r="F7" s="6">
        <v>0.70833333333333337</v>
      </c>
      <c r="G7" s="7">
        <f t="shared" si="0"/>
        <v>8.333333333333337E-2</v>
      </c>
    </row>
    <row r="8" spans="2:7" ht="12.75" x14ac:dyDescent="0.2">
      <c r="B8" s="4">
        <v>44678</v>
      </c>
      <c r="C8" s="9"/>
      <c r="D8" s="19" t="s">
        <v>24</v>
      </c>
      <c r="E8" s="6">
        <v>0.41666666666666669</v>
      </c>
      <c r="F8" s="6">
        <v>0.52083333333333337</v>
      </c>
      <c r="G8" s="7">
        <f t="shared" si="0"/>
        <v>0.10416666666666669</v>
      </c>
    </row>
    <row r="9" spans="2:7" ht="12.75" x14ac:dyDescent="0.2">
      <c r="B9" s="8">
        <v>44686</v>
      </c>
      <c r="C9" s="9"/>
      <c r="D9" s="19" t="s">
        <v>25</v>
      </c>
      <c r="E9" s="6">
        <v>0.40277777777777773</v>
      </c>
      <c r="F9" s="6">
        <v>0.46527777777777773</v>
      </c>
      <c r="G9" s="7">
        <f t="shared" si="0"/>
        <v>6.25E-2</v>
      </c>
    </row>
    <row r="10" spans="2:7" ht="12.75" x14ac:dyDescent="0.2">
      <c r="B10" s="4">
        <v>44688</v>
      </c>
      <c r="C10" s="9"/>
      <c r="D10" s="19" t="s">
        <v>26</v>
      </c>
      <c r="E10" s="6">
        <v>0.70833333333333337</v>
      </c>
      <c r="F10" s="6">
        <v>0.79166666666666663</v>
      </c>
      <c r="G10" s="7">
        <f t="shared" si="0"/>
        <v>8.3333333333333259E-2</v>
      </c>
    </row>
    <row r="11" spans="2:7" ht="12.75" x14ac:dyDescent="0.2">
      <c r="B11" s="4">
        <v>44691</v>
      </c>
      <c r="C11" s="9"/>
      <c r="D11" s="19" t="s">
        <v>27</v>
      </c>
      <c r="E11" s="6">
        <v>0.60416666666666663</v>
      </c>
      <c r="F11" s="6">
        <v>0.64583333333333337</v>
      </c>
      <c r="G11" s="7">
        <f t="shared" si="0"/>
        <v>4.1666666666666741E-2</v>
      </c>
    </row>
    <row r="12" spans="2:7" ht="12.75" x14ac:dyDescent="0.2">
      <c r="B12" s="8">
        <v>44705</v>
      </c>
      <c r="C12" s="9"/>
      <c r="D12" s="19" t="s">
        <v>28</v>
      </c>
      <c r="E12" s="6">
        <v>0.52083333333333337</v>
      </c>
      <c r="F12" s="6">
        <v>0.625</v>
      </c>
      <c r="G12" s="7">
        <f t="shared" si="0"/>
        <v>0.10416666666666663</v>
      </c>
    </row>
    <row r="13" spans="2:7" ht="12.75" x14ac:dyDescent="0.2">
      <c r="B13" s="8">
        <v>44708</v>
      </c>
      <c r="C13" s="9"/>
      <c r="D13" s="19" t="s">
        <v>29</v>
      </c>
      <c r="E13" s="17">
        <v>0.45833333333333331</v>
      </c>
      <c r="F13" s="17">
        <v>0.64583333333333337</v>
      </c>
      <c r="G13" s="7">
        <f t="shared" si="0"/>
        <v>0.18750000000000006</v>
      </c>
    </row>
    <row r="14" spans="2:7" ht="12.75" x14ac:dyDescent="0.2">
      <c r="B14" s="8">
        <v>44713</v>
      </c>
      <c r="C14" s="9"/>
      <c r="D14" s="19" t="s">
        <v>30</v>
      </c>
      <c r="E14" s="6">
        <v>0.83333333333333337</v>
      </c>
      <c r="F14" s="6">
        <v>0.91666666666666663</v>
      </c>
      <c r="G14" s="7">
        <f t="shared" si="0"/>
        <v>8.3333333333333259E-2</v>
      </c>
    </row>
    <row r="15" spans="2:7" ht="12.75" x14ac:dyDescent="0.2">
      <c r="B15" s="16">
        <v>44715</v>
      </c>
      <c r="C15" s="9"/>
      <c r="D15" s="19" t="s">
        <v>31</v>
      </c>
      <c r="E15" s="17">
        <v>0.45833333333333331</v>
      </c>
      <c r="F15" s="17">
        <v>0.52083333333333337</v>
      </c>
      <c r="G15" s="7">
        <f t="shared" si="0"/>
        <v>6.2500000000000056E-2</v>
      </c>
    </row>
    <row r="16" spans="2:7" ht="12.75" x14ac:dyDescent="0.2">
      <c r="B16" s="16">
        <v>44716</v>
      </c>
      <c r="C16" s="9"/>
      <c r="D16" s="19" t="s">
        <v>20</v>
      </c>
      <c r="E16" s="17">
        <v>0.45833333333333331</v>
      </c>
      <c r="F16" s="17">
        <v>0.625</v>
      </c>
      <c r="G16" s="7">
        <f>F16-E16</f>
        <v>0.16666666666666669</v>
      </c>
    </row>
    <row r="17" spans="2:7" ht="12.75" x14ac:dyDescent="0.2">
      <c r="B17" s="10"/>
      <c r="C17" s="11"/>
      <c r="D17" s="10"/>
      <c r="E17" s="10"/>
      <c r="F17" s="10"/>
      <c r="G17" s="12">
        <f t="shared" si="0"/>
        <v>0</v>
      </c>
    </row>
    <row r="18" spans="2:7" ht="12.75" x14ac:dyDescent="0.2">
      <c r="F18" s="13" t="s">
        <v>5</v>
      </c>
      <c r="G18" s="14">
        <f>SUM(G5:G17)</f>
        <v>1.2708333333333335</v>
      </c>
    </row>
    <row r="19" spans="2:7" ht="12.75" x14ac:dyDescent="0.2"/>
    <row r="20" spans="2:7" ht="12.75" x14ac:dyDescent="0.2"/>
    <row r="21" spans="2:7" ht="12.75" x14ac:dyDescent="0.2"/>
    <row r="22" spans="2:7" ht="12.75" x14ac:dyDescent="0.2"/>
    <row r="23" spans="2:7" ht="12.75" x14ac:dyDescent="0.2"/>
    <row r="24" spans="2:7" ht="12.75" x14ac:dyDescent="0.2"/>
    <row r="25" spans="2:7" ht="12.75" x14ac:dyDescent="0.2"/>
    <row r="26" spans="2:7" ht="12.75" x14ac:dyDescent="0.2"/>
    <row r="27" spans="2:7" ht="12.75" x14ac:dyDescent="0.2"/>
    <row r="28" spans="2:7" ht="12.75" x14ac:dyDescent="0.2"/>
    <row r="29" spans="2:7" ht="12.75" x14ac:dyDescent="0.2"/>
    <row r="30" spans="2:7" ht="12.75" x14ac:dyDescent="0.2"/>
    <row r="31" spans="2:7" ht="12.75" x14ac:dyDescent="0.2"/>
    <row r="32" spans="2:7" ht="12.75" x14ac:dyDescent="0.2"/>
  </sheetData>
  <mergeCells count="1">
    <mergeCell ref="B2:G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Stefan Pesl</vt:lpstr>
      <vt:lpstr>Christopher Eory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2022-02-28T14:23:45Z</dcterms:created>
  <dcterms:modified xsi:type="dcterms:W3CDTF">2022-06-04T10:43:12Z</dcterms:modified>
</cp:coreProperties>
</file>