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surreyac-my.sharepoint.com/personal/bz0003_surrey_ac_uk/Documents/~PhD Sharefolder/NL/Objective_ML/Training data/"/>
    </mc:Choice>
  </mc:AlternateContent>
  <xr:revisionPtr revIDLastSave="90" documentId="11_F25DC773A252ABDACC1048A6511C6D885BDE58F9" xr6:coauthVersionLast="47" xr6:coauthVersionMax="47" xr10:uidLastSave="{0E648AED-E95A-4D86-B28E-6DF5A2B982B5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4" i="1"/>
</calcChain>
</file>

<file path=xl/sharedStrings.xml><?xml version="1.0" encoding="utf-8"?>
<sst xmlns="http://schemas.openxmlformats.org/spreadsheetml/2006/main" count="14" uniqueCount="14">
  <si>
    <t>Load Indent</t>
  </si>
  <si>
    <t>Ex</t>
  </si>
  <si>
    <t>Ey</t>
  </si>
  <si>
    <t>Vx</t>
  </si>
  <si>
    <t>Vy</t>
  </si>
  <si>
    <t xml:space="preserve">Pillar anisotropy </t>
  </si>
  <si>
    <t>Geometric ratio</t>
  </si>
  <si>
    <t>sigma 1</t>
  </si>
  <si>
    <t>sigma 2</t>
  </si>
  <si>
    <t>sigma in orthogonal angle</t>
  </si>
  <si>
    <t>Output</t>
  </si>
  <si>
    <t>Inputs</t>
  </si>
  <si>
    <t>Load Indent Ref (test10)</t>
  </si>
  <si>
    <t>Angle (o)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</si>
</sst>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2" borderId="4" xfId="0" applyFill="1" applyBorder="1"/>
    <xf numFmtId="0" fontId="0" fillId="4" borderId="1" xfId="0" applyFill="1" applyBorder="1"/>
    <xf numFmtId="0" fontId="0" fillId="3" borderId="4" xfId="0" applyFill="1" applyBorder="1"/>
    <xf numFmtId="0" fontId="0" fillId="4" borderId="3" xfId="0" applyFill="1" applyBorder="1"/>
    <xf numFmtId="0" fontId="0" fillId="6" borderId="0" xfId="0" applyFill="1"/>
    <xf numFmtId="0" fontId="0" fillId="6" borderId="5" xfId="0" applyFill="1" applyBorder="1"/>
    <xf numFmtId="0" fontId="0" fillId="6" borderId="2" xfId="0" applyFill="1" applyBorder="1"/>
    <xf numFmtId="0" fontId="0" fillId="2" borderId="3" xfId="0" applyFill="1" applyBorder="1"/>
    <xf numFmtId="0" fontId="0" fillId="7" borderId="1" xfId="0" applyFill="1" applyBorder="1"/>
    <xf numFmtId="0" fontId="0" fillId="7" borderId="4" xfId="0" applyFill="1" applyBorder="1"/>
    <xf numFmtId="0" fontId="0" fillId="6" borderId="1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6" xfId="0" applyFill="1" applyBorder="1"/>
    <xf numFmtId="0" fontId="0" fillId="4" borderId="5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10" xfId="0" applyFill="1" applyBorder="1"/>
    <xf numFmtId="0" fontId="0" fillId="4" borderId="9" xfId="0" applyFill="1" applyBorder="1"/>
    <xf numFmtId="0" fontId="0" fillId="4" borderId="8" xfId="0" applyFill="1" applyBorder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8"/>
  <sheetViews>
    <sheetView tabSelected="1" workbookViewId="0">
      <selection activeCell="N6" sqref="N6"/>
    </sheetView>
  </sheetViews>
  <sheetFormatPr defaultRowHeight="15" x14ac:dyDescent="0.25"/>
  <cols>
    <col min="1" max="1" width="11.42578125" style="6" bestFit="1" customWidth="1"/>
    <col min="2" max="2" width="22.5703125" style="6" bestFit="1" customWidth="1"/>
    <col min="3" max="3" width="9.140625" style="1" bestFit="1" customWidth="1"/>
    <col min="4" max="4" width="12" style="9" bestFit="1" customWidth="1"/>
    <col min="5" max="6" width="12" style="1" bestFit="1" customWidth="1"/>
    <col min="7" max="7" width="12" style="2" bestFit="1" customWidth="1"/>
    <col min="8" max="8" width="15" style="4" bestFit="1" customWidth="1"/>
    <col min="9" max="9" width="19.140625" style="8" customWidth="1"/>
    <col min="10" max="10" width="12.7109375" style="5" bestFit="1" customWidth="1"/>
    <col min="11" max="11" width="12.7109375" style="3" bestFit="1" customWidth="1"/>
  </cols>
  <sheetData>
    <row r="1" spans="1:11" x14ac:dyDescent="0.25">
      <c r="A1" s="28" t="s">
        <v>11</v>
      </c>
      <c r="B1" s="28"/>
      <c r="C1" s="28"/>
      <c r="D1" s="28"/>
      <c r="E1" s="28"/>
      <c r="F1" s="28"/>
      <c r="G1" s="28"/>
      <c r="H1" s="28"/>
      <c r="I1" s="7"/>
      <c r="J1" s="27" t="s">
        <v>10</v>
      </c>
      <c r="K1" s="27"/>
    </row>
    <row r="2" spans="1:11" x14ac:dyDescent="0.25">
      <c r="A2" s="10"/>
      <c r="B2" s="11"/>
      <c r="D2" s="24" t="s">
        <v>5</v>
      </c>
      <c r="E2" s="25"/>
      <c r="F2" s="25"/>
      <c r="G2" s="25"/>
      <c r="J2" s="26" t="s">
        <v>9</v>
      </c>
      <c r="K2" s="26"/>
    </row>
    <row r="3" spans="1:11" x14ac:dyDescent="0.25">
      <c r="A3" s="10" t="s">
        <v>0</v>
      </c>
      <c r="B3" s="11" t="s">
        <v>12</v>
      </c>
      <c r="C3" s="1" t="s">
        <v>13</v>
      </c>
      <c r="D3" s="9" t="s">
        <v>1</v>
      </c>
      <c r="E3" s="1" t="s">
        <v>2</v>
      </c>
      <c r="F3" s="1" t="s">
        <v>3</v>
      </c>
      <c r="G3" s="2" t="s">
        <v>4</v>
      </c>
      <c r="H3" s="4" t="s">
        <v>6</v>
      </c>
      <c r="J3" s="5" t="s">
        <v>7</v>
      </c>
      <c r="K3" s="3" t="s">
        <v>8</v>
      </c>
    </row>
    <row r="4" spans="1:11" x14ac:dyDescent="0.25">
      <c r="A4" s="10">
        <v>27.7745</v>
      </c>
      <c r="B4" s="11">
        <v>28.973092584666674</v>
      </c>
      <c r="C4" s="1">
        <v>1</v>
      </c>
      <c r="D4" s="9">
        <v>260.16774090000001</v>
      </c>
      <c r="E4" s="1">
        <v>259.0515269</v>
      </c>
      <c r="F4" s="1">
        <v>0.241392369</v>
      </c>
      <c r="G4" s="2">
        <v>0.242432492</v>
      </c>
      <c r="H4" s="4">
        <f>6/150/COS(RADIANS(C4))</f>
        <v>4.0006093121756306E-2</v>
      </c>
      <c r="J4" s="5">
        <v>-188.4941322068081</v>
      </c>
      <c r="K4" s="3">
        <v>-19.220641699949674</v>
      </c>
    </row>
    <row r="5" spans="1:11" x14ac:dyDescent="0.25">
      <c r="A5" s="10">
        <v>27.7745</v>
      </c>
      <c r="B5" s="11">
        <v>28.973092584666674</v>
      </c>
      <c r="C5" s="1">
        <v>2</v>
      </c>
      <c r="D5" s="9">
        <v>260.591069</v>
      </c>
      <c r="E5" s="1">
        <v>258.94304419999997</v>
      </c>
      <c r="F5" s="1">
        <v>0.240692243</v>
      </c>
      <c r="G5" s="2">
        <v>0.24222411199999999</v>
      </c>
      <c r="H5" s="4">
        <f t="shared" ref="H5:H68" si="0">6/150/COS(RADIANS(C5))</f>
        <v>4.0024381771952867E-2</v>
      </c>
      <c r="J5" s="5">
        <v>-190.02883259768771</v>
      </c>
      <c r="K5" s="3">
        <v>-4.0036717449110881</v>
      </c>
    </row>
    <row r="6" spans="1:11" x14ac:dyDescent="0.25">
      <c r="A6" s="10">
        <v>27.7745</v>
      </c>
      <c r="B6" s="11">
        <v>28.973092584666674</v>
      </c>
      <c r="C6" s="1">
        <v>3</v>
      </c>
      <c r="D6" s="9">
        <v>260.98967190000002</v>
      </c>
      <c r="E6" s="1">
        <v>258.81097490000002</v>
      </c>
      <c r="F6" s="1">
        <v>0.24006607799999999</v>
      </c>
      <c r="G6" s="2">
        <v>0.24208697800000001</v>
      </c>
      <c r="H6" s="4">
        <f t="shared" si="0"/>
        <v>4.0054893839916839E-2</v>
      </c>
      <c r="J6" s="5">
        <v>-193.63864205387571</v>
      </c>
      <c r="K6" s="3">
        <v>2.6641021563633887</v>
      </c>
    </row>
    <row r="7" spans="1:11" x14ac:dyDescent="0.25">
      <c r="A7" s="10">
        <v>27.7745</v>
      </c>
      <c r="B7" s="11">
        <v>28.973092584666674</v>
      </c>
      <c r="C7" s="1">
        <v>4</v>
      </c>
      <c r="D7" s="9">
        <v>261.36234300000001</v>
      </c>
      <c r="E7" s="1">
        <v>258.65507630000002</v>
      </c>
      <c r="F7" s="1">
        <v>0.23951609099999999</v>
      </c>
      <c r="G7" s="2">
        <v>0.242023035</v>
      </c>
      <c r="H7" s="4">
        <f t="shared" si="0"/>
        <v>4.0097675923246888E-2</v>
      </c>
      <c r="J7" s="5">
        <v>-197.2890009782989</v>
      </c>
      <c r="K7" s="3">
        <v>9.1186114933748676</v>
      </c>
    </row>
    <row r="8" spans="1:11" x14ac:dyDescent="0.25">
      <c r="A8" s="10">
        <v>27.7745</v>
      </c>
      <c r="B8" s="11">
        <v>28.973092584666674</v>
      </c>
      <c r="C8" s="1">
        <v>5</v>
      </c>
      <c r="D8" s="9">
        <v>261.70800659999998</v>
      </c>
      <c r="E8" s="1">
        <v>258.47524170000003</v>
      </c>
      <c r="F8" s="1">
        <v>0.23904409200000001</v>
      </c>
      <c r="G8" s="2">
        <v>0.242033831</v>
      </c>
      <c r="H8" s="4">
        <f t="shared" si="0"/>
        <v>4.0152793501733897E-2</v>
      </c>
      <c r="J8" s="5">
        <v>-198.43448132739312</v>
      </c>
      <c r="K8" s="3">
        <v>25.82303209137163</v>
      </c>
    </row>
    <row r="9" spans="1:11" x14ac:dyDescent="0.25">
      <c r="A9" s="10">
        <v>27.7745</v>
      </c>
      <c r="B9" s="11">
        <v>28.973092584666674</v>
      </c>
      <c r="C9" s="1">
        <v>6</v>
      </c>
      <c r="D9" s="9">
        <v>262.0257249</v>
      </c>
      <c r="E9" s="1">
        <v>258.27150210000002</v>
      </c>
      <c r="F9" s="1">
        <v>0.238651475</v>
      </c>
      <c r="G9" s="2">
        <v>0.24212050199999999</v>
      </c>
      <c r="H9" s="4">
        <f t="shared" si="0"/>
        <v>4.0220331182540661E-2</v>
      </c>
      <c r="J9" s="5">
        <v>-201.88088681181281</v>
      </c>
      <c r="K9" s="3">
        <v>32.866143492654338</v>
      </c>
    </row>
    <row r="10" spans="1:11" x14ac:dyDescent="0.25">
      <c r="A10" s="10">
        <v>27.7745</v>
      </c>
      <c r="B10" s="11">
        <v>28.973092584666674</v>
      </c>
      <c r="C10" s="1">
        <v>7</v>
      </c>
      <c r="D10" s="9">
        <v>262.31470380000002</v>
      </c>
      <c r="E10" s="1">
        <v>258.0440261</v>
      </c>
      <c r="F10" s="1">
        <v>0.238339207</v>
      </c>
      <c r="G10" s="2">
        <v>0.24228376600000001</v>
      </c>
      <c r="H10" s="4">
        <f t="shared" si="0"/>
        <v>4.030039301835394E-2</v>
      </c>
      <c r="J10" s="5">
        <v>-205.32234363388136</v>
      </c>
      <c r="K10" s="3">
        <v>39.72540630393744</v>
      </c>
    </row>
    <row r="11" spans="1:11" x14ac:dyDescent="0.25">
      <c r="A11" s="10">
        <v>27.7745</v>
      </c>
      <c r="B11" s="11">
        <v>28.973092584666674</v>
      </c>
      <c r="C11" s="1">
        <v>8</v>
      </c>
      <c r="D11" s="9">
        <v>262.57429769999999</v>
      </c>
      <c r="E11" s="1">
        <v>257.79312040000002</v>
      </c>
      <c r="F11" s="1">
        <v>0.238107825</v>
      </c>
      <c r="G11" s="2">
        <v>0.24252390800000001</v>
      </c>
      <c r="H11" s="4">
        <f t="shared" si="0"/>
        <v>4.0393102900744722E-2</v>
      </c>
      <c r="J11" s="5">
        <v>-208.74592473566076</v>
      </c>
      <c r="K11" s="3">
        <v>46.406101330640077</v>
      </c>
    </row>
    <row r="12" spans="1:11" x14ac:dyDescent="0.25">
      <c r="A12" s="10">
        <v>27.7745</v>
      </c>
      <c r="B12" s="11">
        <v>28.973092584666674</v>
      </c>
      <c r="C12" s="1">
        <v>9</v>
      </c>
      <c r="D12" s="9">
        <v>262.80401330000001</v>
      </c>
      <c r="E12" s="1">
        <v>257.51922769999999</v>
      </c>
      <c r="F12" s="1">
        <v>0.23795743999999999</v>
      </c>
      <c r="G12" s="2">
        <v>0.24284078000000001</v>
      </c>
      <c r="H12" s="4">
        <f t="shared" si="0"/>
        <v>4.0498605031520113E-2</v>
      </c>
      <c r="J12" s="5">
        <v>-212.88770070878957</v>
      </c>
      <c r="K12" s="3">
        <v>49.828369226112862</v>
      </c>
    </row>
    <row r="13" spans="1:11" x14ac:dyDescent="0.25">
      <c r="A13" s="10">
        <v>27.7745</v>
      </c>
      <c r="B13" s="11">
        <v>28.973092584666674</v>
      </c>
      <c r="C13" s="1">
        <v>10</v>
      </c>
      <c r="D13" s="9">
        <v>263.00351260000002</v>
      </c>
      <c r="E13" s="1">
        <v>257.2229251</v>
      </c>
      <c r="F13" s="1">
        <v>0.23788772999999999</v>
      </c>
      <c r="G13" s="2">
        <v>0.243233797</v>
      </c>
      <c r="H13" s="4">
        <f t="shared" si="0"/>
        <v>4.0617064475429801E-2</v>
      </c>
      <c r="J13" s="5">
        <v>-216.20228078468423</v>
      </c>
      <c r="K13" s="3">
        <v>56.319698966173988</v>
      </c>
    </row>
    <row r="14" spans="1:11" x14ac:dyDescent="0.25">
      <c r="A14" s="10">
        <v>27.7745</v>
      </c>
      <c r="B14" s="11">
        <v>28.973092584666674</v>
      </c>
      <c r="C14" s="1">
        <v>11</v>
      </c>
      <c r="D14" s="9">
        <v>263.17261409999998</v>
      </c>
      <c r="E14" s="1">
        <v>256.90492</v>
      </c>
      <c r="F14" s="1">
        <v>0.23789795499999999</v>
      </c>
      <c r="G14" s="2">
        <v>0.24370193700000001</v>
      </c>
      <c r="H14" s="4">
        <f t="shared" si="0"/>
        <v>4.0748667798208571E-2</v>
      </c>
      <c r="J14" s="5">
        <v>-219.75950105867761</v>
      </c>
      <c r="K14" s="3">
        <v>61.338014436218458</v>
      </c>
    </row>
    <row r="15" spans="1:11" x14ac:dyDescent="0.25">
      <c r="A15" s="10">
        <v>27.7745</v>
      </c>
      <c r="B15" s="11">
        <v>28.973092584666674</v>
      </c>
      <c r="C15" s="1">
        <v>12</v>
      </c>
      <c r="D15" s="9">
        <v>263.31129379999999</v>
      </c>
      <c r="E15" s="1">
        <v>256.56604670000002</v>
      </c>
      <c r="F15" s="1">
        <v>0.237986956</v>
      </c>
      <c r="G15" s="2">
        <v>0.24424375000000001</v>
      </c>
      <c r="H15" s="4">
        <f t="shared" si="0"/>
        <v>4.0893623794601167E-2</v>
      </c>
      <c r="J15" s="5">
        <v>-223.93101428087695</v>
      </c>
      <c r="K15" s="3">
        <v>65.312819205448747</v>
      </c>
    </row>
    <row r="16" spans="1:11" x14ac:dyDescent="0.25">
      <c r="A16" s="10">
        <v>27.7745</v>
      </c>
      <c r="B16" s="11">
        <v>28.973092584666674</v>
      </c>
      <c r="C16" s="1">
        <v>13</v>
      </c>
      <c r="D16" s="9">
        <v>263.41968400000002</v>
      </c>
      <c r="E16" s="1">
        <v>256.20726100000002</v>
      </c>
      <c r="F16" s="1">
        <v>0.238153173</v>
      </c>
      <c r="G16" s="2">
        <v>0.24485736</v>
      </c>
      <c r="H16" s="4">
        <f t="shared" si="0"/>
        <v>4.105216431173566E-2</v>
      </c>
      <c r="J16" s="5">
        <v>-227.74849740463233</v>
      </c>
      <c r="K16" s="3">
        <v>68.919903341356985</v>
      </c>
    </row>
    <row r="17" spans="1:11" x14ac:dyDescent="0.25">
      <c r="A17" s="10">
        <v>27.7745</v>
      </c>
      <c r="B17" s="11">
        <v>28.973092584666674</v>
      </c>
      <c r="C17" s="1">
        <v>14</v>
      </c>
      <c r="D17" s="9">
        <v>263.49807140000001</v>
      </c>
      <c r="E17" s="1">
        <v>255.82963459999999</v>
      </c>
      <c r="F17" s="1">
        <v>0.23839465400000001</v>
      </c>
      <c r="G17" s="2">
        <v>0.245540481</v>
      </c>
      <c r="H17" s="4">
        <f t="shared" si="0"/>
        <v>4.1224545173995923E-2</v>
      </c>
      <c r="J17" s="5">
        <v>-230.47216836056486</v>
      </c>
      <c r="K17" s="3">
        <v>76.509764083844885</v>
      </c>
    </row>
    <row r="18" spans="1:11" x14ac:dyDescent="0.25">
      <c r="A18" s="10">
        <v>27.7745</v>
      </c>
      <c r="B18" s="11">
        <v>28.973092584666674</v>
      </c>
      <c r="C18" s="1">
        <v>15</v>
      </c>
      <c r="D18" s="9">
        <v>263.54689459999997</v>
      </c>
      <c r="E18" s="1">
        <v>255.4343485</v>
      </c>
      <c r="F18" s="1">
        <v>0.23870907099999999</v>
      </c>
      <c r="G18" s="2">
        <v>0.24629042600000001</v>
      </c>
      <c r="H18" s="4">
        <f t="shared" si="0"/>
        <v>4.1411047216403318E-2</v>
      </c>
      <c r="J18" s="5">
        <v>-234.06754740182086</v>
      </c>
      <c r="K18" s="3">
        <v>80.021421080555669</v>
      </c>
    </row>
    <row r="19" spans="1:11" x14ac:dyDescent="0.25">
      <c r="A19" s="10">
        <v>27.7745</v>
      </c>
      <c r="B19" s="11">
        <v>28.973092584666674</v>
      </c>
      <c r="C19" s="1">
        <v>16</v>
      </c>
      <c r="D19" s="9">
        <v>263.56673970000003</v>
      </c>
      <c r="E19" s="1">
        <v>255.02268570000001</v>
      </c>
      <c r="F19" s="1">
        <v>0.239093743</v>
      </c>
      <c r="G19" s="2">
        <v>0.24710412800000001</v>
      </c>
      <c r="H19" s="4">
        <f t="shared" si="0"/>
        <v>4.1611977434464084E-2</v>
      </c>
      <c r="J19" s="5">
        <v>-237.62612380120834</v>
      </c>
      <c r="K19" s="3">
        <v>83.126646138417442</v>
      </c>
    </row>
    <row r="20" spans="1:11" x14ac:dyDescent="0.25">
      <c r="A20" s="10">
        <v>27.7745</v>
      </c>
      <c r="B20" s="11">
        <v>28.973092584666674</v>
      </c>
      <c r="C20" s="1">
        <v>17</v>
      </c>
      <c r="D20" s="9">
        <v>263.558335</v>
      </c>
      <c r="E20" s="1">
        <v>254.596024</v>
      </c>
      <c r="F20" s="1">
        <v>0.23954565</v>
      </c>
      <c r="G20" s="2">
        <v>0.247978157</v>
      </c>
      <c r="H20" s="4">
        <f t="shared" si="0"/>
        <v>4.1827670259485923E-2</v>
      </c>
      <c r="J20" s="5">
        <v>-241.13924845879109</v>
      </c>
      <c r="K20" s="3">
        <v>85.82470663930944</v>
      </c>
    </row>
    <row r="21" spans="1:11" x14ac:dyDescent="0.25">
      <c r="A21" s="10">
        <v>27.7745</v>
      </c>
      <c r="B21" s="11">
        <v>28.973092584666674</v>
      </c>
      <c r="C21" s="1">
        <v>18</v>
      </c>
      <c r="D21" s="9">
        <v>263.5225451</v>
      </c>
      <c r="E21" s="1">
        <v>254.1558273</v>
      </c>
      <c r="F21" s="1">
        <v>0.24006146</v>
      </c>
      <c r="G21" s="2">
        <v>0.24890874099999999</v>
      </c>
      <c r="H21" s="4">
        <f t="shared" si="0"/>
        <v>4.205848896953069E-2</v>
      </c>
      <c r="J21" s="5">
        <v>-244.56231624719354</v>
      </c>
      <c r="K21" s="3">
        <v>88.261752648955479</v>
      </c>
    </row>
    <row r="22" spans="1:11" x14ac:dyDescent="0.25">
      <c r="A22" s="10">
        <v>27.7745</v>
      </c>
      <c r="B22" s="11">
        <v>28.973092584666674</v>
      </c>
      <c r="C22" s="1">
        <v>19</v>
      </c>
      <c r="D22" s="9">
        <v>263.4603639</v>
      </c>
      <c r="E22" s="1">
        <v>253.70363710000001</v>
      </c>
      <c r="F22" s="1">
        <v>0.24063755100000001</v>
      </c>
      <c r="G22" s="2">
        <v>0.249891793</v>
      </c>
      <c r="H22" s="4">
        <f t="shared" si="0"/>
        <v>4.2304827247466828E-2</v>
      </c>
      <c r="J22" s="5">
        <v>-247.89092820475307</v>
      </c>
      <c r="K22" s="3">
        <v>90.42306756821057</v>
      </c>
    </row>
    <row r="23" spans="1:11" x14ac:dyDescent="0.25">
      <c r="A23" s="10">
        <v>27.7745</v>
      </c>
      <c r="B23" s="11">
        <v>28.973092584666674</v>
      </c>
      <c r="C23" s="1">
        <v>20</v>
      </c>
      <c r="D23" s="9">
        <v>263.37290639999998</v>
      </c>
      <c r="E23" s="1">
        <v>253.24106399999999</v>
      </c>
      <c r="F23" s="1">
        <v>0.24127003499999999</v>
      </c>
      <c r="G23" s="2">
        <v>0.25092293199999999</v>
      </c>
      <c r="H23" s="4">
        <f t="shared" si="0"/>
        <v>4.2567110899036482E-2</v>
      </c>
      <c r="J23" s="5">
        <v>-251.14062306354228</v>
      </c>
      <c r="K23" s="3">
        <v>92.216776130078443</v>
      </c>
    </row>
    <row r="24" spans="1:11" x14ac:dyDescent="0.25">
      <c r="A24" s="10">
        <v>27.7745</v>
      </c>
      <c r="B24" s="11">
        <v>28.973092584666674</v>
      </c>
      <c r="C24" s="1">
        <v>21</v>
      </c>
      <c r="D24" s="9">
        <v>263.26140070000002</v>
      </c>
      <c r="E24" s="1">
        <v>252.7697781</v>
      </c>
      <c r="F24" s="1">
        <v>0.241954787</v>
      </c>
      <c r="G24" s="2">
        <v>0.25199751599999998</v>
      </c>
      <c r="H24" s="4">
        <f t="shared" si="0"/>
        <v>4.284579974548116E-2</v>
      </c>
      <c r="J24" s="5">
        <v>-254.30329254304368</v>
      </c>
      <c r="K24" s="3">
        <v>93.648397418351948</v>
      </c>
    </row>
    <row r="25" spans="1:11" x14ac:dyDescent="0.25">
      <c r="A25" s="10">
        <v>27.7745</v>
      </c>
      <c r="B25" s="11">
        <v>28.973092584666674</v>
      </c>
      <c r="C25" s="1">
        <v>22</v>
      </c>
      <c r="D25" s="9">
        <v>263.12717809999998</v>
      </c>
      <c r="E25" s="1">
        <v>252.29150000000001</v>
      </c>
      <c r="F25" s="1">
        <v>0.24268747199999999</v>
      </c>
      <c r="G25" s="2">
        <v>0.25311066599999998</v>
      </c>
      <c r="H25" s="4">
        <f t="shared" si="0"/>
        <v>4.3141389707103336E-2</v>
      </c>
      <c r="J25" s="5">
        <v>-257.37115681602762</v>
      </c>
      <c r="K25" s="3">
        <v>94.724032501709615</v>
      </c>
    </row>
    <row r="26" spans="1:11" x14ac:dyDescent="0.25">
      <c r="A26" s="10">
        <v>27.7745</v>
      </c>
      <c r="B26" s="11">
        <v>28.973092584666674</v>
      </c>
      <c r="C26" s="1">
        <v>23</v>
      </c>
      <c r="D26" s="9">
        <v>262.97166370000002</v>
      </c>
      <c r="E26" s="1">
        <v>251.80799150000001</v>
      </c>
      <c r="F26" s="1">
        <v>0.24346356999999999</v>
      </c>
      <c r="G26" s="2">
        <v>0.25425730000000002</v>
      </c>
      <c r="H26" s="4">
        <f t="shared" si="0"/>
        <v>4.3454415096211847E-2</v>
      </c>
      <c r="J26" s="5">
        <v>-260.3367659378934</v>
      </c>
      <c r="K26" s="3">
        <v>95.450230166447497</v>
      </c>
    </row>
    <row r="27" spans="1:11" x14ac:dyDescent="0.25">
      <c r="A27" s="10">
        <v>27.7745</v>
      </c>
      <c r="B27" s="11">
        <v>28.973092584666674</v>
      </c>
      <c r="C27" s="1">
        <v>24</v>
      </c>
      <c r="D27" s="9">
        <v>262.79636599999998</v>
      </c>
      <c r="E27" s="1">
        <v>251.32104620000001</v>
      </c>
      <c r="F27" s="1">
        <v>0.244278407</v>
      </c>
      <c r="G27" s="2">
        <v>0.25543215899999999</v>
      </c>
      <c r="H27" s="4">
        <f t="shared" si="0"/>
        <v>4.378545114024187E-2</v>
      </c>
      <c r="J27" s="5">
        <v>-263.19300409045422</v>
      </c>
      <c r="K27" s="3">
        <v>95.833835383827875</v>
      </c>
    </row>
    <row r="28" spans="1:11" x14ac:dyDescent="0.25">
      <c r="A28" s="10">
        <v>27.7745</v>
      </c>
      <c r="B28" s="11">
        <v>28.973092584666674</v>
      </c>
      <c r="C28" s="1">
        <v>25</v>
      </c>
      <c r="D28" s="9">
        <v>262.6028665</v>
      </c>
      <c r="E28" s="1">
        <v>250.83248040000001</v>
      </c>
      <c r="F28" s="1">
        <v>0.24512718</v>
      </c>
      <c r="G28" s="2">
        <v>0.256629844</v>
      </c>
      <c r="H28" s="4">
        <f t="shared" si="0"/>
        <v>4.4135116758499675E-2</v>
      </c>
      <c r="J28" s="5">
        <v>-265.93309556373617</v>
      </c>
      <c r="K28" s="3">
        <v>95.881830287470123</v>
      </c>
    </row>
    <row r="29" spans="1:11" x14ac:dyDescent="0.25">
      <c r="A29" s="10">
        <v>27.7745</v>
      </c>
      <c r="B29" s="11">
        <v>28.973092584666674</v>
      </c>
      <c r="C29" s="1">
        <v>26</v>
      </c>
      <c r="D29" s="9">
        <v>262.39280860000002</v>
      </c>
      <c r="E29" s="1">
        <v>250.3441239</v>
      </c>
      <c r="F29" s="1">
        <v>0.24600499100000001</v>
      </c>
      <c r="G29" s="2">
        <v>0.25784484000000002</v>
      </c>
      <c r="H29" s="4">
        <f t="shared" si="0"/>
        <v>4.4504077619007557E-2</v>
      </c>
      <c r="J29" s="5">
        <v>-268.5506113376876</v>
      </c>
      <c r="K29" s="3">
        <v>95.601178084570023</v>
      </c>
    </row>
    <row r="30" spans="1:11" x14ac:dyDescent="0.25">
      <c r="A30" s="10">
        <v>27.7745</v>
      </c>
      <c r="B30" s="11">
        <v>28.973092584666674</v>
      </c>
      <c r="C30" s="1">
        <v>27</v>
      </c>
      <c r="D30" s="9">
        <v>262.16788709999997</v>
      </c>
      <c r="E30" s="1">
        <v>249.85781170000001</v>
      </c>
      <c r="F30" s="1">
        <v>0.246906868</v>
      </c>
      <c r="G30" s="2">
        <v>0.25907155500000001</v>
      </c>
      <c r="H30" s="4">
        <f t="shared" si="0"/>
        <v>4.4893049505374434E-2</v>
      </c>
      <c r="J30" s="5">
        <v>-271.05036369058496</v>
      </c>
      <c r="K30" s="3">
        <v>94.956638661464069</v>
      </c>
    </row>
    <row r="31" spans="1:11" x14ac:dyDescent="0.25">
      <c r="A31" s="10">
        <v>27.7745</v>
      </c>
      <c r="B31" s="11">
        <v>28.973092584666674</v>
      </c>
      <c r="C31" s="1">
        <v>28</v>
      </c>
      <c r="D31" s="9">
        <v>261.92983659999999</v>
      </c>
      <c r="E31" s="1">
        <v>249.37537449999999</v>
      </c>
      <c r="F31" s="1">
        <v>0.24782779499999999</v>
      </c>
      <c r="G31" s="2">
        <v>0.26030434699999999</v>
      </c>
      <c r="H31" s="4">
        <f t="shared" si="0"/>
        <v>4.5302802027561567E-2</v>
      </c>
      <c r="J31" s="5">
        <v>-273.39591685343515</v>
      </c>
      <c r="K31" s="3">
        <v>94.073283226770045</v>
      </c>
    </row>
    <row r="32" spans="1:11" x14ac:dyDescent="0.25">
      <c r="A32" s="10">
        <v>27.7745</v>
      </c>
      <c r="B32" s="11">
        <v>28.973092584666674</v>
      </c>
      <c r="C32" s="1">
        <v>29</v>
      </c>
      <c r="D32" s="9">
        <v>261.68042109999999</v>
      </c>
      <c r="E32" s="1">
        <v>248.89863149999999</v>
      </c>
      <c r="F32" s="1">
        <v>0.24876274100000001</v>
      </c>
      <c r="G32" s="2">
        <v>0.26153755200000001</v>
      </c>
      <c r="H32" s="4">
        <f t="shared" si="0"/>
        <v>4.5734162714932802E-2</v>
      </c>
      <c r="J32" s="5">
        <v>-275.60155525453831</v>
      </c>
      <c r="K32" s="3">
        <v>92.880944230175643</v>
      </c>
    </row>
    <row r="33" spans="1:11" x14ac:dyDescent="0.25">
      <c r="A33" s="10">
        <v>27.7745</v>
      </c>
      <c r="B33" s="11">
        <v>28.973092584666674</v>
      </c>
      <c r="C33" s="1">
        <v>30</v>
      </c>
      <c r="D33" s="9">
        <v>261.42142280000002</v>
      </c>
      <c r="E33" s="1">
        <v>248.42938179999999</v>
      </c>
      <c r="F33" s="1">
        <v>0.24970667999999999</v>
      </c>
      <c r="G33" s="2">
        <v>0.26276551999999997</v>
      </c>
      <c r="H33" s="4">
        <f t="shared" si="0"/>
        <v>4.6188021535170057E-2</v>
      </c>
      <c r="J33" s="5">
        <v>-277.64648628427716</v>
      </c>
      <c r="K33" s="3">
        <v>91.445183656897996</v>
      </c>
    </row>
    <row r="34" spans="1:11" x14ac:dyDescent="0.25">
      <c r="A34" s="10">
        <v>27.7745</v>
      </c>
      <c r="B34" s="11">
        <v>28.973092584666674</v>
      </c>
      <c r="C34" s="1">
        <v>31</v>
      </c>
      <c r="D34" s="9">
        <v>261.15463190000003</v>
      </c>
      <c r="E34" s="1">
        <v>247.9693972</v>
      </c>
      <c r="F34" s="1">
        <v>0.25065462300000002</v>
      </c>
      <c r="G34" s="2">
        <v>0.26398263900000002</v>
      </c>
      <c r="H34" s="4">
        <f t="shared" si="0"/>
        <v>4.666533588861322E-2</v>
      </c>
      <c r="J34" s="5">
        <v>-279.52383951084778</v>
      </c>
      <c r="K34" s="3">
        <v>89.778415096192475</v>
      </c>
    </row>
    <row r="35" spans="1:11" x14ac:dyDescent="0.25">
      <c r="A35" s="10">
        <v>27.7745</v>
      </c>
      <c r="B35" s="11">
        <v>28.973092584666674</v>
      </c>
      <c r="C35" s="1">
        <v>32</v>
      </c>
      <c r="D35" s="9">
        <v>260.8818359</v>
      </c>
      <c r="E35" s="1">
        <v>247.52041510000001</v>
      </c>
      <c r="F35" s="1">
        <v>0.25160163600000002</v>
      </c>
      <c r="G35" s="2">
        <v>0.265183365</v>
      </c>
      <c r="H35" s="4">
        <f t="shared" si="0"/>
        <v>4.716713613448386E-2</v>
      </c>
      <c r="J35" s="5">
        <v>-281.30388440143133</v>
      </c>
      <c r="K35" s="3">
        <v>87.602636113178164</v>
      </c>
    </row>
    <row r="36" spans="1:11" x14ac:dyDescent="0.25">
      <c r="A36" s="10">
        <v>27.7745</v>
      </c>
      <c r="B36" s="11">
        <v>28.973092584666674</v>
      </c>
      <c r="C36" s="1">
        <v>33</v>
      </c>
      <c r="D36" s="9">
        <v>260.60480960000001</v>
      </c>
      <c r="E36" s="1">
        <v>247.0841317</v>
      </c>
      <c r="F36" s="1">
        <v>0.25254286199999998</v>
      </c>
      <c r="G36" s="2">
        <v>0.266362247</v>
      </c>
      <c r="H36" s="4">
        <f t="shared" si="0"/>
        <v>4.7694531713437897E-2</v>
      </c>
      <c r="J36" s="5">
        <v>-282.98725959171225</v>
      </c>
      <c r="K36" s="3">
        <v>84.906791494093937</v>
      </c>
    </row>
    <row r="37" spans="1:11" x14ac:dyDescent="0.25">
      <c r="A37" s="10">
        <v>27.7745</v>
      </c>
      <c r="B37" s="11">
        <v>28.973092584666674</v>
      </c>
      <c r="C37" s="1">
        <v>34</v>
      </c>
      <c r="D37" s="9">
        <v>260.32530580000002</v>
      </c>
      <c r="E37" s="1">
        <v>246.66219609999999</v>
      </c>
      <c r="F37" s="1">
        <v>0.25347354900000002</v>
      </c>
      <c r="G37" s="2">
        <v>0.26751395300000003</v>
      </c>
      <c r="H37" s="4">
        <f t="shared" si="0"/>
        <v>4.824871794015622E-2</v>
      </c>
      <c r="J37" s="5">
        <v>-282.80011412790293</v>
      </c>
      <c r="K37" s="3">
        <v>88.313620753212291</v>
      </c>
    </row>
    <row r="38" spans="1:11" x14ac:dyDescent="0.25">
      <c r="A38" s="10">
        <v>27.7745</v>
      </c>
      <c r="B38" s="11">
        <v>28.973092584666674</v>
      </c>
      <c r="C38" s="1">
        <v>35</v>
      </c>
      <c r="D38" s="9">
        <v>260.04504589999999</v>
      </c>
      <c r="E38" s="1">
        <v>246.2562039</v>
      </c>
      <c r="F38" s="1">
        <v>0.25438906300000003</v>
      </c>
      <c r="G38" s="2">
        <v>0.26863329600000002</v>
      </c>
      <c r="H38" s="4">
        <f t="shared" si="0"/>
        <v>4.8830983550458243E-2</v>
      </c>
      <c r="J38" s="5">
        <v>-283.58689054393903</v>
      </c>
      <c r="K38" s="3">
        <v>87.143875134167416</v>
      </c>
    </row>
    <row r="39" spans="1:11" x14ac:dyDescent="0.25">
      <c r="A39" s="10">
        <v>27.7745</v>
      </c>
      <c r="B39" s="11">
        <v>28.973092584666674</v>
      </c>
      <c r="C39" s="1">
        <v>36</v>
      </c>
      <c r="D39" s="9">
        <v>259.76571139999999</v>
      </c>
      <c r="E39" s="1">
        <v>245.8676926</v>
      </c>
      <c r="F39" s="1">
        <v>0.25528490999999998</v>
      </c>
      <c r="G39" s="2">
        <v>0.26971525000000002</v>
      </c>
      <c r="H39" s="4">
        <f t="shared" si="0"/>
        <v>4.9442719099991587E-2</v>
      </c>
      <c r="J39" s="5">
        <v>-284.4075488126179</v>
      </c>
      <c r="K39" s="3">
        <v>84.926647499453722</v>
      </c>
    </row>
    <row r="40" spans="1:11" x14ac:dyDescent="0.25">
      <c r="A40" s="10">
        <v>27.7745</v>
      </c>
      <c r="B40" s="11">
        <v>28.973092584666674</v>
      </c>
      <c r="C40" s="1">
        <v>37</v>
      </c>
      <c r="D40" s="9">
        <v>259.4889354</v>
      </c>
      <c r="E40" s="1">
        <v>245.49813589999999</v>
      </c>
      <c r="F40" s="1">
        <v>0.25615675199999999</v>
      </c>
      <c r="G40" s="2">
        <v>0.27075497999999998</v>
      </c>
      <c r="H40" s="4">
        <f t="shared" si="0"/>
        <v>5.008542632624903E-2</v>
      </c>
      <c r="J40" s="5">
        <v>-285.0583290325003</v>
      </c>
      <c r="K40" s="3">
        <v>82.414106744285277</v>
      </c>
    </row>
    <row r="41" spans="1:11" x14ac:dyDescent="0.25">
      <c r="A41" s="10">
        <v>27.7745</v>
      </c>
      <c r="B41" s="11">
        <v>28.973092584666674</v>
      </c>
      <c r="C41" s="1">
        <v>38</v>
      </c>
      <c r="D41" s="9">
        <v>259.21629510000002</v>
      </c>
      <c r="E41" s="1">
        <v>245.14893979999999</v>
      </c>
      <c r="F41" s="1">
        <v>0.25700042499999998</v>
      </c>
      <c r="G41" s="2">
        <v>0.27174785299999998</v>
      </c>
      <c r="H41" s="4">
        <f t="shared" si="0"/>
        <v>5.0760728602903156E-2</v>
      </c>
      <c r="J41" s="5">
        <v>-285.63001303082905</v>
      </c>
      <c r="K41" s="3">
        <v>79.263042499947247</v>
      </c>
    </row>
    <row r="42" spans="1:11" x14ac:dyDescent="0.25">
      <c r="A42" s="10">
        <v>27.7745</v>
      </c>
      <c r="B42" s="11">
        <v>28.973092584666674</v>
      </c>
      <c r="C42" s="1">
        <v>39</v>
      </c>
      <c r="D42" s="9">
        <v>258.9493046</v>
      </c>
      <c r="E42" s="1">
        <v>244.82143819999999</v>
      </c>
      <c r="F42" s="1">
        <v>0.25781195400000001</v>
      </c>
      <c r="G42" s="2">
        <v>0.27268946199999999</v>
      </c>
      <c r="H42" s="4">
        <f t="shared" si="0"/>
        <v>5.1470382635726696E-2</v>
      </c>
      <c r="J42" s="5">
        <v>-286.54637419382385</v>
      </c>
      <c r="K42" s="3">
        <v>73.914012665370109</v>
      </c>
    </row>
    <row r="43" spans="1:11" x14ac:dyDescent="0.25">
      <c r="A43" s="10">
        <v>27.7745</v>
      </c>
      <c r="B43" s="11">
        <v>28.973092584666674</v>
      </c>
      <c r="C43" s="1">
        <v>40</v>
      </c>
      <c r="D43" s="9">
        <v>258.68940850000001</v>
      </c>
      <c r="E43" s="1">
        <v>244.51688909999999</v>
      </c>
      <c r="F43" s="1">
        <v>0.25858756199999999</v>
      </c>
      <c r="G43" s="2">
        <v>0.27357563600000001</v>
      </c>
      <c r="H43" s="4">
        <f t="shared" si="0"/>
        <v>5.2216291573291149E-2</v>
      </c>
      <c r="J43" s="5">
        <v>-287.83820722991612</v>
      </c>
      <c r="K43" s="3">
        <v>66.263940765392292</v>
      </c>
    </row>
    <row r="44" spans="1:11" x14ac:dyDescent="0.25">
      <c r="A44" s="10">
        <v>27.7745</v>
      </c>
      <c r="B44" s="11">
        <v>28.973092584666674</v>
      </c>
      <c r="C44" s="1">
        <v>41</v>
      </c>
      <c r="D44" s="9">
        <v>258.43797549999999</v>
      </c>
      <c r="E44" s="1">
        <v>244.23647149999999</v>
      </c>
      <c r="F44" s="1">
        <v>0.25932368900000002</v>
      </c>
      <c r="G44" s="2">
        <v>0.27440246299999999</v>
      </c>
      <c r="H44" s="4">
        <f t="shared" si="0"/>
        <v>5.3000519733952457E-2</v>
      </c>
      <c r="J44" s="5">
        <v>-287.98762656403505</v>
      </c>
      <c r="K44" s="3">
        <v>61.852432077491173</v>
      </c>
    </row>
    <row r="45" spans="1:11" x14ac:dyDescent="0.25">
      <c r="A45" s="10">
        <v>27.7745</v>
      </c>
      <c r="B45" s="11">
        <v>28.973092584666674</v>
      </c>
      <c r="C45" s="1">
        <v>42</v>
      </c>
      <c r="D45" s="9">
        <v>258.19629309999999</v>
      </c>
      <c r="E45" s="1">
        <v>243.98128199999999</v>
      </c>
      <c r="F45" s="1">
        <v>0.26001699900000003</v>
      </c>
      <c r="G45" s="2">
        <v>0.27516629500000001</v>
      </c>
      <c r="H45" s="4">
        <f t="shared" si="0"/>
        <v>5.3825309184255044E-2</v>
      </c>
      <c r="J45" s="5">
        <v>-287.76758810879357</v>
      </c>
      <c r="K45" s="3">
        <v>57.829500145529089</v>
      </c>
    </row>
    <row r="46" spans="1:11" x14ac:dyDescent="0.25">
      <c r="A46" s="10">
        <v>27.7745</v>
      </c>
      <c r="B46" s="11">
        <v>28.973092584666674</v>
      </c>
      <c r="C46" s="1">
        <v>43</v>
      </c>
      <c r="D46" s="9">
        <v>257.9655626</v>
      </c>
      <c r="E46" s="1">
        <v>243.75233259999999</v>
      </c>
      <c r="F46" s="1">
        <v>0.260664391</v>
      </c>
      <c r="G46" s="2">
        <v>0.27586376499999998</v>
      </c>
      <c r="H46" s="4">
        <f t="shared" si="0"/>
        <v>5.4693098443943815E-2</v>
      </c>
      <c r="J46" s="5">
        <v>-287.68998862774737</v>
      </c>
      <c r="K46" s="3">
        <v>52.325298243482727</v>
      </c>
    </row>
    <row r="47" spans="1:11" x14ac:dyDescent="0.25">
      <c r="A47" s="10">
        <v>27.7745</v>
      </c>
      <c r="B47" s="11">
        <v>28.973092584666674</v>
      </c>
      <c r="C47" s="1">
        <v>44</v>
      </c>
      <c r="D47" s="9">
        <v>257.74689430000001</v>
      </c>
      <c r="E47" s="1">
        <v>243.55054770000001</v>
      </c>
      <c r="F47" s="1">
        <v>0.26126300699999999</v>
      </c>
      <c r="G47" s="2">
        <v>0.27649179800000001</v>
      </c>
      <c r="H47" s="4">
        <f t="shared" si="0"/>
        <v>5.5606543640667146E-2</v>
      </c>
      <c r="J47" s="5">
        <v>-286.75970742709887</v>
      </c>
      <c r="K47" s="3">
        <v>48.93858626560047</v>
      </c>
    </row>
    <row r="48" spans="1:11" x14ac:dyDescent="0.25">
      <c r="A48" s="10">
        <v>27.7745</v>
      </c>
      <c r="B48" s="11">
        <v>28.973092584666674</v>
      </c>
      <c r="C48" s="1">
        <v>45</v>
      </c>
      <c r="D48" s="9">
        <v>257.54130420000001</v>
      </c>
      <c r="E48" s="1">
        <v>243.37676250000001</v>
      </c>
      <c r="F48" s="1">
        <v>0.261810245</v>
      </c>
      <c r="G48" s="2">
        <v>0.277047616</v>
      </c>
      <c r="H48" s="4">
        <f t="shared" si="0"/>
        <v>5.6568542494923796E-2</v>
      </c>
      <c r="J48" s="5">
        <v>-285.75508372161642</v>
      </c>
      <c r="K48" s="3">
        <v>44.836261522221719</v>
      </c>
    </row>
    <row r="49" spans="1:11" x14ac:dyDescent="0.25">
      <c r="A49" s="10">
        <v>27.7745</v>
      </c>
      <c r="B49" s="11">
        <v>28.973092584666674</v>
      </c>
      <c r="C49" s="1">
        <v>46</v>
      </c>
      <c r="D49" s="9">
        <v>257.34970989999999</v>
      </c>
      <c r="E49" s="1">
        <v>243.23172080000001</v>
      </c>
      <c r="F49" s="1">
        <v>0.262303758</v>
      </c>
      <c r="G49" s="2">
        <v>0.27752875199999999</v>
      </c>
      <c r="H49" s="4">
        <f t="shared" si="0"/>
        <v>5.7582261585029056E-2</v>
      </c>
      <c r="J49" s="5">
        <v>-284.56572069399294</v>
      </c>
      <c r="K49" s="3">
        <v>40.411244042631793</v>
      </c>
    </row>
    <row r="50" spans="1:11" x14ac:dyDescent="0.25">
      <c r="A50" s="10">
        <v>27.7745</v>
      </c>
      <c r="B50" s="11">
        <v>28.973092584666674</v>
      </c>
      <c r="C50" s="1">
        <v>47</v>
      </c>
      <c r="D50" s="9">
        <v>257.17292780000002</v>
      </c>
      <c r="E50" s="1">
        <v>243.11607319999999</v>
      </c>
      <c r="F50" s="1">
        <v>0.26274146599999998</v>
      </c>
      <c r="G50" s="2">
        <v>0.27793305200000001</v>
      </c>
      <c r="H50" s="4">
        <f t="shared" si="0"/>
        <v>5.8651167425585002E-2</v>
      </c>
      <c r="J50" s="5">
        <v>-283.0108862769211</v>
      </c>
      <c r="K50" s="3">
        <v>36.306853637549899</v>
      </c>
    </row>
    <row r="51" spans="1:11" x14ac:dyDescent="0.25">
      <c r="A51" s="10">
        <v>27.7745</v>
      </c>
      <c r="B51" s="11">
        <v>28.973092584666674</v>
      </c>
      <c r="C51" s="1">
        <v>48</v>
      </c>
      <c r="D51" s="9">
        <v>257.01167090000001</v>
      </c>
      <c r="E51" s="1">
        <v>243.0303763</v>
      </c>
      <c r="F51" s="1">
        <v>0.26312156199999998</v>
      </c>
      <c r="G51" s="2">
        <v>0.27825868199999998</v>
      </c>
      <c r="H51" s="4">
        <f t="shared" si="0"/>
        <v>5.9779061994584347E-2</v>
      </c>
      <c r="J51" s="5">
        <v>-281.67778585439942</v>
      </c>
      <c r="K51" s="3">
        <v>30.403928246129293</v>
      </c>
    </row>
    <row r="52" spans="1:11" x14ac:dyDescent="0.25">
      <c r="A52" s="10">
        <v>27.7745</v>
      </c>
      <c r="B52" s="11">
        <v>28.973092584666674</v>
      </c>
      <c r="C52" s="1">
        <v>49</v>
      </c>
      <c r="D52" s="9">
        <v>256.86654600000003</v>
      </c>
      <c r="E52" s="1">
        <v>242.97509049999999</v>
      </c>
      <c r="F52" s="1">
        <v>0.26344251099999999</v>
      </c>
      <c r="G52" s="2">
        <v>0.27850413699999998</v>
      </c>
      <c r="H52" s="4">
        <f t="shared" si="0"/>
        <v>6.0970123468232572E-2</v>
      </c>
      <c r="J52" s="5">
        <v>-280.83841594466253</v>
      </c>
      <c r="K52" s="3">
        <v>21.724105543120839</v>
      </c>
    </row>
    <row r="53" spans="1:11" x14ac:dyDescent="0.25">
      <c r="A53" s="10">
        <v>27.7745</v>
      </c>
      <c r="B53" s="11">
        <v>28.973092584666674</v>
      </c>
      <c r="C53" s="1">
        <v>50</v>
      </c>
      <c r="D53" s="9">
        <v>256.73805299999998</v>
      </c>
      <c r="E53" s="1">
        <v>242.95057980000001</v>
      </c>
      <c r="F53" s="1">
        <v>0.26370305799999999</v>
      </c>
      <c r="G53" s="2">
        <v>0.27866823699999999</v>
      </c>
      <c r="H53" s="4">
        <f t="shared" si="0"/>
        <v>6.222895307441649E-2</v>
      </c>
      <c r="J53" s="5">
        <v>-278.97355739877844</v>
      </c>
      <c r="K53" s="3">
        <v>15.717054353448614</v>
      </c>
    </row>
    <row r="54" spans="1:11" x14ac:dyDescent="0.25">
      <c r="A54" s="10">
        <v>27.7745</v>
      </c>
      <c r="B54" s="11">
        <v>28.973092584666674</v>
      </c>
      <c r="C54" s="1">
        <v>51</v>
      </c>
      <c r="D54" s="9">
        <v>256.62658279999999</v>
      </c>
      <c r="E54" s="1">
        <v>242.95711019999999</v>
      </c>
      <c r="F54" s="1">
        <v>0.26390223299999999</v>
      </c>
      <c r="G54" s="2">
        <v>0.27875013900000001</v>
      </c>
      <c r="H54" s="4">
        <f t="shared" si="0"/>
        <v>6.3560629162629972E-2</v>
      </c>
      <c r="J54" s="5">
        <v>-297.65838777005939</v>
      </c>
      <c r="K54" s="3">
        <v>-65.027478712775292</v>
      </c>
    </row>
    <row r="55" spans="1:11" x14ac:dyDescent="0.25">
      <c r="A55" s="10">
        <v>27.7745</v>
      </c>
      <c r="B55" s="11">
        <v>28.973092584666674</v>
      </c>
      <c r="C55" s="1">
        <v>52</v>
      </c>
      <c r="D55" s="9">
        <v>256.53241709999998</v>
      </c>
      <c r="E55" s="1">
        <v>242.99484939999999</v>
      </c>
      <c r="F55" s="1">
        <v>0.26403934499999998</v>
      </c>
      <c r="G55" s="2">
        <v>0.27874933000000002</v>
      </c>
      <c r="H55" s="4">
        <f t="shared" si="0"/>
        <v>6.4970769819309757E-2</v>
      </c>
      <c r="J55" s="5">
        <v>-294.45547166330118</v>
      </c>
      <c r="K55" s="3">
        <v>-68.272329323045867</v>
      </c>
    </row>
    <row r="56" spans="1:11" x14ac:dyDescent="0.25">
      <c r="A56" s="10">
        <v>27.7745</v>
      </c>
      <c r="B56" s="11">
        <v>28.973092584666674</v>
      </c>
      <c r="C56" s="1">
        <v>53</v>
      </c>
      <c r="D56" s="9">
        <v>256.4557274</v>
      </c>
      <c r="E56" s="1">
        <v>243.0638658</v>
      </c>
      <c r="F56" s="1">
        <v>0.26411399499999999</v>
      </c>
      <c r="G56" s="2">
        <v>0.27866563599999999</v>
      </c>
      <c r="H56" s="4">
        <f t="shared" si="0"/>
        <v>6.6465605644899325E-2</v>
      </c>
      <c r="J56" s="5">
        <v>-288.1887590437978</v>
      </c>
      <c r="K56" s="3">
        <v>-70.803637898491587</v>
      </c>
    </row>
    <row r="57" spans="1:11" x14ac:dyDescent="0.25">
      <c r="A57" s="10">
        <v>27.7745</v>
      </c>
      <c r="B57" s="11">
        <v>28.973092584666674</v>
      </c>
      <c r="C57" s="1">
        <v>54</v>
      </c>
      <c r="D57" s="9">
        <v>256.39657560000001</v>
      </c>
      <c r="E57" s="1">
        <v>243.16412829999999</v>
      </c>
      <c r="F57" s="1">
        <v>0.26412606700000002</v>
      </c>
      <c r="G57" s="2">
        <v>0.27849921599999999</v>
      </c>
      <c r="H57" s="4">
        <f t="shared" si="0"/>
        <v>6.8052064668163201E-2</v>
      </c>
      <c r="J57" s="5">
        <v>-284.32374362149142</v>
      </c>
      <c r="K57" s="3">
        <v>-73.985325609189587</v>
      </c>
    </row>
    <row r="58" spans="1:11" x14ac:dyDescent="0.25">
      <c r="A58" s="10">
        <v>27.7745</v>
      </c>
      <c r="B58" s="11">
        <v>28.973092584666674</v>
      </c>
      <c r="C58" s="1">
        <v>55</v>
      </c>
      <c r="D58" s="9">
        <v>256.3549137</v>
      </c>
      <c r="E58" s="1">
        <v>243.29550560000001</v>
      </c>
      <c r="F58" s="1">
        <v>0.26407573499999998</v>
      </c>
      <c r="G58" s="2">
        <v>0.27825056599999998</v>
      </c>
      <c r="H58" s="4">
        <f t="shared" si="0"/>
        <v>6.9737871824843908E-2</v>
      </c>
      <c r="J58" s="5">
        <v>-280.15773596888312</v>
      </c>
      <c r="K58" s="3">
        <v>-77.135126777407677</v>
      </c>
    </row>
    <row r="59" spans="1:11" x14ac:dyDescent="0.25">
      <c r="A59" s="10">
        <v>27.7745</v>
      </c>
      <c r="B59" s="11">
        <v>28.973092584666674</v>
      </c>
      <c r="C59" s="1">
        <v>56</v>
      </c>
      <c r="D59" s="9">
        <v>256.33058499999999</v>
      </c>
      <c r="E59" s="1">
        <v>243.4577664</v>
      </c>
      <c r="F59" s="1">
        <v>0.26396345799999998</v>
      </c>
      <c r="G59" s="2">
        <v>0.27792051499999998</v>
      </c>
      <c r="H59" s="4">
        <f t="shared" si="0"/>
        <v>7.1531665998856034E-2</v>
      </c>
      <c r="J59" s="5">
        <v>-275.69141889575292</v>
      </c>
      <c r="K59" s="3">
        <v>-80.250745785067565</v>
      </c>
    </row>
    <row r="60" spans="1:11" x14ac:dyDescent="0.25">
      <c r="A60" s="10">
        <v>27.7745</v>
      </c>
      <c r="B60" s="11">
        <v>28.973092584666674</v>
      </c>
      <c r="C60" s="1">
        <v>57</v>
      </c>
      <c r="D60" s="9">
        <v>256.32332500000001</v>
      </c>
      <c r="E60" s="1">
        <v>243.6505789</v>
      </c>
      <c r="F60" s="1">
        <v>0.263789985</v>
      </c>
      <c r="G60" s="2">
        <v>0.277510221</v>
      </c>
      <c r="H60" s="4">
        <f t="shared" si="0"/>
        <v>7.3443138351066528E-2</v>
      </c>
      <c r="J60" s="5">
        <v>-271.55345914804843</v>
      </c>
      <c r="K60" s="3">
        <v>-85.590448796122686</v>
      </c>
    </row>
    <row r="61" spans="1:11" x14ac:dyDescent="0.25">
      <c r="A61" s="10">
        <v>27.7745</v>
      </c>
      <c r="B61" s="11">
        <v>28.973092584666674</v>
      </c>
      <c r="C61" s="1">
        <v>58</v>
      </c>
      <c r="D61" s="9">
        <v>256.33276260000002</v>
      </c>
      <c r="E61" s="1">
        <v>243.87351129999999</v>
      </c>
      <c r="F61" s="1">
        <v>0.26355634500000003</v>
      </c>
      <c r="G61" s="2">
        <v>0.27702117300000001</v>
      </c>
      <c r="H61" s="4">
        <f t="shared" si="0"/>
        <v>7.5483196591994345E-2</v>
      </c>
      <c r="J61" s="5">
        <v>-269.63045692545467</v>
      </c>
      <c r="K61" s="3">
        <v>-89.46066502832943</v>
      </c>
    </row>
    <row r="62" spans="1:11" x14ac:dyDescent="0.25">
      <c r="A62" s="10">
        <v>27.7745</v>
      </c>
      <c r="B62" s="11">
        <v>28.973092584666674</v>
      </c>
      <c r="C62" s="1">
        <v>59</v>
      </c>
      <c r="D62" s="9">
        <v>256.35842239999999</v>
      </c>
      <c r="E62" s="1">
        <v>244.1260317</v>
      </c>
      <c r="F62" s="1">
        <v>0.26326385499999999</v>
      </c>
      <c r="G62" s="2">
        <v>0.27645518200000002</v>
      </c>
      <c r="H62" s="4">
        <f t="shared" si="0"/>
        <v>7.7664161056414271E-2</v>
      </c>
      <c r="J62" s="5">
        <v>-264.35164694460445</v>
      </c>
      <c r="K62" s="3">
        <v>-92.474800690985944</v>
      </c>
    </row>
    <row r="63" spans="1:11" x14ac:dyDescent="0.25">
      <c r="A63" s="10">
        <v>27.7745</v>
      </c>
      <c r="B63" s="11">
        <v>28.973092584666674</v>
      </c>
      <c r="C63" s="1">
        <v>60</v>
      </c>
      <c r="D63" s="9">
        <v>256.39972660000001</v>
      </c>
      <c r="E63" s="1">
        <v>244.40750840000001</v>
      </c>
      <c r="F63" s="1">
        <v>0.26291410700000001</v>
      </c>
      <c r="G63" s="2">
        <v>0.275814379</v>
      </c>
      <c r="H63" s="4">
        <f t="shared" si="0"/>
        <v>7.9999999999999988E-2</v>
      </c>
      <c r="J63" s="5">
        <v>-258.76866437298355</v>
      </c>
      <c r="K63" s="3">
        <v>-95.38670118465366</v>
      </c>
    </row>
    <row r="64" spans="1:11" x14ac:dyDescent="0.25">
      <c r="A64" s="10">
        <v>27.7745</v>
      </c>
      <c r="B64" s="11">
        <v>28.973092584666674</v>
      </c>
      <c r="C64" s="1">
        <v>61</v>
      </c>
      <c r="D64" s="9">
        <v>256.45599770000001</v>
      </c>
      <c r="E64" s="1">
        <v>244.7172113</v>
      </c>
      <c r="F64" s="1">
        <v>0.26250897099999998</v>
      </c>
      <c r="G64" s="2">
        <v>0.27510120700000001</v>
      </c>
      <c r="H64" s="4">
        <f t="shared" si="0"/>
        <v>8.250661358509255E-2</v>
      </c>
      <c r="J64" s="5">
        <v>-252.99642546812302</v>
      </c>
      <c r="K64" s="3">
        <v>-98.595050424138066</v>
      </c>
    </row>
    <row r="65" spans="1:11" x14ac:dyDescent="0.25">
      <c r="A65" s="10">
        <v>27.7745</v>
      </c>
      <c r="B65" s="11">
        <v>28.973092584666674</v>
      </c>
      <c r="C65" s="1">
        <v>62</v>
      </c>
      <c r="D65" s="9">
        <v>256.52646129999999</v>
      </c>
      <c r="E65" s="1">
        <v>245.05431179999999</v>
      </c>
      <c r="F65" s="1">
        <v>0.262050589</v>
      </c>
      <c r="G65" s="2">
        <v>0.27431841499999998</v>
      </c>
      <c r="H65" s="4">
        <f t="shared" si="0"/>
        <v>8.5202178727580499E-2</v>
      </c>
      <c r="J65" s="5">
        <v>-246.83063591423408</v>
      </c>
      <c r="K65" s="3">
        <v>-101.33624495091784</v>
      </c>
    </row>
    <row r="66" spans="1:11" x14ac:dyDescent="0.25">
      <c r="A66" s="10">
        <v>27.7745</v>
      </c>
      <c r="B66" s="11">
        <v>28.973092584666674</v>
      </c>
      <c r="C66" s="1">
        <v>63</v>
      </c>
      <c r="D66" s="9">
        <v>256.61025009999997</v>
      </c>
      <c r="E66" s="1">
        <v>245.41788450000001</v>
      </c>
      <c r="F66" s="1">
        <v>0.26154136700000002</v>
      </c>
      <c r="G66" s="2">
        <v>0.27346904900000002</v>
      </c>
      <c r="H66" s="4">
        <f t="shared" si="0"/>
        <v>8.8107570583410663E-2</v>
      </c>
      <c r="J66" s="5">
        <v>-240.4173732664328</v>
      </c>
      <c r="K66" s="3">
        <v>-104.11567230577226</v>
      </c>
    </row>
    <row r="67" spans="1:11" x14ac:dyDescent="0.25">
      <c r="A67" s="10">
        <v>27.7745</v>
      </c>
      <c r="B67" s="11">
        <v>28.973092584666674</v>
      </c>
      <c r="C67" s="1">
        <v>64</v>
      </c>
      <c r="D67" s="9">
        <v>256.7064067</v>
      </c>
      <c r="E67" s="1">
        <v>245.8069083</v>
      </c>
      <c r="F67" s="1">
        <v>0.26098397000000001</v>
      </c>
      <c r="G67" s="2">
        <v>0.27255644499999998</v>
      </c>
      <c r="H67" s="4">
        <f t="shared" si="0"/>
        <v>9.1246881308194361E-2</v>
      </c>
      <c r="J67" s="5">
        <v>-234.03758401359369</v>
      </c>
      <c r="K67" s="3">
        <v>-107.93631777556573</v>
      </c>
    </row>
    <row r="68" spans="1:11" x14ac:dyDescent="0.25">
      <c r="A68" s="10">
        <v>27.7745</v>
      </c>
      <c r="B68" s="11">
        <v>28.973092584666674</v>
      </c>
      <c r="C68" s="1">
        <v>65</v>
      </c>
      <c r="D68" s="9">
        <v>256.81388889999999</v>
      </c>
      <c r="E68" s="1">
        <v>246.22026819999999</v>
      </c>
      <c r="F68" s="1">
        <v>0.260381317</v>
      </c>
      <c r="G68" s="2">
        <v>0.27158421700000002</v>
      </c>
      <c r="H68" s="4">
        <f t="shared" si="0"/>
        <v>9.4648063326099943E-2</v>
      </c>
      <c r="J68" s="5">
        <v>-226.6987978050698</v>
      </c>
      <c r="K68" s="3">
        <v>-109.1232560636679</v>
      </c>
    </row>
    <row r="69" spans="1:11" x14ac:dyDescent="0.25">
      <c r="A69" s="10">
        <v>27.7745</v>
      </c>
      <c r="B69" s="11">
        <v>28.973092584666674</v>
      </c>
      <c r="C69" s="1">
        <v>66</v>
      </c>
      <c r="D69" s="9">
        <v>256.9315737</v>
      </c>
      <c r="E69" s="1">
        <v>246.65675730000001</v>
      </c>
      <c r="F69" s="1">
        <v>0.25973656899999997</v>
      </c>
      <c r="G69" s="2">
        <v>0.27055624299999997</v>
      </c>
      <c r="H69" s="4">
        <f t="shared" ref="H69:H132" si="1">6/150/COS(RADIANS(C69))</f>
        <v>9.8343733422969523E-2</v>
      </c>
      <c r="J69" s="5">
        <v>-219.60506067473466</v>
      </c>
      <c r="K69" s="3">
        <v>-112.06185541987551</v>
      </c>
    </row>
    <row r="70" spans="1:11" x14ac:dyDescent="0.25">
      <c r="A70" s="10">
        <v>27.7745</v>
      </c>
      <c r="B70" s="11">
        <v>28.973092584666674</v>
      </c>
      <c r="C70" s="1">
        <v>67</v>
      </c>
      <c r="D70" s="9">
        <v>257.05826259999998</v>
      </c>
      <c r="E70" s="1">
        <v>247.11507889999999</v>
      </c>
      <c r="F70" s="1">
        <v>0.25905312200000002</v>
      </c>
      <c r="G70" s="2">
        <v>0.26947665700000001</v>
      </c>
      <c r="H70" s="4">
        <f t="shared" si="1"/>
        <v>0.10237218660989809</v>
      </c>
      <c r="J70" s="5">
        <v>-212.23384112399802</v>
      </c>
      <c r="K70" s="3">
        <v>-114.79367946524303</v>
      </c>
    </row>
    <row r="71" spans="1:11" x14ac:dyDescent="0.25">
      <c r="A71" s="10">
        <v>27.7745</v>
      </c>
      <c r="B71" s="11">
        <v>28.973092584666674</v>
      </c>
      <c r="C71" s="1">
        <v>68</v>
      </c>
      <c r="D71" s="9">
        <v>257.19268690000001</v>
      </c>
      <c r="E71" s="1">
        <v>247.5938496</v>
      </c>
      <c r="F71" s="1">
        <v>0.258334593</v>
      </c>
      <c r="G71" s="2">
        <v>0.26834983299999998</v>
      </c>
      <c r="H71" s="4">
        <f t="shared" si="1"/>
        <v>0.1067786865021606</v>
      </c>
      <c r="J71" s="5">
        <v>-204.66561288389903</v>
      </c>
      <c r="K71" s="3">
        <v>-117.57237414136979</v>
      </c>
    </row>
    <row r="72" spans="1:11" x14ac:dyDescent="0.25">
      <c r="A72" s="10">
        <v>27.7745</v>
      </c>
      <c r="B72" s="11">
        <v>28.973092584666674</v>
      </c>
      <c r="C72" s="1">
        <v>69</v>
      </c>
      <c r="D72" s="9">
        <v>257.33351429999999</v>
      </c>
      <c r="E72" s="1">
        <v>248.09160209999999</v>
      </c>
      <c r="F72" s="1">
        <v>0.257584814</v>
      </c>
      <c r="G72" s="2">
        <v>0.26718036699999997</v>
      </c>
      <c r="H72" s="4">
        <f t="shared" si="1"/>
        <v>0.11161712438501341</v>
      </c>
      <c r="J72" s="5">
        <v>-196.92688895645065</v>
      </c>
      <c r="K72" s="3">
        <v>-120.44950559315075</v>
      </c>
    </row>
    <row r="73" spans="1:11" x14ac:dyDescent="0.25">
      <c r="A73" s="10">
        <v>27.7745</v>
      </c>
      <c r="B73" s="11">
        <v>28.973092584666674</v>
      </c>
      <c r="C73" s="1">
        <v>70</v>
      </c>
      <c r="D73" s="9">
        <v>257.47935460000002</v>
      </c>
      <c r="E73" s="1">
        <v>248.6067893</v>
      </c>
      <c r="F73" s="1">
        <v>0.25680781000000003</v>
      </c>
      <c r="G73" s="2">
        <v>0.26597306300000001</v>
      </c>
      <c r="H73" s="4">
        <f t="shared" si="1"/>
        <v>0.11695217600652347</v>
      </c>
      <c r="J73" s="5">
        <v>-189.03051701121242</v>
      </c>
      <c r="K73" s="3">
        <v>-123.42149373118929</v>
      </c>
    </row>
    <row r="74" spans="1:11" x14ac:dyDescent="0.25">
      <c r="A74" s="10">
        <v>27.7745</v>
      </c>
      <c r="B74" s="11">
        <v>28.973092584666674</v>
      </c>
      <c r="C74" s="1">
        <v>71</v>
      </c>
      <c r="D74" s="9">
        <v>257.62876690000002</v>
      </c>
      <c r="E74" s="1">
        <v>249.13778769999999</v>
      </c>
      <c r="F74" s="1">
        <v>0.25600779600000001</v>
      </c>
      <c r="G74" s="2">
        <v>0.26473291500000001</v>
      </c>
      <c r="H74" s="4">
        <f t="shared" si="1"/>
        <v>0.12286213947028966</v>
      </c>
      <c r="J74" s="5">
        <v>-181.07262123756331</v>
      </c>
      <c r="K74" s="3">
        <v>-126.7940109197571</v>
      </c>
    </row>
    <row r="75" spans="1:11" x14ac:dyDescent="0.25">
      <c r="A75" s="10">
        <v>27.7745</v>
      </c>
      <c r="B75" s="11">
        <v>28.973092584666674</v>
      </c>
      <c r="C75" s="1">
        <v>72</v>
      </c>
      <c r="D75" s="9">
        <v>257.78026690000002</v>
      </c>
      <c r="E75" s="1">
        <v>249.68290229999999</v>
      </c>
      <c r="F75" s="1">
        <v>0.25518914799999998</v>
      </c>
      <c r="G75" s="2">
        <v>0.26346508299999999</v>
      </c>
      <c r="H75" s="4">
        <f t="shared" si="1"/>
        <v>0.12944271909999158</v>
      </c>
      <c r="J75" s="5">
        <v>-173.06673699051794</v>
      </c>
      <c r="K75" s="3">
        <v>-130.55895468396048</v>
      </c>
    </row>
    <row r="76" spans="1:11" x14ac:dyDescent="0.25">
      <c r="A76" s="10">
        <v>27.7745</v>
      </c>
      <c r="B76" s="11">
        <v>28.973092584666674</v>
      </c>
      <c r="C76" s="1">
        <v>73</v>
      </c>
      <c r="D76" s="9">
        <v>257.9323344</v>
      </c>
      <c r="E76" s="1">
        <v>250.24037179999999</v>
      </c>
      <c r="F76" s="1">
        <v>0.25435639700000001</v>
      </c>
      <c r="G76" s="2">
        <v>0.26217487900000003</v>
      </c>
      <c r="H76" s="4">
        <f t="shared" si="1"/>
        <v>0.13681214479333073</v>
      </c>
      <c r="J76" s="5">
        <v>-164.57575205029329</v>
      </c>
      <c r="K76" s="3">
        <v>-132.98162335180371</v>
      </c>
    </row>
    <row r="77" spans="1:11" x14ac:dyDescent="0.25">
      <c r="A77" s="10">
        <v>27.7745</v>
      </c>
      <c r="B77" s="11">
        <v>28.973092584666674</v>
      </c>
      <c r="C77" s="1">
        <v>74</v>
      </c>
      <c r="D77" s="9">
        <v>258.08342169999997</v>
      </c>
      <c r="E77" s="1">
        <v>250.80837389999999</v>
      </c>
      <c r="F77" s="1">
        <v>0.25351420299999999</v>
      </c>
      <c r="G77" s="2">
        <v>0.26086773699999999</v>
      </c>
      <c r="H77" s="4">
        <f t="shared" si="1"/>
        <v>0.14511821114173201</v>
      </c>
      <c r="J77" s="5">
        <v>-156.39826357150562</v>
      </c>
      <c r="K77" s="3">
        <v>-137.01921178106201</v>
      </c>
    </row>
    <row r="78" spans="1:11" x14ac:dyDescent="0.25">
      <c r="A78" s="10">
        <v>27.7745</v>
      </c>
      <c r="B78" s="11">
        <v>28.973092584666674</v>
      </c>
      <c r="C78" s="1">
        <v>75</v>
      </c>
      <c r="D78" s="9">
        <v>258.2319617</v>
      </c>
      <c r="E78" s="1">
        <v>251.38503180000001</v>
      </c>
      <c r="F78" s="1">
        <v>0.25266733800000002</v>
      </c>
      <c r="G78" s="2">
        <v>0.25954919399999998</v>
      </c>
      <c r="H78" s="4">
        <f t="shared" si="1"/>
        <v>0.15454813220625094</v>
      </c>
      <c r="J78" s="5">
        <v>-147.44889602553812</v>
      </c>
      <c r="K78" s="3">
        <v>-140.35642892005896</v>
      </c>
    </row>
    <row r="79" spans="1:11" x14ac:dyDescent="0.25">
      <c r="A79" s="10">
        <v>27.7745</v>
      </c>
      <c r="B79" s="11">
        <v>28.973092584666674</v>
      </c>
      <c r="C79" s="1">
        <v>76</v>
      </c>
      <c r="D79" s="9">
        <v>258.37637669999998</v>
      </c>
      <c r="E79" s="1">
        <v>251.96842040000001</v>
      </c>
      <c r="F79" s="1">
        <v>0.25182066600000003</v>
      </c>
      <c r="G79" s="2">
        <v>0.25822486500000003</v>
      </c>
      <c r="H79" s="4">
        <f t="shared" si="1"/>
        <v>0.16534261977755002</v>
      </c>
      <c r="J79" s="5">
        <v>-136.73767243166569</v>
      </c>
      <c r="K79" s="3">
        <v>-138.29067089880823</v>
      </c>
    </row>
    <row r="80" spans="1:11" x14ac:dyDescent="0.25">
      <c r="A80" s="10">
        <v>27.7745</v>
      </c>
      <c r="B80" s="11">
        <v>28.973092584666674</v>
      </c>
      <c r="C80" s="1">
        <v>77</v>
      </c>
      <c r="D80" s="9">
        <v>258.51508769999998</v>
      </c>
      <c r="E80" s="1">
        <v>252.55657389999999</v>
      </c>
      <c r="F80" s="1">
        <v>0.250979116</v>
      </c>
      <c r="G80" s="2">
        <v>0.25690041299999999</v>
      </c>
      <c r="H80" s="4">
        <f t="shared" si="1"/>
        <v>0.1778164593034321</v>
      </c>
      <c r="J80" s="5">
        <v>-127.19164901177122</v>
      </c>
      <c r="K80" s="3">
        <v>-140.9384705879107</v>
      </c>
    </row>
    <row r="81" spans="1:11" x14ac:dyDescent="0.25">
      <c r="A81" s="10">
        <v>27.7745</v>
      </c>
      <c r="B81" s="11">
        <v>28.973092584666674</v>
      </c>
      <c r="C81" s="1">
        <v>78</v>
      </c>
      <c r="D81" s="9">
        <v>258.6465235</v>
      </c>
      <c r="E81" s="1">
        <v>253.14749330000001</v>
      </c>
      <c r="F81" s="1">
        <v>0.25014766100000002</v>
      </c>
      <c r="G81" s="2">
        <v>0.25558152699999998</v>
      </c>
      <c r="H81" s="4">
        <f t="shared" si="1"/>
        <v>0.19238937378976512</v>
      </c>
      <c r="J81" s="5">
        <v>-117.59948793641485</v>
      </c>
      <c r="K81" s="3">
        <v>-143.50292583447606</v>
      </c>
    </row>
    <row r="82" spans="1:11" x14ac:dyDescent="0.25">
      <c r="A82" s="10">
        <v>27.7745</v>
      </c>
      <c r="B82" s="11">
        <v>28.973092584666674</v>
      </c>
      <c r="C82" s="1">
        <v>79</v>
      </c>
      <c r="D82" s="9">
        <v>258.76913029999997</v>
      </c>
      <c r="E82" s="1">
        <v>253.7391551</v>
      </c>
      <c r="F82" s="1">
        <v>0.24933129200000001</v>
      </c>
      <c r="G82" s="2">
        <v>0.254273888</v>
      </c>
      <c r="H82" s="4">
        <f t="shared" si="1"/>
        <v>0.20963372256671384</v>
      </c>
      <c r="J82" s="5">
        <v>-103.8753364429688</v>
      </c>
      <c r="K82" s="3">
        <v>-144.98708656689698</v>
      </c>
    </row>
    <row r="83" spans="1:11" x14ac:dyDescent="0.25">
      <c r="A83" s="10">
        <v>27.7745</v>
      </c>
      <c r="B83" s="11">
        <v>28.973092584666674</v>
      </c>
      <c r="C83" s="1">
        <v>80</v>
      </c>
      <c r="D83" s="9">
        <v>258.88138129999999</v>
      </c>
      <c r="E83" s="1">
        <v>254.32951919999999</v>
      </c>
      <c r="F83" s="1">
        <v>0.24853499100000001</v>
      </c>
      <c r="G83" s="2">
        <v>0.25298314599999999</v>
      </c>
      <c r="H83" s="4">
        <f t="shared" si="1"/>
        <v>0.23035081932574525</v>
      </c>
      <c r="J83" s="5">
        <v>-95.103897278609438</v>
      </c>
      <c r="K83" s="3">
        <v>-147.84492498355019</v>
      </c>
    </row>
    <row r="84" spans="1:11" x14ac:dyDescent="0.25">
      <c r="A84" s="10">
        <v>27.7745</v>
      </c>
      <c r="B84" s="11">
        <v>28.973092584666674</v>
      </c>
      <c r="C84" s="1">
        <v>81</v>
      </c>
      <c r="D84" s="9">
        <v>258.981786</v>
      </c>
      <c r="E84" s="1">
        <v>254.91653919999999</v>
      </c>
      <c r="F84" s="1">
        <v>0.247763706</v>
      </c>
      <c r="G84" s="2">
        <v>0.25171488400000003</v>
      </c>
      <c r="H84" s="4">
        <f t="shared" si="1"/>
        <v>0.25569812885998638</v>
      </c>
      <c r="J84" s="5">
        <v>-86.330364285399497</v>
      </c>
      <c r="K84" s="3">
        <v>-150.40716304398686</v>
      </c>
    </row>
    <row r="85" spans="1:11" x14ac:dyDescent="0.25">
      <c r="A85" s="10">
        <v>27.7745</v>
      </c>
      <c r="B85" s="11">
        <v>28.973092584666674</v>
      </c>
      <c r="C85" s="1">
        <v>82</v>
      </c>
      <c r="D85" s="9">
        <v>259.06890079999999</v>
      </c>
      <c r="E85" s="1">
        <v>255.49817110000001</v>
      </c>
      <c r="F85" s="1">
        <v>0.24702232099999999</v>
      </c>
      <c r="G85" s="2">
        <v>0.25047459599999999</v>
      </c>
      <c r="H85" s="4">
        <f t="shared" si="1"/>
        <v>0.2874118613731087</v>
      </c>
      <c r="J85" s="5">
        <v>-78.904914962579852</v>
      </c>
      <c r="K85" s="3">
        <v>-157.91185361455427</v>
      </c>
    </row>
    <row r="86" spans="1:11" x14ac:dyDescent="0.25">
      <c r="A86" s="10">
        <v>27.7745</v>
      </c>
      <c r="B86" s="11">
        <v>28.973092584666674</v>
      </c>
      <c r="C86" s="1">
        <v>83</v>
      </c>
      <c r="D86" s="9">
        <v>259.14133750000002</v>
      </c>
      <c r="E86" s="1">
        <v>256.07238369999999</v>
      </c>
      <c r="F86" s="1">
        <v>0.24631562700000001</v>
      </c>
      <c r="G86" s="2">
        <v>0.24926764800000001</v>
      </c>
      <c r="H86" s="4">
        <f t="shared" si="1"/>
        <v>0.32822036192500309</v>
      </c>
      <c r="J86" s="5">
        <v>-61.410331721736107</v>
      </c>
      <c r="K86" s="3">
        <v>-158.52390773288639</v>
      </c>
    </row>
    <row r="87" spans="1:11" x14ac:dyDescent="0.25">
      <c r="A87" s="10">
        <v>27.7745</v>
      </c>
      <c r="B87" s="11">
        <v>28.973092584666674</v>
      </c>
      <c r="C87" s="1">
        <v>84</v>
      </c>
      <c r="D87" s="9">
        <v>259.19777370000003</v>
      </c>
      <c r="E87" s="1">
        <v>256.63716899999997</v>
      </c>
      <c r="F87" s="1">
        <v>0.24564829299999999</v>
      </c>
      <c r="G87" s="2">
        <v>0.24809925599999999</v>
      </c>
      <c r="H87" s="4">
        <f t="shared" si="1"/>
        <v>0.38267088934022508</v>
      </c>
      <c r="J87" s="5">
        <v>-55.521412743102758</v>
      </c>
      <c r="K87" s="3">
        <v>-161.88816497030189</v>
      </c>
    </row>
    <row r="88" spans="1:11" x14ac:dyDescent="0.25">
      <c r="A88" s="10">
        <v>27.7745</v>
      </c>
      <c r="B88" s="11">
        <v>28.973092584666674</v>
      </c>
      <c r="C88" s="1">
        <v>85</v>
      </c>
      <c r="D88" s="9">
        <v>259.23696150000001</v>
      </c>
      <c r="E88" s="1">
        <v>257.19055229999998</v>
      </c>
      <c r="F88" s="1">
        <v>0.24502483999999999</v>
      </c>
      <c r="G88" s="2">
        <v>0.24697445000000001</v>
      </c>
      <c r="H88" s="4">
        <f t="shared" si="1"/>
        <v>0.4589485298267944</v>
      </c>
      <c r="J88" s="5">
        <v>-48.813948656057271</v>
      </c>
      <c r="K88" s="3">
        <v>-165.11051559456595</v>
      </c>
    </row>
    <row r="89" spans="1:11" x14ac:dyDescent="0.25">
      <c r="A89" s="10">
        <v>27.7745</v>
      </c>
      <c r="B89" s="11">
        <v>28.973092584666674</v>
      </c>
      <c r="C89" s="1">
        <v>86</v>
      </c>
      <c r="D89" s="9">
        <v>259.25773629999998</v>
      </c>
      <c r="E89" s="1">
        <v>257.7306031</v>
      </c>
      <c r="F89" s="1">
        <v>0.24444960800000001</v>
      </c>
      <c r="G89" s="2">
        <v>0.24589804700000001</v>
      </c>
      <c r="H89" s="4">
        <f t="shared" si="1"/>
        <v>0.57342348104814755</v>
      </c>
      <c r="J89" s="5">
        <v>-43.662127439337787</v>
      </c>
      <c r="K89" s="3">
        <v>-168.79413324443584</v>
      </c>
    </row>
    <row r="90" spans="1:11" x14ac:dyDescent="0.25">
      <c r="A90" s="10">
        <v>27.7745</v>
      </c>
      <c r="B90" s="11">
        <v>28.973092584666674</v>
      </c>
      <c r="C90" s="1">
        <v>87</v>
      </c>
      <c r="D90" s="9">
        <v>259.25902559999997</v>
      </c>
      <c r="E90" s="1">
        <v>258.25544600000001</v>
      </c>
      <c r="F90" s="1">
        <v>0.24392672800000001</v>
      </c>
      <c r="G90" s="2">
        <v>0.24487462700000001</v>
      </c>
      <c r="H90" s="4">
        <f t="shared" si="1"/>
        <v>0.76429290437189401</v>
      </c>
      <c r="J90" s="5">
        <v>-38.684633089488074</v>
      </c>
      <c r="K90" s="3">
        <v>-172.60300528383226</v>
      </c>
    </row>
    <row r="91" spans="1:11" x14ac:dyDescent="0.25">
      <c r="A91" s="10">
        <v>27.7745</v>
      </c>
      <c r="B91" s="11">
        <v>28.973092584666674</v>
      </c>
      <c r="C91" s="1">
        <v>88</v>
      </c>
      <c r="D91" s="9">
        <v>259.23985690000001</v>
      </c>
      <c r="E91" s="1">
        <v>258.76327079999999</v>
      </c>
      <c r="F91" s="1">
        <v>0.24346009499999999</v>
      </c>
      <c r="G91" s="2">
        <v>0.243908496</v>
      </c>
      <c r="H91" s="4">
        <f t="shared" si="1"/>
        <v>1.1461483339137493</v>
      </c>
      <c r="J91" s="5">
        <v>-33.899891635422435</v>
      </c>
      <c r="K91" s="3">
        <v>-176.53053529208606</v>
      </c>
    </row>
    <row r="92" spans="1:11" x14ac:dyDescent="0.25">
      <c r="A92" s="10">
        <v>27.7745</v>
      </c>
      <c r="B92" s="11">
        <v>28.973092584666674</v>
      </c>
      <c r="C92" s="1">
        <v>89</v>
      </c>
      <c r="D92" s="9">
        <v>259.19936489999998</v>
      </c>
      <c r="E92" s="1">
        <v>259.25234380000001</v>
      </c>
      <c r="F92" s="1">
        <v>0.24305333700000001</v>
      </c>
      <c r="G92" s="2">
        <v>0.24300366900000001</v>
      </c>
      <c r="H92" s="4">
        <f t="shared" si="1"/>
        <v>2.291947539941996</v>
      </c>
      <c r="J92" s="5">
        <v>-28.782486803005192</v>
      </c>
      <c r="K92" s="3">
        <v>-180.43422199736037</v>
      </c>
    </row>
    <row r="93" spans="1:11" x14ac:dyDescent="0.25">
      <c r="A93" s="10">
        <v>27.7745</v>
      </c>
      <c r="B93" s="11">
        <v>28.973092584666674</v>
      </c>
      <c r="C93" s="1">
        <v>90</v>
      </c>
      <c r="D93" s="9">
        <v>259.13679860000002</v>
      </c>
      <c r="E93" s="1">
        <v>259.72101750000002</v>
      </c>
      <c r="F93" s="1">
        <v>0.24216384199999999</v>
      </c>
      <c r="G93" s="2">
        <v>0.24270979600000001</v>
      </c>
      <c r="H93" s="4">
        <f t="shared" si="1"/>
        <v>652982091104762.88</v>
      </c>
      <c r="J93" s="5">
        <v>-23.882425479348246</v>
      </c>
      <c r="K93" s="3">
        <v>-184.41906625920848</v>
      </c>
    </row>
    <row r="94" spans="1:11" x14ac:dyDescent="0.25">
      <c r="A94" s="10">
        <v>27.7745</v>
      </c>
      <c r="B94" s="11">
        <v>28.973092584666674</v>
      </c>
      <c r="C94" s="1">
        <v>91</v>
      </c>
      <c r="D94" s="9">
        <v>259.0515269</v>
      </c>
      <c r="E94" s="1">
        <v>260.16774090000001</v>
      </c>
      <c r="F94" s="1">
        <v>0.242432492</v>
      </c>
      <c r="G94" s="2">
        <v>0.241392369</v>
      </c>
      <c r="H94" s="4">
        <f t="shared" si="1"/>
        <v>-2.2919475399420119</v>
      </c>
      <c r="J94" s="5">
        <v>-19.433196876858275</v>
      </c>
      <c r="K94" s="3">
        <v>-188.56596246457585</v>
      </c>
    </row>
    <row r="95" spans="1:11" x14ac:dyDescent="0.25">
      <c r="A95" s="10">
        <v>27.7745</v>
      </c>
      <c r="B95" s="11">
        <v>28.973092584666674</v>
      </c>
      <c r="C95" s="1">
        <v>92</v>
      </c>
      <c r="D95" s="9">
        <v>258.94304419999997</v>
      </c>
      <c r="E95" s="1">
        <v>260.591069</v>
      </c>
      <c r="F95" s="1">
        <v>0.24222411199999999</v>
      </c>
      <c r="G95" s="2">
        <v>0.240692243</v>
      </c>
      <c r="H95" s="4">
        <f t="shared" si="1"/>
        <v>-1.1461483339137535</v>
      </c>
      <c r="J95" s="5">
        <v>-4.312537594750359</v>
      </c>
      <c r="K95" s="3">
        <v>-190.11029561694764</v>
      </c>
    </row>
    <row r="96" spans="1:11" x14ac:dyDescent="0.25">
      <c r="A96" s="10">
        <v>27.7745</v>
      </c>
      <c r="B96" s="11">
        <v>28.973092584666674</v>
      </c>
      <c r="C96" s="1">
        <v>93</v>
      </c>
      <c r="D96" s="9">
        <v>258.81097490000002</v>
      </c>
      <c r="E96" s="1">
        <v>260.98967190000002</v>
      </c>
      <c r="F96" s="1">
        <v>0.24208697800000001</v>
      </c>
      <c r="G96" s="2">
        <v>0.24006607799999999</v>
      </c>
      <c r="H96" s="4">
        <f t="shared" si="1"/>
        <v>-0.76429290437189579</v>
      </c>
      <c r="J96" s="5">
        <v>2.2532704592912358</v>
      </c>
      <c r="K96" s="3">
        <v>-193.73350708122803</v>
      </c>
    </row>
    <row r="97" spans="1:11" x14ac:dyDescent="0.25">
      <c r="A97" s="10">
        <v>27.7745</v>
      </c>
      <c r="B97" s="11">
        <v>28.973092584666674</v>
      </c>
      <c r="C97" s="1">
        <v>94</v>
      </c>
      <c r="D97" s="9">
        <v>258.65507630000002</v>
      </c>
      <c r="E97" s="1">
        <v>261.36234300000001</v>
      </c>
      <c r="F97" s="1">
        <v>0.242023035</v>
      </c>
      <c r="G97" s="2">
        <v>0.23951609099999999</v>
      </c>
      <c r="H97" s="4">
        <f t="shared" si="1"/>
        <v>-0.57342348104814678</v>
      </c>
      <c r="J97" s="5">
        <v>8.6045642789246841</v>
      </c>
      <c r="K97" s="3">
        <v>-197.39161534701293</v>
      </c>
    </row>
    <row r="98" spans="1:11" x14ac:dyDescent="0.25">
      <c r="A98" s="10">
        <v>27.7745</v>
      </c>
      <c r="B98" s="11">
        <v>28.973092584666674</v>
      </c>
      <c r="C98" s="1">
        <v>95</v>
      </c>
      <c r="D98" s="9">
        <v>258.47524170000003</v>
      </c>
      <c r="E98" s="1">
        <v>261.70800659999998</v>
      </c>
      <c r="F98" s="1">
        <v>0.242033831</v>
      </c>
      <c r="G98" s="2">
        <v>0.23904409200000001</v>
      </c>
      <c r="H98" s="4">
        <f t="shared" si="1"/>
        <v>-0.45894852982679391</v>
      </c>
      <c r="J98" s="5">
        <v>25.220481652119769</v>
      </c>
      <c r="K98" s="3">
        <v>-198.50397318960904</v>
      </c>
    </row>
    <row r="99" spans="1:11" x14ac:dyDescent="0.25">
      <c r="A99" s="10">
        <v>27.7745</v>
      </c>
      <c r="B99" s="11">
        <v>28.973092584666674</v>
      </c>
      <c r="C99" s="1">
        <v>96</v>
      </c>
      <c r="D99" s="9">
        <v>258.27150210000002</v>
      </c>
      <c r="E99" s="1">
        <v>262.0257249</v>
      </c>
      <c r="F99" s="1">
        <v>0.24212050199999999</v>
      </c>
      <c r="G99" s="2">
        <v>0.238651475</v>
      </c>
      <c r="H99" s="4">
        <f t="shared" si="1"/>
        <v>-0.38267088934022475</v>
      </c>
      <c r="J99" s="5">
        <v>32.162184438874782</v>
      </c>
      <c r="K99" s="3">
        <v>-201.93813641550682</v>
      </c>
    </row>
    <row r="100" spans="1:11" x14ac:dyDescent="0.25">
      <c r="A100" s="10">
        <v>27.7745</v>
      </c>
      <c r="B100" s="11">
        <v>28.973092584666674</v>
      </c>
      <c r="C100" s="1">
        <v>97</v>
      </c>
      <c r="D100" s="9">
        <v>258.0440261</v>
      </c>
      <c r="E100" s="1">
        <v>262.31470380000002</v>
      </c>
      <c r="F100" s="1">
        <v>0.24228376600000001</v>
      </c>
      <c r="G100" s="2">
        <v>0.238339207</v>
      </c>
      <c r="H100" s="4">
        <f t="shared" si="1"/>
        <v>-0.32822036192500348</v>
      </c>
      <c r="J100" s="5">
        <v>38.919334235744053</v>
      </c>
      <c r="K100" s="3">
        <v>-205.36158141136599</v>
      </c>
    </row>
    <row r="101" spans="1:11" x14ac:dyDescent="0.25">
      <c r="A101" s="10">
        <v>27.7745</v>
      </c>
      <c r="B101" s="11">
        <v>28.973092584666674</v>
      </c>
      <c r="C101" s="1">
        <v>98</v>
      </c>
      <c r="D101" s="9">
        <v>257.79312040000002</v>
      </c>
      <c r="E101" s="1">
        <v>262.57429769999999</v>
      </c>
      <c r="F101" s="1">
        <v>0.24252390800000001</v>
      </c>
      <c r="G101" s="2">
        <v>0.238107825</v>
      </c>
      <c r="H101" s="4">
        <f t="shared" si="1"/>
        <v>-0.28741186137310898</v>
      </c>
      <c r="J101" s="5">
        <v>45.497295372726036</v>
      </c>
      <c r="K101" s="3">
        <v>-208.76168570946945</v>
      </c>
    </row>
    <row r="102" spans="1:11" x14ac:dyDescent="0.25">
      <c r="A102" s="10">
        <v>27.7745</v>
      </c>
      <c r="B102" s="11">
        <v>28.973092584666674</v>
      </c>
      <c r="C102" s="1">
        <v>99</v>
      </c>
      <c r="D102" s="9">
        <v>257.51922769999999</v>
      </c>
      <c r="E102" s="1">
        <v>262.80401330000001</v>
      </c>
      <c r="F102" s="1">
        <v>0.24284078000000001</v>
      </c>
      <c r="G102" s="2">
        <v>0.23795743999999999</v>
      </c>
      <c r="H102" s="4">
        <f t="shared" si="1"/>
        <v>-0.25569812885998655</v>
      </c>
      <c r="J102" s="5">
        <v>48.808627186698729</v>
      </c>
      <c r="K102" s="3">
        <v>-212.8920951547378</v>
      </c>
    </row>
    <row r="103" spans="1:11" x14ac:dyDescent="0.25">
      <c r="A103" s="10">
        <v>27.7745</v>
      </c>
      <c r="B103" s="11">
        <v>28.973092584666674</v>
      </c>
      <c r="C103" s="1">
        <v>100</v>
      </c>
      <c r="D103" s="9">
        <v>257.2229251</v>
      </c>
      <c r="E103" s="1">
        <v>263.00351260000002</v>
      </c>
      <c r="F103" s="1">
        <v>0.243233797</v>
      </c>
      <c r="G103" s="2">
        <v>0.23788772999999999</v>
      </c>
      <c r="H103" s="4">
        <f t="shared" si="1"/>
        <v>-0.23035081932574542</v>
      </c>
      <c r="J103" s="5">
        <v>55.196027327300918</v>
      </c>
      <c r="K103" s="3">
        <v>-216.17388266607634</v>
      </c>
    </row>
    <row r="104" spans="1:11" x14ac:dyDescent="0.25">
      <c r="A104" s="10">
        <v>27.7745</v>
      </c>
      <c r="B104" s="11">
        <v>28.973092584666674</v>
      </c>
      <c r="C104" s="1">
        <v>101</v>
      </c>
      <c r="D104" s="9">
        <v>256.90492</v>
      </c>
      <c r="E104" s="1">
        <v>263.17261409999998</v>
      </c>
      <c r="F104" s="1">
        <v>0.24370193700000001</v>
      </c>
      <c r="G104" s="2">
        <v>0.23789795499999999</v>
      </c>
      <c r="H104" s="4">
        <f t="shared" si="1"/>
        <v>-0.20963372256671398</v>
      </c>
      <c r="J104" s="5">
        <v>60.106531568195031</v>
      </c>
      <c r="K104" s="3">
        <v>-219.70224758238012</v>
      </c>
    </row>
    <row r="105" spans="1:11" x14ac:dyDescent="0.25">
      <c r="A105" s="10">
        <v>27.7745</v>
      </c>
      <c r="B105" s="11">
        <v>28.973092584666674</v>
      </c>
      <c r="C105" s="1">
        <v>102</v>
      </c>
      <c r="D105" s="9">
        <v>256.56604670000002</v>
      </c>
      <c r="E105" s="1">
        <v>263.31129379999999</v>
      </c>
      <c r="F105" s="1">
        <v>0.24424375000000001</v>
      </c>
      <c r="G105" s="2">
        <v>0.237986956</v>
      </c>
      <c r="H105" s="4">
        <f t="shared" si="1"/>
        <v>-0.19238937378976523</v>
      </c>
      <c r="J105" s="5">
        <v>63.967155938750501</v>
      </c>
      <c r="K105" s="3">
        <v>-223.84893263972413</v>
      </c>
    </row>
    <row r="106" spans="1:11" x14ac:dyDescent="0.25">
      <c r="A106" s="10">
        <v>27.7745</v>
      </c>
      <c r="B106" s="11">
        <v>28.973092584666674</v>
      </c>
      <c r="C106" s="1">
        <v>103</v>
      </c>
      <c r="D106" s="9">
        <v>256.20726100000002</v>
      </c>
      <c r="E106" s="1">
        <v>263.41968400000002</v>
      </c>
      <c r="F106" s="1">
        <v>0.24485736</v>
      </c>
      <c r="G106" s="2">
        <v>0.238153173</v>
      </c>
      <c r="H106" s="4">
        <f t="shared" si="1"/>
        <v>-0.17781645930343201</v>
      </c>
      <c r="J106" s="5">
        <v>67.460477154441975</v>
      </c>
      <c r="K106" s="3">
        <v>-227.64084936153154</v>
      </c>
    </row>
    <row r="107" spans="1:11" x14ac:dyDescent="0.25">
      <c r="A107" s="10">
        <v>27.7745</v>
      </c>
      <c r="B107" s="11">
        <v>28.973092584666674</v>
      </c>
      <c r="C107" s="1">
        <v>104</v>
      </c>
      <c r="D107" s="9">
        <v>255.82963459999999</v>
      </c>
      <c r="E107" s="1">
        <v>263.49807140000001</v>
      </c>
      <c r="F107" s="1">
        <v>0.245540481</v>
      </c>
      <c r="G107" s="2">
        <v>0.23839465400000001</v>
      </c>
      <c r="H107" s="4">
        <f t="shared" si="1"/>
        <v>-0.16534261977754994</v>
      </c>
      <c r="J107" s="5">
        <v>74.9510471151562</v>
      </c>
      <c r="K107" s="3">
        <v>-230.30325518210557</v>
      </c>
    </row>
    <row r="108" spans="1:11" x14ac:dyDescent="0.25">
      <c r="A108" s="10">
        <v>27.7745</v>
      </c>
      <c r="B108" s="11">
        <v>28.973092584666674</v>
      </c>
      <c r="C108" s="1">
        <v>105</v>
      </c>
      <c r="D108" s="9">
        <v>255.4343485</v>
      </c>
      <c r="E108" s="1">
        <v>263.54689459999997</v>
      </c>
      <c r="F108" s="1">
        <v>0.24629042600000001</v>
      </c>
      <c r="G108" s="2">
        <v>0.23870907099999999</v>
      </c>
      <c r="H108" s="4">
        <f t="shared" si="1"/>
        <v>-0.15454813220625088</v>
      </c>
      <c r="J108" s="5">
        <v>78.349496301045846</v>
      </c>
      <c r="K108" s="3">
        <v>-233.86646597098269</v>
      </c>
    </row>
    <row r="109" spans="1:11" x14ac:dyDescent="0.25">
      <c r="A109" s="10">
        <v>27.7745</v>
      </c>
      <c r="B109" s="11">
        <v>28.973092584666674</v>
      </c>
      <c r="C109" s="1">
        <v>106</v>
      </c>
      <c r="D109" s="9">
        <v>255.02268570000001</v>
      </c>
      <c r="E109" s="1">
        <v>263.56673970000003</v>
      </c>
      <c r="F109" s="1">
        <v>0.24710412800000001</v>
      </c>
      <c r="G109" s="2">
        <v>0.239093743</v>
      </c>
      <c r="H109" s="4">
        <f t="shared" si="1"/>
        <v>-0.14511821114173207</v>
      </c>
      <c r="J109" s="5">
        <v>81.34034288557632</v>
      </c>
      <c r="K109" s="3">
        <v>-237.394129715395</v>
      </c>
    </row>
    <row r="110" spans="1:11" x14ac:dyDescent="0.25">
      <c r="A110" s="10">
        <v>27.7745</v>
      </c>
      <c r="B110" s="11">
        <v>28.973092584666674</v>
      </c>
      <c r="C110" s="1">
        <v>107</v>
      </c>
      <c r="D110" s="9">
        <v>254.596024</v>
      </c>
      <c r="E110" s="1">
        <v>263.558335</v>
      </c>
      <c r="F110" s="1">
        <v>0.247978157</v>
      </c>
      <c r="G110" s="2">
        <v>0.23954565</v>
      </c>
      <c r="H110" s="4">
        <f t="shared" si="1"/>
        <v>-0.13681214479333079</v>
      </c>
      <c r="J110" s="5">
        <v>83.922966434778019</v>
      </c>
      <c r="K110" s="3">
        <v>-240.87824558080175</v>
      </c>
    </row>
    <row r="111" spans="1:11" x14ac:dyDescent="0.25">
      <c r="A111" s="10">
        <v>27.7745</v>
      </c>
      <c r="B111" s="11">
        <v>28.973092584666674</v>
      </c>
      <c r="C111" s="1">
        <v>108</v>
      </c>
      <c r="D111" s="9">
        <v>254.1558273</v>
      </c>
      <c r="E111" s="1">
        <v>263.5225451</v>
      </c>
      <c r="F111" s="1">
        <v>0.24890874099999999</v>
      </c>
      <c r="G111" s="2">
        <v>0.24006146</v>
      </c>
      <c r="H111" s="4">
        <f t="shared" si="1"/>
        <v>-0.12944271909999164</v>
      </c>
      <c r="J111" s="5">
        <v>86.244324909168483</v>
      </c>
      <c r="K111" s="3">
        <v>-244.27332305504854</v>
      </c>
    </row>
    <row r="112" spans="1:11" x14ac:dyDescent="0.25">
      <c r="A112" s="10">
        <v>27.7745</v>
      </c>
      <c r="B112" s="11">
        <v>28.973092584666674</v>
      </c>
      <c r="C112" s="1">
        <v>109</v>
      </c>
      <c r="D112" s="9">
        <v>253.70363710000001</v>
      </c>
      <c r="E112" s="1">
        <v>263.4603639</v>
      </c>
      <c r="F112" s="1">
        <v>0.249891793</v>
      </c>
      <c r="G112" s="2">
        <v>0.24063755100000001</v>
      </c>
      <c r="H112" s="4">
        <f t="shared" si="1"/>
        <v>-0.12286213947028971</v>
      </c>
      <c r="J112" s="5">
        <v>88.289879768841345</v>
      </c>
      <c r="K112" s="3">
        <v>-247.57551668109915</v>
      </c>
    </row>
    <row r="113" spans="1:11" x14ac:dyDescent="0.25">
      <c r="A113" s="10">
        <v>27.7745</v>
      </c>
      <c r="B113" s="11">
        <v>28.973092584666674</v>
      </c>
      <c r="C113" s="1">
        <v>110</v>
      </c>
      <c r="D113" s="9">
        <v>253.24106399999999</v>
      </c>
      <c r="E113" s="1">
        <v>263.37290639999998</v>
      </c>
      <c r="F113" s="1">
        <v>0.25092293199999999</v>
      </c>
      <c r="G113" s="2">
        <v>0.24127003499999999</v>
      </c>
      <c r="H113" s="4">
        <f t="shared" si="1"/>
        <v>-0.11695217600652349</v>
      </c>
      <c r="J113" s="5">
        <v>89.967545496188379</v>
      </c>
      <c r="K113" s="3">
        <v>-250.80181360302268</v>
      </c>
    </row>
    <row r="114" spans="1:11" x14ac:dyDescent="0.25">
      <c r="A114" s="10">
        <v>27.7745</v>
      </c>
      <c r="B114" s="11">
        <v>28.973092584666674</v>
      </c>
      <c r="C114" s="1">
        <v>111</v>
      </c>
      <c r="D114" s="9">
        <v>252.7697781</v>
      </c>
      <c r="E114" s="1">
        <v>263.26140070000002</v>
      </c>
      <c r="F114" s="1">
        <v>0.25199751599999998</v>
      </c>
      <c r="G114" s="2">
        <v>0.241954787</v>
      </c>
      <c r="H114" s="4">
        <f t="shared" si="1"/>
        <v>-0.11161712438501344</v>
      </c>
      <c r="J114" s="5">
        <v>91.283073266576437</v>
      </c>
      <c r="K114" s="3">
        <v>-253.94456674037983</v>
      </c>
    </row>
    <row r="115" spans="1:11" x14ac:dyDescent="0.25">
      <c r="A115" s="10">
        <v>27.7745</v>
      </c>
      <c r="B115" s="11">
        <v>28.973092584666674</v>
      </c>
      <c r="C115" s="1">
        <v>112</v>
      </c>
      <c r="D115" s="9">
        <v>252.29150000000001</v>
      </c>
      <c r="E115" s="1">
        <v>263.12717809999998</v>
      </c>
      <c r="F115" s="1">
        <v>0.25311066599999998</v>
      </c>
      <c r="G115" s="2">
        <v>0.24268747199999999</v>
      </c>
      <c r="H115" s="4">
        <f t="shared" si="1"/>
        <v>-0.10677868650216056</v>
      </c>
      <c r="J115" s="5">
        <v>92.242818701450545</v>
      </c>
      <c r="K115" s="3">
        <v>-256.99641971067592</v>
      </c>
    </row>
    <row r="116" spans="1:11" x14ac:dyDescent="0.25">
      <c r="A116" s="10">
        <v>27.7745</v>
      </c>
      <c r="B116" s="11">
        <v>28.973092584666674</v>
      </c>
      <c r="C116" s="1">
        <v>113</v>
      </c>
      <c r="D116" s="9">
        <v>251.80799150000001</v>
      </c>
      <c r="E116" s="1">
        <v>262.97166370000002</v>
      </c>
      <c r="F116" s="1">
        <v>0.25425730000000002</v>
      </c>
      <c r="G116" s="2">
        <v>0.24346356999999999</v>
      </c>
      <c r="H116" s="4">
        <f t="shared" si="1"/>
        <v>-0.10237218660989808</v>
      </c>
      <c r="J116" s="5">
        <v>92.853604252772882</v>
      </c>
      <c r="K116" s="3">
        <v>-259.95030720648373</v>
      </c>
    </row>
    <row r="117" spans="1:11" x14ac:dyDescent="0.25">
      <c r="A117" s="10">
        <v>27.7745</v>
      </c>
      <c r="B117" s="11">
        <v>28.973092584666674</v>
      </c>
      <c r="C117" s="1">
        <v>114</v>
      </c>
      <c r="D117" s="9">
        <v>251.32104620000001</v>
      </c>
      <c r="E117" s="1">
        <v>262.79636599999998</v>
      </c>
      <c r="F117" s="1">
        <v>0.25543215899999999</v>
      </c>
      <c r="G117" s="2">
        <v>0.244278407</v>
      </c>
      <c r="H117" s="4">
        <f t="shared" si="1"/>
        <v>-9.8343733422969509E-2</v>
      </c>
      <c r="J117" s="5">
        <v>93.122566244504483</v>
      </c>
      <c r="K117" s="3">
        <v>-262.79945791032668</v>
      </c>
    </row>
    <row r="118" spans="1:11" x14ac:dyDescent="0.25">
      <c r="A118" s="10">
        <v>27.7745</v>
      </c>
      <c r="B118" s="11">
        <v>28.973092584666674</v>
      </c>
      <c r="C118" s="1">
        <v>115</v>
      </c>
      <c r="D118" s="9">
        <v>250.83248040000001</v>
      </c>
      <c r="E118" s="1">
        <v>262.6028665</v>
      </c>
      <c r="F118" s="1">
        <v>0.256629844</v>
      </c>
      <c r="G118" s="2">
        <v>0.24512718</v>
      </c>
      <c r="H118" s="4">
        <f t="shared" si="1"/>
        <v>-9.4648063326099971E-2</v>
      </c>
      <c r="J118" s="5">
        <v>93.056994910321976</v>
      </c>
      <c r="K118" s="3">
        <v>-265.53740039895098</v>
      </c>
    </row>
    <row r="119" spans="1:11" x14ac:dyDescent="0.25">
      <c r="A119" s="10">
        <v>27.7745</v>
      </c>
      <c r="B119" s="11">
        <v>28.973092584666674</v>
      </c>
      <c r="C119" s="1">
        <v>116</v>
      </c>
      <c r="D119" s="9">
        <v>250.3441239</v>
      </c>
      <c r="E119" s="1">
        <v>262.39280860000002</v>
      </c>
      <c r="F119" s="1">
        <v>0.25784484000000002</v>
      </c>
      <c r="G119" s="2">
        <v>0.24600499100000001</v>
      </c>
      <c r="H119" s="4">
        <f t="shared" si="1"/>
        <v>-9.1246881308194361E-2</v>
      </c>
      <c r="J119" s="5">
        <v>92.664173696186538</v>
      </c>
      <c r="K119" s="3">
        <v>-268.15796971837949</v>
      </c>
    </row>
    <row r="120" spans="1:11" x14ac:dyDescent="0.25">
      <c r="A120" s="10">
        <v>27.7745</v>
      </c>
      <c r="B120" s="11">
        <v>28.973092584666674</v>
      </c>
      <c r="C120" s="1">
        <v>117</v>
      </c>
      <c r="D120" s="9">
        <v>249.85781170000001</v>
      </c>
      <c r="E120" s="1">
        <v>262.16788709999997</v>
      </c>
      <c r="F120" s="1">
        <v>0.25907155500000001</v>
      </c>
      <c r="G120" s="2">
        <v>0.246906868</v>
      </c>
      <c r="H120" s="4">
        <f t="shared" si="1"/>
        <v>-8.8107570583410691E-2</v>
      </c>
      <c r="J120" s="5">
        <v>91.908918566990579</v>
      </c>
      <c r="K120" s="3">
        <v>-270.66681393747876</v>
      </c>
    </row>
    <row r="121" spans="1:11" x14ac:dyDescent="0.25">
      <c r="A121" s="10">
        <v>27.7745</v>
      </c>
      <c r="B121" s="11">
        <v>28.973092584666674</v>
      </c>
      <c r="C121" s="1">
        <v>118</v>
      </c>
      <c r="D121" s="9">
        <v>249.37537449999999</v>
      </c>
      <c r="E121" s="1">
        <v>261.92983659999999</v>
      </c>
      <c r="F121" s="1">
        <v>0.26030434699999999</v>
      </c>
      <c r="G121" s="2">
        <v>0.24782779499999999</v>
      </c>
      <c r="H121" s="4">
        <f t="shared" si="1"/>
        <v>-8.5202178727580485E-2</v>
      </c>
      <c r="J121" s="5">
        <v>90.917424118286675</v>
      </c>
      <c r="K121" s="3">
        <v>-273.0259583074162</v>
      </c>
    </row>
    <row r="122" spans="1:11" x14ac:dyDescent="0.25">
      <c r="A122" s="10">
        <v>27.7745</v>
      </c>
      <c r="B122" s="11">
        <v>28.973092584666674</v>
      </c>
      <c r="C122" s="1">
        <v>119</v>
      </c>
      <c r="D122" s="9">
        <v>248.89863149999999</v>
      </c>
      <c r="E122" s="1">
        <v>261.68042109999999</v>
      </c>
      <c r="F122" s="1">
        <v>0.26153755200000001</v>
      </c>
      <c r="G122" s="2">
        <v>0.24876274100000001</v>
      </c>
      <c r="H122" s="4">
        <f t="shared" si="1"/>
        <v>-8.2506613585092578E-2</v>
      </c>
      <c r="J122" s="5">
        <v>89.619384855950514</v>
      </c>
      <c r="K122" s="3">
        <v>-275.25091189200981</v>
      </c>
    </row>
    <row r="123" spans="1:11" x14ac:dyDescent="0.25">
      <c r="A123" s="10">
        <v>27.7745</v>
      </c>
      <c r="B123" s="11">
        <v>28.973092584666674</v>
      </c>
      <c r="C123" s="1">
        <v>120</v>
      </c>
      <c r="D123" s="9">
        <v>248.42938179999999</v>
      </c>
      <c r="E123" s="1">
        <v>261.42142280000002</v>
      </c>
      <c r="F123" s="1">
        <v>0.26276551999999997</v>
      </c>
      <c r="G123" s="2">
        <v>0.24970667999999999</v>
      </c>
      <c r="H123" s="4">
        <f t="shared" si="1"/>
        <v>-8.0000000000000043E-2</v>
      </c>
      <c r="J123" s="5">
        <v>88.081147443199697</v>
      </c>
      <c r="K123" s="3">
        <v>-277.3200477936341</v>
      </c>
    </row>
    <row r="124" spans="1:11" x14ac:dyDescent="0.25">
      <c r="A124" s="10">
        <v>27.7745</v>
      </c>
      <c r="B124" s="11">
        <v>28.973092584666674</v>
      </c>
      <c r="C124" s="1">
        <v>121</v>
      </c>
      <c r="D124" s="9">
        <v>247.9693972</v>
      </c>
      <c r="E124" s="1">
        <v>261.15463190000003</v>
      </c>
      <c r="F124" s="1">
        <v>0.26398263900000002</v>
      </c>
      <c r="G124" s="2">
        <v>0.25065462300000002</v>
      </c>
      <c r="H124" s="4">
        <f t="shared" si="1"/>
        <v>-7.7664161056414244E-2</v>
      </c>
      <c r="J124" s="5">
        <v>86.31556920017205</v>
      </c>
      <c r="K124" s="3">
        <v>-279.22638452041599</v>
      </c>
    </row>
    <row r="125" spans="1:11" x14ac:dyDescent="0.25">
      <c r="A125" s="10">
        <v>27.7745</v>
      </c>
      <c r="B125" s="11">
        <v>28.973092584666674</v>
      </c>
      <c r="C125" s="1">
        <v>122</v>
      </c>
      <c r="D125" s="9">
        <v>247.52041510000001</v>
      </c>
      <c r="E125" s="1">
        <v>260.8818359</v>
      </c>
      <c r="F125" s="1">
        <v>0.265183365</v>
      </c>
      <c r="G125" s="2">
        <v>0.25160163600000002</v>
      </c>
      <c r="H125" s="4">
        <f t="shared" si="1"/>
        <v>-7.5483196591994359E-2</v>
      </c>
      <c r="J125" s="5">
        <v>84.042905988687167</v>
      </c>
      <c r="K125" s="3">
        <v>-281.04480081054231</v>
      </c>
    </row>
    <row r="126" spans="1:11" x14ac:dyDescent="0.25">
      <c r="A126" s="10">
        <v>27.7745</v>
      </c>
      <c r="B126" s="11">
        <v>28.973092584666674</v>
      </c>
      <c r="C126" s="1">
        <v>123</v>
      </c>
      <c r="D126" s="9">
        <v>247.0841317</v>
      </c>
      <c r="E126" s="1">
        <v>260.60480960000001</v>
      </c>
      <c r="F126" s="1">
        <v>0.266362247</v>
      </c>
      <c r="G126" s="2">
        <v>0.25254286199999998</v>
      </c>
      <c r="H126" s="4">
        <f t="shared" si="1"/>
        <v>-7.3443138351066528E-2</v>
      </c>
      <c r="J126" s="5">
        <v>81.252228253187752</v>
      </c>
      <c r="K126" s="3">
        <v>-282.77639762099864</v>
      </c>
    </row>
    <row r="127" spans="1:11" x14ac:dyDescent="0.25">
      <c r="A127" s="10">
        <v>27.7745</v>
      </c>
      <c r="B127" s="11">
        <v>28.973092584666674</v>
      </c>
      <c r="C127" s="1">
        <v>124</v>
      </c>
      <c r="D127" s="9">
        <v>246.66219609999999</v>
      </c>
      <c r="E127" s="1">
        <v>260.32530580000002</v>
      </c>
      <c r="F127" s="1">
        <v>0.26751395300000003</v>
      </c>
      <c r="G127" s="2">
        <v>0.25347354900000002</v>
      </c>
      <c r="H127" s="4">
        <f t="shared" si="1"/>
        <v>-7.1531665998856048E-2</v>
      </c>
      <c r="J127" s="5">
        <v>84.61867266990258</v>
      </c>
      <c r="K127" s="3">
        <v>-282.5346736518764</v>
      </c>
    </row>
    <row r="128" spans="1:11" x14ac:dyDescent="0.25">
      <c r="A128" s="10">
        <v>27.7745</v>
      </c>
      <c r="B128" s="11">
        <v>28.973092584666674</v>
      </c>
      <c r="C128" s="1">
        <v>125</v>
      </c>
      <c r="D128" s="9">
        <v>246.2562039</v>
      </c>
      <c r="E128" s="1">
        <v>260.04504589999999</v>
      </c>
      <c r="F128" s="1">
        <v>0.26863329600000002</v>
      </c>
      <c r="G128" s="2">
        <v>0.25438906300000003</v>
      </c>
      <c r="H128" s="4">
        <f t="shared" si="1"/>
        <v>-6.9737871824843908E-2</v>
      </c>
      <c r="J128" s="5">
        <v>83.380461611000811</v>
      </c>
      <c r="K128" s="3">
        <v>-283.34367454195467</v>
      </c>
    </row>
    <row r="129" spans="1:11" x14ac:dyDescent="0.25">
      <c r="A129" s="10">
        <v>27.7745</v>
      </c>
      <c r="B129" s="11">
        <v>28.973092584666674</v>
      </c>
      <c r="C129" s="1">
        <v>126</v>
      </c>
      <c r="D129" s="9">
        <v>245.8676926</v>
      </c>
      <c r="E129" s="1">
        <v>259.76571139999999</v>
      </c>
      <c r="F129" s="1">
        <v>0.26971525000000002</v>
      </c>
      <c r="G129" s="2">
        <v>0.25528490999999998</v>
      </c>
      <c r="H129" s="4">
        <f t="shared" si="1"/>
        <v>-6.8052064668163215E-2</v>
      </c>
      <c r="J129" s="5">
        <v>81.093847362033799</v>
      </c>
      <c r="K129" s="3">
        <v>-284.20495391211779</v>
      </c>
    </row>
    <row r="130" spans="1:11" x14ac:dyDescent="0.25">
      <c r="A130" s="10">
        <v>27.7745</v>
      </c>
      <c r="B130" s="11">
        <v>28.973092584666674</v>
      </c>
      <c r="C130" s="1">
        <v>127</v>
      </c>
      <c r="D130" s="9">
        <v>245.49813589999999</v>
      </c>
      <c r="E130" s="1">
        <v>259.4889354</v>
      </c>
      <c r="F130" s="1">
        <v>0.27075497999999998</v>
      </c>
      <c r="G130" s="2">
        <v>0.25615675199999999</v>
      </c>
      <c r="H130" s="4">
        <f t="shared" si="1"/>
        <v>-6.6465605644899325E-2</v>
      </c>
      <c r="J130" s="5">
        <v>78.517196101595829</v>
      </c>
      <c r="K130" s="3">
        <v>-284.901903163501</v>
      </c>
    </row>
    <row r="131" spans="1:11" x14ac:dyDescent="0.25">
      <c r="A131" s="10">
        <v>27.7745</v>
      </c>
      <c r="B131" s="11">
        <v>28.973092584666674</v>
      </c>
      <c r="C131" s="1">
        <v>128</v>
      </c>
      <c r="D131" s="9">
        <v>245.14893979999999</v>
      </c>
      <c r="E131" s="1">
        <v>259.21629510000002</v>
      </c>
      <c r="F131" s="1">
        <v>0.27174785299999998</v>
      </c>
      <c r="G131" s="2">
        <v>0.25700042499999998</v>
      </c>
      <c r="H131" s="4">
        <f t="shared" si="1"/>
        <v>-6.4970769819309757E-2</v>
      </c>
      <c r="J131" s="5">
        <v>75.304670486259766</v>
      </c>
      <c r="K131" s="3">
        <v>-285.53141549650724</v>
      </c>
    </row>
    <row r="132" spans="1:11" x14ac:dyDescent="0.25">
      <c r="A132" s="10">
        <v>27.7745</v>
      </c>
      <c r="B132" s="11">
        <v>28.973092584666674</v>
      </c>
      <c r="C132" s="1">
        <v>129</v>
      </c>
      <c r="D132" s="9">
        <v>244.82143819999999</v>
      </c>
      <c r="E132" s="1">
        <v>258.9493046</v>
      </c>
      <c r="F132" s="1">
        <v>0.27268946199999999</v>
      </c>
      <c r="G132" s="2">
        <v>0.25781195400000001</v>
      </c>
      <c r="H132" s="4">
        <f t="shared" si="1"/>
        <v>-6.356062916263E-2</v>
      </c>
      <c r="J132" s="5">
        <v>69.883676117341039</v>
      </c>
      <c r="K132" s="3">
        <v>-286.5457118344965</v>
      </c>
    </row>
    <row r="133" spans="1:11" x14ac:dyDescent="0.25">
      <c r="A133" s="10">
        <v>27.7745</v>
      </c>
      <c r="B133" s="11">
        <v>28.973092584666674</v>
      </c>
      <c r="C133" s="1">
        <v>130</v>
      </c>
      <c r="D133" s="9">
        <v>244.51688909999999</v>
      </c>
      <c r="E133" s="1">
        <v>258.68940850000001</v>
      </c>
      <c r="F133" s="1">
        <v>0.27357563600000001</v>
      </c>
      <c r="G133" s="2">
        <v>0.25858756199999999</v>
      </c>
      <c r="H133" s="4">
        <f t="shared" ref="H133:H183" si="2">6/150/COS(RADIANS(C133))</f>
        <v>-6.222895307441649E-2</v>
      </c>
      <c r="J133" s="5">
        <v>62.149955427118414</v>
      </c>
      <c r="K133" s="3">
        <v>-287.97819402144086</v>
      </c>
    </row>
    <row r="134" spans="1:11" x14ac:dyDescent="0.25">
      <c r="A134" s="10">
        <v>27.7745</v>
      </c>
      <c r="B134" s="11">
        <v>28.973092584666674</v>
      </c>
      <c r="C134" s="1">
        <v>131</v>
      </c>
      <c r="D134" s="9">
        <v>244.23647149999999</v>
      </c>
      <c r="E134" s="1">
        <v>258.43797549999999</v>
      </c>
      <c r="F134" s="1">
        <v>0.27440246299999999</v>
      </c>
      <c r="G134" s="2">
        <v>0.25932368900000002</v>
      </c>
      <c r="H134" s="4">
        <f t="shared" si="2"/>
        <v>-6.0970123468232579E-2</v>
      </c>
      <c r="J134" s="5">
        <v>57.691150693780479</v>
      </c>
      <c r="K134" s="3">
        <v>-288.20899871907824</v>
      </c>
    </row>
    <row r="135" spans="1:11" x14ac:dyDescent="0.25">
      <c r="A135" s="10">
        <v>27.7745</v>
      </c>
      <c r="B135" s="11">
        <v>28.973092584666674</v>
      </c>
      <c r="C135" s="1">
        <v>132</v>
      </c>
      <c r="D135" s="9">
        <v>243.98128199999999</v>
      </c>
      <c r="E135" s="1">
        <v>258.19629309999999</v>
      </c>
      <c r="F135" s="1">
        <v>0.27516629500000001</v>
      </c>
      <c r="G135" s="2">
        <v>0.26001699900000003</v>
      </c>
      <c r="H135" s="4">
        <f t="shared" si="2"/>
        <v>-5.9779061994584347E-2</v>
      </c>
      <c r="J135" s="5">
        <v>53.633386568410657</v>
      </c>
      <c r="K135" s="3">
        <v>-288.06237009488893</v>
      </c>
    </row>
    <row r="136" spans="1:11" x14ac:dyDescent="0.25">
      <c r="A136" s="10">
        <v>27.7745</v>
      </c>
      <c r="B136" s="11">
        <v>28.973092584666674</v>
      </c>
      <c r="C136" s="1">
        <v>133</v>
      </c>
      <c r="D136" s="9">
        <v>243.75233259999999</v>
      </c>
      <c r="E136" s="1">
        <v>257.9655626</v>
      </c>
      <c r="F136" s="1">
        <v>0.27586376499999998</v>
      </c>
      <c r="G136" s="2">
        <v>0.260664391</v>
      </c>
      <c r="H136" s="4">
        <f t="shared" si="2"/>
        <v>-5.8651167425585009E-2</v>
      </c>
      <c r="J136" s="5">
        <v>48.090652779360347</v>
      </c>
      <c r="K136" s="3">
        <v>-288.08460452746465</v>
      </c>
    </row>
    <row r="137" spans="1:11" x14ac:dyDescent="0.25">
      <c r="A137" s="10">
        <v>27.7745</v>
      </c>
      <c r="B137" s="11">
        <v>28.973092584666674</v>
      </c>
      <c r="C137" s="1">
        <v>134</v>
      </c>
      <c r="D137" s="9">
        <v>243.55054770000001</v>
      </c>
      <c r="E137" s="1">
        <v>257.74689430000001</v>
      </c>
      <c r="F137" s="1">
        <v>0.27649179800000001</v>
      </c>
      <c r="G137" s="2">
        <v>0.26126300699999999</v>
      </c>
      <c r="H137" s="4">
        <f t="shared" si="2"/>
        <v>-5.7582261585029049E-2</v>
      </c>
      <c r="J137" s="5">
        <v>44.693658633010344</v>
      </c>
      <c r="K137" s="3">
        <v>-287.21309159375011</v>
      </c>
    </row>
    <row r="138" spans="1:11" x14ac:dyDescent="0.25">
      <c r="A138" s="10">
        <v>27.7745</v>
      </c>
      <c r="B138" s="11">
        <v>28.973092584666674</v>
      </c>
      <c r="C138" s="1">
        <v>135</v>
      </c>
      <c r="D138" s="9">
        <v>243.37676250000001</v>
      </c>
      <c r="E138" s="1">
        <v>257.54130420000001</v>
      </c>
      <c r="F138" s="1">
        <v>0.277047616</v>
      </c>
      <c r="G138" s="2">
        <v>0.261810245</v>
      </c>
      <c r="H138" s="4">
        <f t="shared" si="2"/>
        <v>-5.656854249492381E-2</v>
      </c>
      <c r="J138" s="5">
        <v>40.58451042139847</v>
      </c>
      <c r="K138" s="3">
        <v>-286.27862885756258</v>
      </c>
    </row>
    <row r="139" spans="1:11" x14ac:dyDescent="0.25">
      <c r="A139" s="10">
        <v>27.7745</v>
      </c>
      <c r="B139" s="11">
        <v>28.973092584666674</v>
      </c>
      <c r="C139" s="1">
        <v>136</v>
      </c>
      <c r="D139" s="9">
        <v>243.23172080000001</v>
      </c>
      <c r="E139" s="1">
        <v>257.34970989999999</v>
      </c>
      <c r="F139" s="1">
        <v>0.27752875199999999</v>
      </c>
      <c r="G139" s="2">
        <v>0.262303758</v>
      </c>
      <c r="H139" s="4">
        <f t="shared" si="2"/>
        <v>-5.5606543640667146E-2</v>
      </c>
      <c r="J139" s="5">
        <v>36.159699969745226</v>
      </c>
      <c r="K139" s="3">
        <v>-285.16316053012741</v>
      </c>
    </row>
    <row r="140" spans="1:11" x14ac:dyDescent="0.25">
      <c r="A140" s="10">
        <v>27.7745</v>
      </c>
      <c r="B140" s="11">
        <v>28.973092584666674</v>
      </c>
      <c r="C140" s="1">
        <v>137</v>
      </c>
      <c r="D140" s="9">
        <v>243.11607319999999</v>
      </c>
      <c r="E140" s="1">
        <v>257.17292780000002</v>
      </c>
      <c r="F140" s="1">
        <v>0.27793305200000001</v>
      </c>
      <c r="G140" s="2">
        <v>0.26274146599999998</v>
      </c>
      <c r="H140" s="4">
        <f t="shared" si="2"/>
        <v>-5.4693098443943815E-2</v>
      </c>
      <c r="J140" s="5">
        <v>32.068356180890852</v>
      </c>
      <c r="K140" s="3">
        <v>-283.67356761401163</v>
      </c>
    </row>
    <row r="141" spans="1:11" x14ac:dyDescent="0.25">
      <c r="A141" s="10">
        <v>27.7745</v>
      </c>
      <c r="B141" s="11">
        <v>28.973092584666674</v>
      </c>
      <c r="C141" s="1">
        <v>138</v>
      </c>
      <c r="D141" s="9">
        <v>243.0303763</v>
      </c>
      <c r="E141" s="1">
        <v>257.01167090000001</v>
      </c>
      <c r="F141" s="1">
        <v>0.27825868199999998</v>
      </c>
      <c r="G141" s="2">
        <v>0.26312156199999998</v>
      </c>
      <c r="H141" s="4">
        <f t="shared" si="2"/>
        <v>-5.3825309184255064E-2</v>
      </c>
      <c r="J141" s="5">
        <v>26.172519202397499</v>
      </c>
      <c r="K141" s="3">
        <v>-282.43624376732816</v>
      </c>
    </row>
    <row r="142" spans="1:11" x14ac:dyDescent="0.25">
      <c r="A142" s="10">
        <v>27.7745</v>
      </c>
      <c r="B142" s="11">
        <v>28.973092584666674</v>
      </c>
      <c r="C142" s="1">
        <v>139</v>
      </c>
      <c r="D142" s="9">
        <v>242.97509049999999</v>
      </c>
      <c r="E142" s="1">
        <v>256.86654600000003</v>
      </c>
      <c r="F142" s="1">
        <v>0.27850413699999998</v>
      </c>
      <c r="G142" s="2">
        <v>0.26344251099999999</v>
      </c>
      <c r="H142" s="4">
        <f t="shared" si="2"/>
        <v>-5.3000519733952457E-2</v>
      </c>
      <c r="J142" s="5">
        <v>17.485323320364774</v>
      </c>
      <c r="K142" s="3">
        <v>-281.74052020349114</v>
      </c>
    </row>
    <row r="143" spans="1:11" x14ac:dyDescent="0.25">
      <c r="A143" s="10">
        <v>27.7745</v>
      </c>
      <c r="B143" s="11">
        <v>28.973092584666674</v>
      </c>
      <c r="C143" s="1">
        <v>140</v>
      </c>
      <c r="D143" s="9">
        <v>242.95057980000001</v>
      </c>
      <c r="E143" s="1">
        <v>256.73805299999998</v>
      </c>
      <c r="F143" s="1">
        <v>0.27866823699999999</v>
      </c>
      <c r="G143" s="2">
        <v>0.26370305799999999</v>
      </c>
      <c r="H143" s="4">
        <f t="shared" si="2"/>
        <v>-5.2216291573291156E-2</v>
      </c>
      <c r="J143" s="5">
        <v>11.504806382180888</v>
      </c>
      <c r="K143" s="3">
        <v>-279.96543475889644</v>
      </c>
    </row>
    <row r="144" spans="1:11" x14ac:dyDescent="0.25">
      <c r="A144" s="10">
        <v>27.7745</v>
      </c>
      <c r="B144" s="11">
        <v>28.973092584666674</v>
      </c>
      <c r="C144" s="1">
        <v>141</v>
      </c>
      <c r="D144" s="9">
        <v>242.95711019999999</v>
      </c>
      <c r="E144" s="1">
        <v>256.62658279999999</v>
      </c>
      <c r="F144" s="1">
        <v>0.27875013900000001</v>
      </c>
      <c r="G144" s="2">
        <v>0.26390223299999999</v>
      </c>
      <c r="H144" s="4">
        <f t="shared" si="2"/>
        <v>-5.1470382635726696E-2</v>
      </c>
      <c r="J144" s="5">
        <v>-69.855990528098971</v>
      </c>
      <c r="K144" s="3">
        <v>-300.09990813259134</v>
      </c>
    </row>
    <row r="145" spans="1:11" x14ac:dyDescent="0.25">
      <c r="A145" s="10">
        <v>27.7745</v>
      </c>
      <c r="B145" s="11">
        <v>28.973092584666674</v>
      </c>
      <c r="C145" s="1">
        <v>142</v>
      </c>
      <c r="D145" s="9">
        <v>242.99484939999999</v>
      </c>
      <c r="E145" s="1">
        <v>256.53241709999998</v>
      </c>
      <c r="F145" s="1">
        <v>0.27874933000000002</v>
      </c>
      <c r="G145" s="2">
        <v>0.26403934499999998</v>
      </c>
      <c r="H145" s="4">
        <f t="shared" si="2"/>
        <v>-5.0760728602903156E-2</v>
      </c>
      <c r="J145" s="5">
        <v>-73.024372158233092</v>
      </c>
      <c r="K145" s="3">
        <v>-296.91413200736156</v>
      </c>
    </row>
    <row r="146" spans="1:11" x14ac:dyDescent="0.25">
      <c r="A146" s="10">
        <v>27.7745</v>
      </c>
      <c r="B146" s="11">
        <v>28.973092584666674</v>
      </c>
      <c r="C146" s="1">
        <v>143</v>
      </c>
      <c r="D146" s="9">
        <v>243.0638658</v>
      </c>
      <c r="E146" s="1">
        <v>256.4557274</v>
      </c>
      <c r="F146" s="1">
        <v>0.27866563599999999</v>
      </c>
      <c r="G146" s="2">
        <v>0.26411399499999999</v>
      </c>
      <c r="H146" s="4">
        <f t="shared" si="2"/>
        <v>-5.0085426326249023E-2</v>
      </c>
      <c r="J146" s="5">
        <v>-75.424189160396537</v>
      </c>
      <c r="K146" s="3">
        <v>-290.63436395363533</v>
      </c>
    </row>
    <row r="147" spans="1:11" x14ac:dyDescent="0.25">
      <c r="A147" s="10">
        <v>27.7745</v>
      </c>
      <c r="B147" s="11">
        <v>28.973092584666674</v>
      </c>
      <c r="C147" s="1">
        <v>144</v>
      </c>
      <c r="D147" s="9">
        <v>243.16412829999999</v>
      </c>
      <c r="E147" s="1">
        <v>256.39657560000001</v>
      </c>
      <c r="F147" s="1">
        <v>0.27849921599999999</v>
      </c>
      <c r="G147" s="2">
        <v>0.26412606700000002</v>
      </c>
      <c r="H147" s="4">
        <f t="shared" si="2"/>
        <v>-4.9442719099991594E-2</v>
      </c>
      <c r="J147" s="5">
        <v>-78.507987653385428</v>
      </c>
      <c r="K147" s="3">
        <v>-286.77311374432009</v>
      </c>
    </row>
    <row r="148" spans="1:11" x14ac:dyDescent="0.25">
      <c r="A148" s="10">
        <v>27.7745</v>
      </c>
      <c r="B148" s="11">
        <v>28.973092584666674</v>
      </c>
      <c r="C148" s="1">
        <v>145</v>
      </c>
      <c r="D148" s="9">
        <v>243.29550560000001</v>
      </c>
      <c r="E148" s="1">
        <v>256.3549137</v>
      </c>
      <c r="F148" s="1">
        <v>0.27825056599999998</v>
      </c>
      <c r="G148" s="2">
        <v>0.26407573499999998</v>
      </c>
      <c r="H148" s="4">
        <f t="shared" si="2"/>
        <v>-4.8830983550458236E-2</v>
      </c>
      <c r="J148" s="5">
        <v>-81.550064718103812</v>
      </c>
      <c r="K148" s="3">
        <v>-282.60420231244314</v>
      </c>
    </row>
    <row r="149" spans="1:11" x14ac:dyDescent="0.25">
      <c r="A149" s="10">
        <v>27.7745</v>
      </c>
      <c r="B149" s="11">
        <v>28.973092584666674</v>
      </c>
      <c r="C149" s="1">
        <v>146</v>
      </c>
      <c r="D149" s="9">
        <v>243.4577664</v>
      </c>
      <c r="E149" s="1">
        <v>256.33058499999999</v>
      </c>
      <c r="F149" s="1">
        <v>0.27792051499999998</v>
      </c>
      <c r="G149" s="2">
        <v>0.26396345799999998</v>
      </c>
      <c r="H149" s="4">
        <f t="shared" si="2"/>
        <v>-4.824871794015622E-2</v>
      </c>
      <c r="J149" s="5">
        <v>-84.548604231728049</v>
      </c>
      <c r="K149" s="3">
        <v>-278.12832678258877</v>
      </c>
    </row>
    <row r="150" spans="1:11" x14ac:dyDescent="0.25">
      <c r="A150" s="10">
        <v>27.7745</v>
      </c>
      <c r="B150" s="11">
        <v>28.973092584666674</v>
      </c>
      <c r="C150" s="1">
        <v>147</v>
      </c>
      <c r="D150" s="9">
        <v>243.6505789</v>
      </c>
      <c r="E150" s="1">
        <v>256.32332500000001</v>
      </c>
      <c r="F150" s="1">
        <v>0.277510221</v>
      </c>
      <c r="G150" s="2">
        <v>0.263789985</v>
      </c>
      <c r="H150" s="4">
        <f t="shared" si="2"/>
        <v>-4.7694531713437904E-2</v>
      </c>
      <c r="J150" s="5">
        <v>-89.780599749224365</v>
      </c>
      <c r="K150" s="3">
        <v>-274.01214839921477</v>
      </c>
    </row>
    <row r="151" spans="1:11" x14ac:dyDescent="0.25">
      <c r="A151" s="10">
        <v>27.7745</v>
      </c>
      <c r="B151" s="11">
        <v>28.973092584666674</v>
      </c>
      <c r="C151" s="1">
        <v>148</v>
      </c>
      <c r="D151" s="9">
        <v>243.87351129999999</v>
      </c>
      <c r="E151" s="1">
        <v>256.33276260000002</v>
      </c>
      <c r="F151" s="1">
        <v>0.27702117300000001</v>
      </c>
      <c r="G151" s="2">
        <v>0.26355634500000003</v>
      </c>
      <c r="H151" s="4">
        <f t="shared" si="2"/>
        <v>-4.716713613448386E-2</v>
      </c>
      <c r="J151" s="5">
        <v>-93.563256052224062</v>
      </c>
      <c r="K151" s="3">
        <v>-272.09113718142407</v>
      </c>
    </row>
    <row r="152" spans="1:11" x14ac:dyDescent="0.25">
      <c r="A152" s="10">
        <v>27.7745</v>
      </c>
      <c r="B152" s="11">
        <v>28.973092584666674</v>
      </c>
      <c r="C152" s="1">
        <v>149</v>
      </c>
      <c r="D152" s="9">
        <v>244.1260317</v>
      </c>
      <c r="E152" s="1">
        <v>256.35842239999999</v>
      </c>
      <c r="F152" s="1">
        <v>0.27645518200000002</v>
      </c>
      <c r="G152" s="2">
        <v>0.26326385499999999</v>
      </c>
      <c r="H152" s="4">
        <f t="shared" si="2"/>
        <v>-4.6665335888613227E-2</v>
      </c>
      <c r="J152" s="5">
        <v>-96.435501520294395</v>
      </c>
      <c r="K152" s="3">
        <v>-266.78245731675105</v>
      </c>
    </row>
    <row r="153" spans="1:11" x14ac:dyDescent="0.25">
      <c r="A153" s="10">
        <v>27.7745</v>
      </c>
      <c r="B153" s="11">
        <v>28.973092584666674</v>
      </c>
      <c r="C153" s="1">
        <v>150</v>
      </c>
      <c r="D153" s="9">
        <v>244.40750840000001</v>
      </c>
      <c r="E153" s="1">
        <v>256.39972660000001</v>
      </c>
      <c r="F153" s="1">
        <v>0.275814379</v>
      </c>
      <c r="G153" s="2">
        <v>0.26291410700000001</v>
      </c>
      <c r="H153" s="4">
        <f t="shared" si="2"/>
        <v>-4.6188021535170057E-2</v>
      </c>
      <c r="J153" s="5">
        <v>-99.198094862762403</v>
      </c>
      <c r="K153" s="3">
        <v>-261.16237278102341</v>
      </c>
    </row>
    <row r="154" spans="1:11" x14ac:dyDescent="0.25">
      <c r="A154" s="10">
        <v>27.7745</v>
      </c>
      <c r="B154" s="11">
        <v>28.973092584666674</v>
      </c>
      <c r="C154" s="1">
        <v>151</v>
      </c>
      <c r="D154" s="9">
        <v>244.7172113</v>
      </c>
      <c r="E154" s="1">
        <v>256.45599770000001</v>
      </c>
      <c r="F154" s="1">
        <v>0.27510120700000001</v>
      </c>
      <c r="G154" s="2">
        <v>0.26250897099999998</v>
      </c>
      <c r="H154" s="4">
        <f t="shared" si="2"/>
        <v>-4.5734162714932802E-2</v>
      </c>
      <c r="J154" s="5">
        <v>-102.25343362936408</v>
      </c>
      <c r="K154" s="3">
        <v>-255.35221505678945</v>
      </c>
    </row>
    <row r="155" spans="1:11" x14ac:dyDescent="0.25">
      <c r="A155" s="10">
        <v>27.7745</v>
      </c>
      <c r="B155" s="11">
        <v>28.973092584666674</v>
      </c>
      <c r="C155" s="1">
        <v>152</v>
      </c>
      <c r="D155" s="9">
        <v>245.05431179999999</v>
      </c>
      <c r="E155" s="1">
        <v>256.52646129999999</v>
      </c>
      <c r="F155" s="1">
        <v>0.27431841499999998</v>
      </c>
      <c r="G155" s="2">
        <v>0.262050589</v>
      </c>
      <c r="H155" s="4">
        <f t="shared" si="2"/>
        <v>-4.5302802027561567E-2</v>
      </c>
      <c r="J155" s="5">
        <v>-104.83306499317392</v>
      </c>
      <c r="K155" s="3">
        <v>-249.1361587070904</v>
      </c>
    </row>
    <row r="156" spans="1:11" x14ac:dyDescent="0.25">
      <c r="A156" s="10">
        <v>27.7745</v>
      </c>
      <c r="B156" s="11">
        <v>28.973092584666674</v>
      </c>
      <c r="C156" s="1">
        <v>153</v>
      </c>
      <c r="D156" s="9">
        <v>245.41788450000001</v>
      </c>
      <c r="E156" s="1">
        <v>256.61025009999997</v>
      </c>
      <c r="F156" s="1">
        <v>0.27346904900000002</v>
      </c>
      <c r="G156" s="2">
        <v>0.26154136700000002</v>
      </c>
      <c r="H156" s="4">
        <f t="shared" si="2"/>
        <v>-4.4893049505374434E-2</v>
      </c>
      <c r="J156" s="5">
        <v>-107.44696104346714</v>
      </c>
      <c r="K156" s="3">
        <v>-242.66841863858417</v>
      </c>
    </row>
    <row r="157" spans="1:11" x14ac:dyDescent="0.25">
      <c r="A157" s="10">
        <v>27.7745</v>
      </c>
      <c r="B157" s="11">
        <v>28.973092584666674</v>
      </c>
      <c r="C157" s="1">
        <v>154</v>
      </c>
      <c r="D157" s="9">
        <v>245.8069083</v>
      </c>
      <c r="E157" s="1">
        <v>256.7064067</v>
      </c>
      <c r="F157" s="1">
        <v>0.27255644499999998</v>
      </c>
      <c r="G157" s="2">
        <v>0.26098397000000001</v>
      </c>
      <c r="H157" s="4">
        <f t="shared" si="2"/>
        <v>-4.4504077619007557E-2</v>
      </c>
      <c r="J157" s="5">
        <v>-111.10560024871894</v>
      </c>
      <c r="K157" s="3">
        <v>-236.24417184906116</v>
      </c>
    </row>
    <row r="158" spans="1:11" x14ac:dyDescent="0.25">
      <c r="A158" s="10">
        <v>27.7745</v>
      </c>
      <c r="B158" s="11">
        <v>28.973092584666674</v>
      </c>
      <c r="C158" s="1">
        <v>155</v>
      </c>
      <c r="D158" s="9">
        <v>246.22026819999999</v>
      </c>
      <c r="E158" s="1">
        <v>256.81388889999999</v>
      </c>
      <c r="F158" s="1">
        <v>0.27158421700000002</v>
      </c>
      <c r="G158" s="2">
        <v>0.260381317</v>
      </c>
      <c r="H158" s="4">
        <f t="shared" si="2"/>
        <v>-4.4135116758499675E-2</v>
      </c>
      <c r="J158" s="5">
        <v>-112.11052323054973</v>
      </c>
      <c r="K158" s="3">
        <v>-228.82009307990987</v>
      </c>
    </row>
    <row r="159" spans="1:11" x14ac:dyDescent="0.25">
      <c r="A159" s="10">
        <v>27.7745</v>
      </c>
      <c r="B159" s="11">
        <v>28.973092584666674</v>
      </c>
      <c r="C159" s="1">
        <v>156</v>
      </c>
      <c r="D159" s="9">
        <v>246.65675730000001</v>
      </c>
      <c r="E159" s="1">
        <v>256.9315737</v>
      </c>
      <c r="F159" s="1">
        <v>0.27055624299999997</v>
      </c>
      <c r="G159" s="2">
        <v>0.25973656899999997</v>
      </c>
      <c r="H159" s="4">
        <f t="shared" si="2"/>
        <v>-4.3785451140241877E-2</v>
      </c>
      <c r="J159" s="5">
        <v>-114.87700388736113</v>
      </c>
      <c r="K159" s="3">
        <v>-221.66142446895211</v>
      </c>
    </row>
    <row r="160" spans="1:11" x14ac:dyDescent="0.25">
      <c r="A160" s="10">
        <v>27.7745</v>
      </c>
      <c r="B160" s="11">
        <v>28.973092584666674</v>
      </c>
      <c r="C160" s="1">
        <v>157</v>
      </c>
      <c r="D160" s="9">
        <v>247.11507889999999</v>
      </c>
      <c r="E160" s="1">
        <v>257.05826259999998</v>
      </c>
      <c r="F160" s="1">
        <v>0.26947665700000001</v>
      </c>
      <c r="G160" s="2">
        <v>0.25905312200000002</v>
      </c>
      <c r="H160" s="4">
        <f t="shared" si="2"/>
        <v>-4.3454415096211847E-2</v>
      </c>
      <c r="J160" s="5">
        <v>-117.4345539358828</v>
      </c>
      <c r="K160" s="3">
        <v>-214.2188317555611</v>
      </c>
    </row>
    <row r="161" spans="1:11" x14ac:dyDescent="0.25">
      <c r="A161" s="10">
        <v>27.7745</v>
      </c>
      <c r="B161" s="11">
        <v>28.973092584666674</v>
      </c>
      <c r="C161" s="1">
        <v>158</v>
      </c>
      <c r="D161" s="9">
        <v>247.5938496</v>
      </c>
      <c r="E161" s="1">
        <v>257.19268690000001</v>
      </c>
      <c r="F161" s="1">
        <v>0.26834983299999998</v>
      </c>
      <c r="G161" s="2">
        <v>0.258334593</v>
      </c>
      <c r="H161" s="4">
        <f t="shared" si="2"/>
        <v>-4.3141389707103343E-2</v>
      </c>
      <c r="J161" s="5">
        <v>-120.03928034000154</v>
      </c>
      <c r="K161" s="3">
        <v>-206.57643634300061</v>
      </c>
    </row>
    <row r="162" spans="1:11" x14ac:dyDescent="0.25">
      <c r="A162" s="10">
        <v>27.7745</v>
      </c>
      <c r="B162" s="11">
        <v>28.973092584666674</v>
      </c>
      <c r="C162" s="1">
        <v>159</v>
      </c>
      <c r="D162" s="9">
        <v>248.09160209999999</v>
      </c>
      <c r="E162" s="1">
        <v>257.33351429999999</v>
      </c>
      <c r="F162" s="1">
        <v>0.26718036699999997</v>
      </c>
      <c r="G162" s="2">
        <v>0.257584814</v>
      </c>
      <c r="H162" s="4">
        <f t="shared" si="2"/>
        <v>-4.284579974548116E-2</v>
      </c>
      <c r="J162" s="5">
        <v>-122.74384792630376</v>
      </c>
      <c r="K162" s="3">
        <v>-198.76156273337276</v>
      </c>
    </row>
    <row r="163" spans="1:11" x14ac:dyDescent="0.25">
      <c r="A163" s="10">
        <v>27.7745</v>
      </c>
      <c r="B163" s="11">
        <v>28.973092584666674</v>
      </c>
      <c r="C163" s="1">
        <v>160</v>
      </c>
      <c r="D163" s="9">
        <v>248.6067893</v>
      </c>
      <c r="E163" s="1">
        <v>257.47935460000002</v>
      </c>
      <c r="F163" s="1">
        <v>0.26597306300000001</v>
      </c>
      <c r="G163" s="2">
        <v>0.25680781000000003</v>
      </c>
      <c r="H163" s="4">
        <f t="shared" si="2"/>
        <v>-4.2567110899036489E-2</v>
      </c>
      <c r="J163" s="5">
        <v>-125.54542112059296</v>
      </c>
      <c r="K163" s="3">
        <v>-190.78714619242268</v>
      </c>
    </row>
    <row r="164" spans="1:11" x14ac:dyDescent="0.25">
      <c r="A164" s="10">
        <v>27.7745</v>
      </c>
      <c r="B164" s="11">
        <v>28.973092584666674</v>
      </c>
      <c r="C164" s="1">
        <v>161</v>
      </c>
      <c r="D164" s="9">
        <v>249.13778769999999</v>
      </c>
      <c r="E164" s="1">
        <v>257.62876690000002</v>
      </c>
      <c r="F164" s="1">
        <v>0.26473291500000001</v>
      </c>
      <c r="G164" s="2">
        <v>0.25600779600000001</v>
      </c>
      <c r="H164" s="4">
        <f t="shared" si="2"/>
        <v>-4.2304827247466828E-2</v>
      </c>
      <c r="J164" s="5">
        <v>-128.75190960471025</v>
      </c>
      <c r="K164" s="3">
        <v>-182.75260364480766</v>
      </c>
    </row>
    <row r="165" spans="1:11" x14ac:dyDescent="0.25">
      <c r="A165" s="10">
        <v>27.7745</v>
      </c>
      <c r="B165" s="11">
        <v>28.973092584666674</v>
      </c>
      <c r="C165" s="1">
        <v>162</v>
      </c>
      <c r="D165" s="9">
        <v>249.68290229999999</v>
      </c>
      <c r="E165" s="1">
        <v>257.78026690000002</v>
      </c>
      <c r="F165" s="1">
        <v>0.26346508299999999</v>
      </c>
      <c r="G165" s="2">
        <v>0.25518914799999998</v>
      </c>
      <c r="H165" s="4">
        <f t="shared" si="2"/>
        <v>-4.205848896953069E-2</v>
      </c>
      <c r="J165" s="5">
        <v>-132.35564115354785</v>
      </c>
      <c r="K165" s="3">
        <v>-174.67099144812551</v>
      </c>
    </row>
    <row r="166" spans="1:11" x14ac:dyDescent="0.25">
      <c r="A166" s="10">
        <v>27.7745</v>
      </c>
      <c r="B166" s="11">
        <v>28.973092584666674</v>
      </c>
      <c r="C166" s="1">
        <v>163</v>
      </c>
      <c r="D166" s="9">
        <v>250.24037179999999</v>
      </c>
      <c r="E166" s="1">
        <v>257.9323344</v>
      </c>
      <c r="F166" s="1">
        <v>0.26217487900000003</v>
      </c>
      <c r="G166" s="2">
        <v>0.25435639700000001</v>
      </c>
      <c r="H166" s="4">
        <f t="shared" si="2"/>
        <v>-4.1827670259485916E-2</v>
      </c>
      <c r="J166" s="5">
        <v>-134.61483014483568</v>
      </c>
      <c r="K166" s="3">
        <v>-166.08877330427683</v>
      </c>
    </row>
    <row r="167" spans="1:11" x14ac:dyDescent="0.25">
      <c r="A167" s="10">
        <v>27.7745</v>
      </c>
      <c r="B167" s="11">
        <v>28.973092584666674</v>
      </c>
      <c r="C167" s="1">
        <v>164</v>
      </c>
      <c r="D167" s="9">
        <v>250.80837389999999</v>
      </c>
      <c r="E167" s="1">
        <v>258.08342169999997</v>
      </c>
      <c r="F167" s="1">
        <v>0.26086773699999999</v>
      </c>
      <c r="G167" s="2">
        <v>0.25351420299999999</v>
      </c>
      <c r="H167" s="4">
        <f t="shared" si="2"/>
        <v>-4.1611977434464084E-2</v>
      </c>
      <c r="J167" s="5">
        <v>-138.50052251590398</v>
      </c>
      <c r="K167" s="3">
        <v>-157.8327003385281</v>
      </c>
    </row>
    <row r="168" spans="1:11" x14ac:dyDescent="0.25">
      <c r="A168" s="10">
        <v>27.7745</v>
      </c>
      <c r="B168" s="11">
        <v>28.973092584666674</v>
      </c>
      <c r="C168" s="1">
        <v>165</v>
      </c>
      <c r="D168" s="9">
        <v>251.38503180000001</v>
      </c>
      <c r="E168" s="1">
        <v>258.2319617</v>
      </c>
      <c r="F168" s="1">
        <v>0.25954919399999998</v>
      </c>
      <c r="G168" s="2">
        <v>0.25266733800000002</v>
      </c>
      <c r="H168" s="4">
        <f t="shared" si="2"/>
        <v>-4.1411047216403325E-2</v>
      </c>
      <c r="J168" s="5">
        <v>-141.68440809924249</v>
      </c>
      <c r="K168" s="3">
        <v>-148.79518074848235</v>
      </c>
    </row>
    <row r="169" spans="1:11" x14ac:dyDescent="0.25">
      <c r="A169" s="10">
        <v>27.7745</v>
      </c>
      <c r="B169" s="11">
        <v>28.973092584666674</v>
      </c>
      <c r="C169" s="1">
        <v>166</v>
      </c>
      <c r="D169" s="9">
        <v>251.96842040000001</v>
      </c>
      <c r="E169" s="1">
        <v>258.37637669999998</v>
      </c>
      <c r="F169" s="1">
        <v>0.25822486500000003</v>
      </c>
      <c r="G169" s="2">
        <v>0.25182066600000003</v>
      </c>
      <c r="H169" s="4">
        <f t="shared" si="2"/>
        <v>-4.1224545173995923E-2</v>
      </c>
      <c r="J169" s="5">
        <v>-139.45069309873995</v>
      </c>
      <c r="K169" s="3">
        <v>-137.95300125842354</v>
      </c>
    </row>
    <row r="170" spans="1:11" x14ac:dyDescent="0.25">
      <c r="A170" s="10">
        <v>27.7745</v>
      </c>
      <c r="B170" s="11">
        <v>28.973092584666674</v>
      </c>
      <c r="C170" s="1">
        <v>167</v>
      </c>
      <c r="D170" s="9">
        <v>252.55657389999999</v>
      </c>
      <c r="E170" s="1">
        <v>258.51508769999998</v>
      </c>
      <c r="F170" s="1">
        <v>0.25690041299999999</v>
      </c>
      <c r="G170" s="2">
        <v>0.250979116</v>
      </c>
      <c r="H170" s="4">
        <f t="shared" si="2"/>
        <v>-4.1052164311735667E-2</v>
      </c>
      <c r="J170" s="5">
        <v>-141.95578470827289</v>
      </c>
      <c r="K170" s="3">
        <v>-128.31339051018406</v>
      </c>
    </row>
    <row r="171" spans="1:11" x14ac:dyDescent="0.25">
      <c r="A171" s="10">
        <v>27.7745</v>
      </c>
      <c r="B171" s="11">
        <v>28.973092584666674</v>
      </c>
      <c r="C171" s="1">
        <v>168</v>
      </c>
      <c r="D171" s="9">
        <v>253.14749330000001</v>
      </c>
      <c r="E171" s="1">
        <v>258.6465235</v>
      </c>
      <c r="F171" s="1">
        <v>0.25558152699999998</v>
      </c>
      <c r="G171" s="2">
        <v>0.25014766100000002</v>
      </c>
      <c r="H171" s="4">
        <f t="shared" si="2"/>
        <v>-4.0893623794601167E-2</v>
      </c>
      <c r="J171" s="5">
        <v>-144.38529383123452</v>
      </c>
      <c r="K171" s="3">
        <v>-118.62661803263319</v>
      </c>
    </row>
    <row r="172" spans="1:11" x14ac:dyDescent="0.25">
      <c r="A172" s="10">
        <v>27.7745</v>
      </c>
      <c r="B172" s="11">
        <v>28.973092584666674</v>
      </c>
      <c r="C172" s="1">
        <v>169</v>
      </c>
      <c r="D172" s="9">
        <v>253.7391551</v>
      </c>
      <c r="E172" s="1">
        <v>258.76913029999997</v>
      </c>
      <c r="F172" s="1">
        <v>0.254273888</v>
      </c>
      <c r="G172" s="2">
        <v>0.24933129200000001</v>
      </c>
      <c r="H172" s="4">
        <f t="shared" si="2"/>
        <v>-4.0748667798208571E-2</v>
      </c>
      <c r="J172" s="5">
        <v>-145.72013164043872</v>
      </c>
      <c r="K172" s="3">
        <v>-104.79624381528831</v>
      </c>
    </row>
    <row r="173" spans="1:11" x14ac:dyDescent="0.25">
      <c r="A173" s="10">
        <v>27.7745</v>
      </c>
      <c r="B173" s="11">
        <v>28.973092584666674</v>
      </c>
      <c r="C173" s="1">
        <v>170</v>
      </c>
      <c r="D173" s="9">
        <v>254.32951919999999</v>
      </c>
      <c r="E173" s="1">
        <v>258.88138129999999</v>
      </c>
      <c r="F173" s="1">
        <v>0.25298314599999999</v>
      </c>
      <c r="G173" s="2">
        <v>0.24853499100000001</v>
      </c>
      <c r="H173" s="4">
        <f t="shared" si="2"/>
        <v>-4.0617064475429801E-2</v>
      </c>
      <c r="J173" s="5">
        <v>-148.46668793034101</v>
      </c>
      <c r="K173" s="3">
        <v>-95.933415181389407</v>
      </c>
    </row>
    <row r="174" spans="1:11" x14ac:dyDescent="0.25">
      <c r="A174" s="10">
        <v>27.7745</v>
      </c>
      <c r="B174" s="11">
        <v>28.973092584666674</v>
      </c>
      <c r="C174" s="1">
        <v>171</v>
      </c>
      <c r="D174" s="9">
        <v>254.91653919999999</v>
      </c>
      <c r="E174" s="1">
        <v>258.981786</v>
      </c>
      <c r="F174" s="1">
        <v>0.25171488400000003</v>
      </c>
      <c r="G174" s="2">
        <v>0.247763706</v>
      </c>
      <c r="H174" s="4">
        <f t="shared" si="2"/>
        <v>-4.049860503152012E-2</v>
      </c>
      <c r="J174" s="5">
        <v>-150.92533754142565</v>
      </c>
      <c r="K174" s="3">
        <v>-87.066639278153815</v>
      </c>
    </row>
    <row r="175" spans="1:11" x14ac:dyDescent="0.25">
      <c r="A175" s="10">
        <v>27.7745</v>
      </c>
      <c r="B175" s="11">
        <v>28.973092584666674</v>
      </c>
      <c r="C175" s="1">
        <v>172</v>
      </c>
      <c r="D175" s="9">
        <v>255.49817110000001</v>
      </c>
      <c r="E175" s="1">
        <v>259.06890079999999</v>
      </c>
      <c r="F175" s="1">
        <v>0.25047459599999999</v>
      </c>
      <c r="G175" s="2">
        <v>0.24702232099999999</v>
      </c>
      <c r="H175" s="4">
        <f t="shared" si="2"/>
        <v>-4.0393102900744722E-2</v>
      </c>
      <c r="J175" s="5">
        <v>-158.34417061291742</v>
      </c>
      <c r="K175" s="3">
        <v>-79.567486779982133</v>
      </c>
    </row>
    <row r="176" spans="1:11" x14ac:dyDescent="0.25">
      <c r="A176" s="10">
        <v>27.7745</v>
      </c>
      <c r="B176" s="11">
        <v>28.973092584666674</v>
      </c>
      <c r="C176" s="1">
        <v>173</v>
      </c>
      <c r="D176" s="9">
        <v>256.07238369999999</v>
      </c>
      <c r="E176" s="1">
        <v>259.14133750000002</v>
      </c>
      <c r="F176" s="1">
        <v>0.24926764800000001</v>
      </c>
      <c r="G176" s="2">
        <v>0.24631562700000001</v>
      </c>
      <c r="H176" s="4">
        <f t="shared" si="2"/>
        <v>-4.030039301835394E-2</v>
      </c>
      <c r="J176" s="5">
        <v>-158.83929028775481</v>
      </c>
      <c r="K176" s="3">
        <v>-61.963462923044411</v>
      </c>
    </row>
    <row r="177" spans="1:11" x14ac:dyDescent="0.25">
      <c r="A177" s="10">
        <v>27.7745</v>
      </c>
      <c r="B177" s="11">
        <v>28.973092584666674</v>
      </c>
      <c r="C177" s="1">
        <v>174</v>
      </c>
      <c r="D177" s="9">
        <v>256.63716899999997</v>
      </c>
      <c r="E177" s="1">
        <v>259.19777370000003</v>
      </c>
      <c r="F177" s="1">
        <v>0.24809925599999999</v>
      </c>
      <c r="G177" s="2">
        <v>0.24564829299999999</v>
      </c>
      <c r="H177" s="4">
        <f t="shared" si="2"/>
        <v>-4.0220331182540661E-2</v>
      </c>
      <c r="J177" s="5">
        <v>-162.13663715239213</v>
      </c>
      <c r="K177" s="3">
        <v>-55.984414386273258</v>
      </c>
    </row>
    <row r="178" spans="1:11" x14ac:dyDescent="0.25">
      <c r="A178" s="10">
        <v>27.7745</v>
      </c>
      <c r="B178" s="11">
        <v>28.973092584666674</v>
      </c>
      <c r="C178" s="1">
        <v>175</v>
      </c>
      <c r="D178" s="9">
        <v>257.19055229999998</v>
      </c>
      <c r="E178" s="1">
        <v>259.23696150000001</v>
      </c>
      <c r="F178" s="1">
        <v>0.24697445000000001</v>
      </c>
      <c r="G178" s="2">
        <v>0.24502483999999999</v>
      </c>
      <c r="H178" s="4">
        <f t="shared" si="2"/>
        <v>-4.0152793501733897E-2</v>
      </c>
      <c r="J178" s="5">
        <v>-165.29573134058575</v>
      </c>
      <c r="K178" s="3">
        <v>-49.184518531683167</v>
      </c>
    </row>
    <row r="179" spans="1:11" x14ac:dyDescent="0.25">
      <c r="A179" s="10">
        <v>27.7745</v>
      </c>
      <c r="B179" s="11">
        <v>28.973092584666674</v>
      </c>
      <c r="C179" s="1">
        <v>176</v>
      </c>
      <c r="D179" s="9">
        <v>257.7306031</v>
      </c>
      <c r="E179" s="1">
        <v>259.25773629999998</v>
      </c>
      <c r="F179" s="1">
        <v>0.24589804700000001</v>
      </c>
      <c r="G179" s="2">
        <v>0.24444960800000001</v>
      </c>
      <c r="H179" s="4">
        <f t="shared" si="2"/>
        <v>-4.0097675923246888E-2</v>
      </c>
      <c r="J179" s="5">
        <v>-168.92503699835152</v>
      </c>
      <c r="K179" s="3">
        <v>-43.940443854965274</v>
      </c>
    </row>
    <row r="180" spans="1:11" x14ac:dyDescent="0.25">
      <c r="A180" s="10">
        <v>27.7745</v>
      </c>
      <c r="B180" s="11">
        <v>28.973092584666674</v>
      </c>
      <c r="C180" s="1">
        <v>177</v>
      </c>
      <c r="D180" s="9">
        <v>258.25544600000001</v>
      </c>
      <c r="E180" s="1">
        <v>259.25902559999997</v>
      </c>
      <c r="F180" s="1">
        <v>0.24487462700000001</v>
      </c>
      <c r="G180" s="2">
        <v>0.24392672800000001</v>
      </c>
      <c r="H180" s="4">
        <f t="shared" si="2"/>
        <v>-4.0054893839916839E-2</v>
      </c>
      <c r="J180" s="5">
        <v>-172.68448215267134</v>
      </c>
      <c r="K180" s="3">
        <v>-38.868908240292264</v>
      </c>
    </row>
    <row r="181" spans="1:11" x14ac:dyDescent="0.25">
      <c r="A181" s="10">
        <v>27.7745</v>
      </c>
      <c r="B181" s="11">
        <v>28.973092584666674</v>
      </c>
      <c r="C181" s="1">
        <v>178</v>
      </c>
      <c r="D181" s="9">
        <v>258.76327079999999</v>
      </c>
      <c r="E181" s="1">
        <v>259.23985690000001</v>
      </c>
      <c r="F181" s="1">
        <v>0.243908496</v>
      </c>
      <c r="G181" s="2">
        <v>0.24346009499999999</v>
      </c>
      <c r="H181" s="4">
        <f t="shared" si="2"/>
        <v>-4.0024381771952867E-2</v>
      </c>
      <c r="J181" s="5">
        <v>-176.56719598298</v>
      </c>
      <c r="K181" s="3">
        <v>-33.988152063404918</v>
      </c>
    </row>
    <row r="182" spans="1:11" x14ac:dyDescent="0.25">
      <c r="A182" s="10">
        <v>27.7745</v>
      </c>
      <c r="B182" s="11">
        <v>28.973092584666674</v>
      </c>
      <c r="C182" s="13">
        <v>179</v>
      </c>
      <c r="D182" s="14">
        <v>259.25234380000001</v>
      </c>
      <c r="E182" s="13">
        <v>259.19936489999998</v>
      </c>
      <c r="F182" s="13">
        <v>0.24300366900000001</v>
      </c>
      <c r="G182" s="15">
        <v>0.24305333700000001</v>
      </c>
      <c r="H182" s="4">
        <f t="shared" si="2"/>
        <v>-4.0006093121756306E-2</v>
      </c>
      <c r="J182" s="16">
        <v>-180.43038794937908</v>
      </c>
      <c r="K182" s="17">
        <v>-28.772595148830096</v>
      </c>
    </row>
    <row r="183" spans="1:11" x14ac:dyDescent="0.25">
      <c r="A183" s="10">
        <v>27.7745</v>
      </c>
      <c r="B183" s="11">
        <v>28.973092584666674</v>
      </c>
      <c r="C183" s="1">
        <v>180</v>
      </c>
      <c r="D183" s="1">
        <v>259.72101750000002</v>
      </c>
      <c r="E183" s="1">
        <v>259.13679860000002</v>
      </c>
      <c r="F183" s="1">
        <v>0.24270979600000001</v>
      </c>
      <c r="G183" s="1">
        <v>0.24216384199999999</v>
      </c>
      <c r="H183" s="4">
        <f t="shared" si="2"/>
        <v>-0.04</v>
      </c>
      <c r="I183" s="12"/>
      <c r="J183" s="3">
        <v>-184.45891907772798</v>
      </c>
      <c r="K183" s="3">
        <v>-23.992534251187944</v>
      </c>
    </row>
    <row r="184" spans="1:11" s="6" customFormat="1" x14ac:dyDescent="0.25"/>
    <row r="185" spans="1:11" s="6" customFormat="1" x14ac:dyDescent="0.25"/>
    <row r="186" spans="1:11" s="6" customFormat="1" x14ac:dyDescent="0.25"/>
    <row r="187" spans="1:11" s="6" customFormat="1" x14ac:dyDescent="0.25"/>
    <row r="188" spans="1:11" x14ac:dyDescent="0.25">
      <c r="C188" s="18"/>
      <c r="D188" s="19"/>
      <c r="E188" s="18"/>
      <c r="F188" s="18"/>
      <c r="G188" s="20"/>
      <c r="H188" s="21"/>
      <c r="J188" s="22"/>
      <c r="K188" s="23"/>
    </row>
  </sheetData>
  <mergeCells count="4">
    <mergeCell ref="D2:G2"/>
    <mergeCell ref="J2:K2"/>
    <mergeCell ref="J1:K1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Bin (Mech. Eng. Sci.)</dc:creator>
  <cp:lastModifiedBy>Nathanael Leung</cp:lastModifiedBy>
  <dcterms:created xsi:type="dcterms:W3CDTF">2015-06-05T18:17:20Z</dcterms:created>
  <dcterms:modified xsi:type="dcterms:W3CDTF">2023-01-17T16:28:30Z</dcterms:modified>
</cp:coreProperties>
</file>