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<sst xmlns="http://schemas.openxmlformats.org/spreadsheetml/2006/main" count="122" uniqueCount="81">
  <si>
    <t xml:space="preserve">Rendiconto per il servizio di assistenza domiciliare all'infanzia - anno 2020</t>
  </si>
  <si>
    <t xml:space="preserve">MRGMRM18A42A952B</t>
  </si>
  <si>
    <t xml:space="preserve">Ente gestore:</t>
  </si>
  <si>
    <t xml:space="preserve">Soc. Coop. Casa Bimbo tagesmutter Onlus</t>
  </si>
  <si>
    <t xml:space="preserve">Comune di residenza o di stabile dimora dei bambini assistiti:</t>
  </si>
  <si>
    <t xml:space="preserve">Laives</t>
  </si>
  <si>
    <t xml:space="preserve">Numero 
progressivo</t>
  </si>
  <si>
    <t xml:space="preserve">Cognome e nome bambino</t>
  </si>
  <si>
    <t xml:space="preserve">Data di nascita</t>
  </si>
  <si>
    <t xml:space="preserve">Codice fiscale</t>
  </si>
  <si>
    <t xml:space="preserve">Assistente domiciliare all'infanzia</t>
  </si>
  <si>
    <t xml:space="preserve">Comune di residenza assistente domiciliare all'infanzia</t>
  </si>
  <si>
    <r>
      <rPr>
        <b val="true"/>
        <sz val="11"/>
        <color rgb="FF000000"/>
        <rFont val="Arial"/>
        <family val="2"/>
        <charset val="1"/>
      </rPr>
      <t xml:space="preserve">Data inizio contratto </t>
    </r>
    <r>
      <rPr>
        <b val="true"/>
        <sz val="10"/>
        <color rgb="FF000000"/>
        <rFont val="Arial"/>
        <family val="2"/>
        <charset val="1"/>
      </rPr>
      <t xml:space="preserve">(o data inizio assistenza se diversa)</t>
    </r>
  </si>
  <si>
    <r>
      <rPr>
        <b val="true"/>
        <sz val="11"/>
        <color rgb="FF000000"/>
        <rFont val="Arial"/>
        <family val="2"/>
        <charset val="1"/>
      </rPr>
      <t xml:space="preserve">Data fine contratto
</t>
    </r>
    <r>
      <rPr>
        <b val="true"/>
        <sz val="10"/>
        <color rgb="FF000000"/>
        <rFont val="Arial"/>
        <family val="2"/>
        <charset val="1"/>
      </rPr>
      <t xml:space="preserve">(o data fine assistenza se diversa) *</t>
    </r>
  </si>
  <si>
    <r>
      <rPr>
        <b val="true"/>
        <sz val="11"/>
        <color rgb="FF000000"/>
        <rFont val="Arial"/>
        <family val="2"/>
        <charset val="1"/>
      </rPr>
      <t xml:space="preserve">Ore di assistenza 
 </t>
    </r>
    <r>
      <rPr>
        <b val="true"/>
        <sz val="10"/>
        <color rgb="FF000000"/>
        <rFont val="Arial"/>
        <family val="2"/>
        <charset val="1"/>
      </rPr>
      <t xml:space="preserve">ai sensi della delibera
</t>
    </r>
    <r>
      <rPr>
        <b val="true"/>
        <sz val="10"/>
        <rFont val="Arial"/>
        <family val="2"/>
        <charset val="1"/>
      </rPr>
      <t xml:space="preserve">n. 666/2019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</si>
  <si>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543_1025/2020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</si>
  <si>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733/2020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</si>
  <si>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nella fase 2 (finanziamento compensativo)</t>
    </r>
  </si>
  <si>
    <t xml:space="preserve">Ore totali rendicontate per il 2020</t>
  </si>
  <si>
    <t xml:space="preserve">MARGONI MIRIAM</t>
  </si>
  <si>
    <t xml:space="preserve">MRGMRM18A42A952</t>
  </si>
  <si>
    <t xml:space="preserve">SEGATTO IVONNE</t>
  </si>
  <si>
    <t xml:space="preserve">LAIVES</t>
  </si>
  <si>
    <t xml:space="preserve">BERZOI STEFAN</t>
  </si>
  <si>
    <t xml:space="preserve">BRZSFN18D01A952A</t>
  </si>
  <si>
    <t xml:space="preserve">BETA IRENE</t>
  </si>
  <si>
    <t xml:space="preserve">BTERNI18E56A952L</t>
  </si>
  <si>
    <t xml:space="preserve">BOLLETTINO CHIARA</t>
  </si>
  <si>
    <t xml:space="preserve">MONTES CAMPOS EMILIO FELIPE</t>
  </si>
  <si>
    <t xml:space="preserve">MNTMFL18A18A952L</t>
  </si>
  <si>
    <t xml:space="preserve">ROSSI LETIZIA</t>
  </si>
  <si>
    <t xml:space="preserve">CANTORO RICCARDO</t>
  </si>
  <si>
    <t xml:space="preserve">CNTRCR18H02C352Q</t>
  </si>
  <si>
    <t xml:space="preserve">STEFANONI SABRINA</t>
  </si>
  <si>
    <t xml:space="preserve">S.GIACOMO</t>
  </si>
  <si>
    <t xml:space="preserve">CAPPELLO ALESSANDRO</t>
  </si>
  <si>
    <t xml:space="preserve">CPPLSN18P28A952S</t>
  </si>
  <si>
    <t xml:space="preserve">LOVATO DEBORAH</t>
  </si>
  <si>
    <t xml:space="preserve">BOLZANO</t>
  </si>
  <si>
    <t xml:space="preserve">MAIER AARON</t>
  </si>
  <si>
    <t xml:space="preserve">MRARNA17M01A952Z</t>
  </si>
  <si>
    <t xml:space="preserve">MANZO MARCONI GEA</t>
  </si>
  <si>
    <t xml:space="preserve">MNZGEA17R59F132T</t>
  </si>
  <si>
    <t xml:space="preserve">ROSINI ANJA</t>
  </si>
  <si>
    <t xml:space="preserve">RSNNJA17L70A952A</t>
  </si>
  <si>
    <t xml:space="preserve">ROSINI RAYAN</t>
  </si>
  <si>
    <t xml:space="preserve">RSNRYN17L30A952Q</t>
  </si>
  <si>
    <t xml:space="preserve">MANCUSO DANIELE</t>
  </si>
  <si>
    <t xml:space="preserve">MNCDNL17L13A952Q</t>
  </si>
  <si>
    <t xml:space="preserve">MONNAZZI GIUSEPPE</t>
  </si>
  <si>
    <t xml:space="preserve">MNNGPP18A26H501R</t>
  </si>
  <si>
    <t xml:space="preserve">TOSI GRETA</t>
  </si>
  <si>
    <t xml:space="preserve">TSOGRT17P67A952K</t>
  </si>
  <si>
    <t xml:space="preserve">TONOLLI MANUEL</t>
  </si>
  <si>
    <t xml:space="preserve">TNLMNL18D22A952X</t>
  </si>
  <si>
    <t xml:space="preserve">MACCHI ESTER MARIA</t>
  </si>
  <si>
    <t xml:space="preserve">MCCSRM17T68A246D</t>
  </si>
  <si>
    <t xml:space="preserve">TOMASI ALESSIO</t>
  </si>
  <si>
    <t xml:space="preserve">TMSLSS17T23F132S</t>
  </si>
  <si>
    <t xml:space="preserve">ZANELLA ASIA</t>
  </si>
  <si>
    <t xml:space="preserve">ZNNSAI18L41A952K</t>
  </si>
  <si>
    <t xml:space="preserve">GALLMETZER VICTORIA</t>
  </si>
  <si>
    <t xml:space="preserve">GLLVTR18E46A952T</t>
  </si>
  <si>
    <t xml:space="preserve">HOREICA DAMIAN</t>
  </si>
  <si>
    <t xml:space="preserve">HRCDMN19T31A952A</t>
  </si>
  <si>
    <t xml:space="preserve">ISAIA DENIS</t>
  </si>
  <si>
    <t xml:space="preserve">SIADNS18P22A952H</t>
  </si>
  <si>
    <t xml:space="preserve">MARIZ NATHAN</t>
  </si>
  <si>
    <t xml:space="preserve">MRZNHN18B01A952K</t>
  </si>
  <si>
    <t xml:space="preserve">MERLINO GIORGIA</t>
  </si>
  <si>
    <t xml:space="preserve">MRLGRG19H43A952X</t>
  </si>
  <si>
    <t xml:space="preserve">PRAZARU OLENA</t>
  </si>
  <si>
    <t xml:space="preserve">PEDERIVA CLARA</t>
  </si>
  <si>
    <t xml:space="preserve">PDRCLR19H51F132D</t>
  </si>
  <si>
    <t xml:space="preserve">RANCITELLI EDOARDO</t>
  </si>
  <si>
    <t xml:space="preserve">RNCDRD19M17A952M</t>
  </si>
  <si>
    <t xml:space="preserve">TOMASI MATTIA</t>
  </si>
  <si>
    <t xml:space="preserve">TMSMTT20B17F132P</t>
  </si>
  <si>
    <r>
      <rPr>
        <sz val="11"/>
        <color rgb="FF000000"/>
        <rFont val="Arial"/>
        <family val="2"/>
        <charset val="1"/>
      </rPr>
      <t xml:space="preserve">* </t>
    </r>
    <r>
      <rPr>
        <i val="true"/>
        <sz val="11"/>
        <color rgb="FF000000"/>
        <rFont val="Arial"/>
        <family val="2"/>
        <charset val="1"/>
      </rPr>
      <t xml:space="preserve"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</si>
  <si>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 xml:space="preserve">Il presente report annuale è conforme a quello inviato al Comune</t>
  </si>
  <si>
    <t xml:space="preserve">Firma del/della legale rappresentante e timbro dell'ente gestore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</si>
</sst>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 style="thin"/>
      <right/>
      <top style="dotted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dott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36.28"/>
    <col collapsed="false" customWidth="true" hidden="false" outlineLevel="0" max="3" min="3" style="1" width="16.71"/>
    <col collapsed="false" customWidth="true" hidden="false" outlineLevel="0" max="4" min="4" style="1" width="22.71"/>
    <col collapsed="false" customWidth="true" hidden="false" outlineLevel="0" max="5" min="5" style="1" width="34.71"/>
    <col collapsed="false" customWidth="true" hidden="false" outlineLevel="0" max="6" min="6" style="1" width="25.42"/>
    <col collapsed="false" customWidth="true" hidden="false" outlineLevel="0" max="7" min="7" style="1" width="21.85"/>
    <col collapsed="false" customWidth="true" hidden="false" outlineLevel="0" max="8" min="8" style="1" width="20.85"/>
    <col collapsed="false" customWidth="true" hidden="false" outlineLevel="0" max="12" min="9" style="1" width="18.43"/>
    <col collapsed="false" customWidth="true" hidden="false" outlineLevel="0" max="13" min="13" style="1" width="14.85"/>
    <col collapsed="false" customWidth="false" hidden="false" outlineLevel="0" max="1024" min="14" style="1" width="9.14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3.25" hidden="false" customHeight="true" outlineLevel="0" collapsed="false">
      <c r="B2" s="3"/>
      <c r="C2" s="4" t="s">
        <v>1</v>
      </c>
      <c r="D2" s="3"/>
      <c r="E2" s="3"/>
      <c r="F2" s="3"/>
      <c r="G2" s="3"/>
      <c r="H2" s="3"/>
      <c r="I2" s="3"/>
    </row>
    <row r="3" customFormat="false" ht="23.25" hidden="false" customHeight="true" outlineLevel="0" collapsed="false">
      <c r="B3" s="3"/>
      <c r="C3" s="3"/>
      <c r="D3" s="3"/>
      <c r="E3" s="3"/>
      <c r="F3" s="3"/>
      <c r="G3" s="3"/>
      <c r="H3" s="3"/>
      <c r="I3" s="3"/>
    </row>
    <row r="4" customFormat="false" ht="23.25" hidden="false" customHeight="true" outlineLevel="0" collapsed="false">
      <c r="A4" s="5" t="s">
        <v>2</v>
      </c>
      <c r="B4" s="5"/>
      <c r="C4" s="6"/>
      <c r="D4" s="7" t="s">
        <v>3</v>
      </c>
      <c r="E4" s="7"/>
      <c r="F4" s="7"/>
      <c r="G4" s="7"/>
      <c r="H4" s="7"/>
      <c r="I4" s="7"/>
    </row>
    <row r="5" customFormat="false" ht="23.25" hidden="false" customHeight="true" outlineLevel="0" collapsed="false">
      <c r="A5" s="5" t="s">
        <v>4</v>
      </c>
      <c r="B5" s="5"/>
      <c r="C5" s="5"/>
      <c r="D5" s="8" t="s">
        <v>5</v>
      </c>
      <c r="E5" s="8"/>
      <c r="F5" s="8"/>
      <c r="G5" s="8"/>
      <c r="H5" s="8"/>
      <c r="I5" s="8"/>
    </row>
    <row r="6" customFormat="false" ht="23.25" hidden="false" customHeight="true" outlineLevel="0" collapsed="false">
      <c r="B6" s="9"/>
      <c r="C6" s="9"/>
      <c r="D6" s="2"/>
      <c r="E6" s="2"/>
      <c r="F6" s="2"/>
      <c r="G6" s="2"/>
      <c r="H6" s="2"/>
      <c r="I6" s="2"/>
    </row>
    <row r="9" s="12" customFormat="true" ht="83.25" hidden="false" customHeight="false" outlineLevel="0" collapsed="false">
      <c r="A9" s="10" t="s">
        <v>6</v>
      </c>
      <c r="B9" s="11" t="s">
        <v>7</v>
      </c>
      <c r="C9" s="11" t="s">
        <v>8</v>
      </c>
      <c r="D9" s="11" t="s">
        <v>9</v>
      </c>
      <c r="E9" s="11" t="s">
        <v>10</v>
      </c>
      <c r="F9" s="10" t="s">
        <v>11</v>
      </c>
      <c r="G9" s="10" t="s">
        <v>12</v>
      </c>
      <c r="H9" s="10" t="s">
        <v>13</v>
      </c>
      <c r="I9" s="10" t="s">
        <v>14</v>
      </c>
      <c r="J9" s="10" t="s">
        <v>15</v>
      </c>
      <c r="K9" s="10" t="s">
        <v>16</v>
      </c>
      <c r="L9" s="10" t="s">
        <v>17</v>
      </c>
      <c r="M9" s="10" t="s">
        <v>18</v>
      </c>
    </row>
    <row r="10" customFormat="false" ht="15.75" hidden="false" customHeight="true" outlineLevel="0" collapsed="false">
      <c r="A10" s="13" t="n">
        <v>1</v>
      </c>
      <c r="B10" s="14" t="s">
        <v>19</v>
      </c>
      <c r="C10" s="15" t="n">
        <v>43102</v>
      </c>
      <c r="D10" s="4" t="s">
        <v>20</v>
      </c>
      <c r="E10" s="16" t="s">
        <v>21</v>
      </c>
      <c r="F10" s="16" t="s">
        <v>22</v>
      </c>
      <c r="G10" s="15" t="n">
        <v>43479</v>
      </c>
      <c r="H10" s="15" t="n">
        <v>44440</v>
      </c>
      <c r="I10" s="17" t="n">
        <v>937.5</v>
      </c>
      <c r="J10" s="18" t="n">
        <v>295</v>
      </c>
      <c r="K10" s="18" t="n">
        <v>0</v>
      </c>
      <c r="L10" s="18" t="n">
        <v>16.25</v>
      </c>
      <c r="M10" s="19" t="n">
        <f aca="false">I10+J10+K10+L10</f>
        <v>1248.75</v>
      </c>
    </row>
    <row r="11" customFormat="false" ht="15.75" hidden="false" customHeight="true" outlineLevel="0" collapsed="false">
      <c r="A11" s="20" t="n">
        <v>2</v>
      </c>
      <c r="B11" s="14" t="s">
        <v>23</v>
      </c>
      <c r="C11" s="15" t="n">
        <v>43191</v>
      </c>
      <c r="D11" s="4" t="s">
        <v>24</v>
      </c>
      <c r="E11" s="16" t="s">
        <v>21</v>
      </c>
      <c r="F11" s="16" t="s">
        <v>22</v>
      </c>
      <c r="G11" s="15" t="n">
        <v>43703</v>
      </c>
      <c r="H11" s="15" t="n">
        <v>44803</v>
      </c>
      <c r="I11" s="21" t="n">
        <v>729</v>
      </c>
      <c r="J11" s="22" t="n">
        <v>245.75</v>
      </c>
      <c r="K11" s="22" t="n">
        <v>0</v>
      </c>
      <c r="L11" s="22" t="n">
        <v>13.75</v>
      </c>
      <c r="M11" s="23" t="n">
        <f aca="false">I11+J11+K11+L11</f>
        <v>988.5</v>
      </c>
    </row>
    <row r="12" customFormat="false" ht="15.75" hidden="false" customHeight="true" outlineLevel="0" collapsed="false">
      <c r="A12" s="20" t="n">
        <v>3</v>
      </c>
      <c r="B12" s="14" t="s">
        <v>25</v>
      </c>
      <c r="C12" s="24" t="n">
        <v>43236</v>
      </c>
      <c r="D12" s="25" t="s">
        <v>26</v>
      </c>
      <c r="E12" s="16" t="s">
        <v>27</v>
      </c>
      <c r="F12" s="16" t="s">
        <v>22</v>
      </c>
      <c r="G12" s="24" t="n">
        <v>43591</v>
      </c>
      <c r="H12" s="24" t="n">
        <v>44035</v>
      </c>
      <c r="I12" s="21" t="n">
        <v>354.5</v>
      </c>
      <c r="J12" s="26" t="n">
        <v>299</v>
      </c>
      <c r="K12" s="26" t="n">
        <v>0</v>
      </c>
      <c r="L12" s="26" t="n">
        <v>0</v>
      </c>
      <c r="M12" s="23" t="n">
        <f aca="false">I12+J12+K12+L12</f>
        <v>653.5</v>
      </c>
    </row>
    <row r="13" customFormat="false" ht="15.75" hidden="false" customHeight="true" outlineLevel="0" collapsed="false">
      <c r="A13" s="27" t="n">
        <v>4</v>
      </c>
      <c r="B13" s="14" t="s">
        <v>28</v>
      </c>
      <c r="C13" s="15" t="n">
        <v>43118</v>
      </c>
      <c r="D13" s="4" t="s">
        <v>29</v>
      </c>
      <c r="E13" s="16" t="s">
        <v>30</v>
      </c>
      <c r="F13" s="16" t="s">
        <v>22</v>
      </c>
      <c r="G13" s="15" t="n">
        <v>43332</v>
      </c>
      <c r="H13" s="15" t="n">
        <v>44442</v>
      </c>
      <c r="I13" s="28" t="n">
        <v>696</v>
      </c>
      <c r="J13" s="26" t="n">
        <v>245.5</v>
      </c>
      <c r="K13" s="26" t="n">
        <v>0</v>
      </c>
      <c r="L13" s="26" t="n">
        <v>0</v>
      </c>
      <c r="M13" s="23" t="n">
        <f aca="false">I13+J13+K13+L13</f>
        <v>941.5</v>
      </c>
    </row>
    <row r="14" customFormat="false" ht="15.75" hidden="false" customHeight="true" outlineLevel="0" collapsed="false">
      <c r="A14" s="29" t="n">
        <v>5</v>
      </c>
      <c r="B14" s="14" t="s">
        <v>31</v>
      </c>
      <c r="C14" s="15" t="n">
        <v>43253</v>
      </c>
      <c r="D14" s="4" t="s">
        <v>32</v>
      </c>
      <c r="E14" s="16" t="s">
        <v>33</v>
      </c>
      <c r="F14" s="16" t="s">
        <v>34</v>
      </c>
      <c r="G14" s="15" t="n">
        <v>43472</v>
      </c>
      <c r="H14" s="15" t="n">
        <v>44407</v>
      </c>
      <c r="I14" s="30" t="n">
        <v>862.25</v>
      </c>
      <c r="J14" s="26" t="n">
        <v>562.5</v>
      </c>
      <c r="K14" s="26" t="n">
        <v>104</v>
      </c>
      <c r="L14" s="26" t="n">
        <v>90</v>
      </c>
      <c r="M14" s="23" t="n">
        <f aca="false">I14+J14+K14+L14</f>
        <v>1618.75</v>
      </c>
    </row>
    <row r="15" customFormat="false" ht="15.75" hidden="false" customHeight="true" outlineLevel="0" collapsed="false">
      <c r="A15" s="20" t="n">
        <v>6</v>
      </c>
      <c r="B15" s="14" t="s">
        <v>35</v>
      </c>
      <c r="C15" s="15" t="n">
        <v>43371</v>
      </c>
      <c r="D15" s="25" t="s">
        <v>36</v>
      </c>
      <c r="E15" s="16" t="s">
        <v>37</v>
      </c>
      <c r="F15" s="16" t="s">
        <v>38</v>
      </c>
      <c r="G15" s="15" t="n">
        <v>43710</v>
      </c>
      <c r="H15" s="15" t="n">
        <v>44435</v>
      </c>
      <c r="I15" s="30" t="n">
        <v>632</v>
      </c>
      <c r="J15" s="26" t="n">
        <v>296</v>
      </c>
      <c r="K15" s="26" t="n">
        <v>0</v>
      </c>
      <c r="L15" s="31" t="n">
        <v>259</v>
      </c>
      <c r="M15" s="23" t="n">
        <f aca="false">I15+J15+K15+L15</f>
        <v>1187</v>
      </c>
    </row>
    <row r="16" customFormat="false" ht="15.75" hidden="false" customHeight="true" outlineLevel="0" collapsed="false">
      <c r="A16" s="20" t="n">
        <v>7</v>
      </c>
      <c r="B16" s="14" t="s">
        <v>39</v>
      </c>
      <c r="C16" s="15" t="n">
        <v>42948</v>
      </c>
      <c r="D16" s="25" t="s">
        <v>40</v>
      </c>
      <c r="E16" s="16" t="s">
        <v>27</v>
      </c>
      <c r="F16" s="16" t="s">
        <v>22</v>
      </c>
      <c r="G16" s="15" t="n">
        <v>43843</v>
      </c>
      <c r="H16" s="15" t="n">
        <v>44008</v>
      </c>
      <c r="I16" s="30" t="n">
        <v>88</v>
      </c>
      <c r="J16" s="26" t="n">
        <v>144</v>
      </c>
      <c r="K16" s="26" t="n">
        <v>0</v>
      </c>
      <c r="L16" s="26" t="n">
        <v>44</v>
      </c>
      <c r="M16" s="32" t="n">
        <f aca="false">I16+J16+K16+L16</f>
        <v>276</v>
      </c>
    </row>
    <row r="17" customFormat="false" ht="15.75" hidden="false" customHeight="true" outlineLevel="0" collapsed="false">
      <c r="A17" s="27" t="n">
        <v>8</v>
      </c>
      <c r="B17" s="14" t="s">
        <v>41</v>
      </c>
      <c r="C17" s="15" t="n">
        <v>43027</v>
      </c>
      <c r="D17" s="4" t="s">
        <v>42</v>
      </c>
      <c r="E17" s="16" t="s">
        <v>30</v>
      </c>
      <c r="F17" s="16" t="s">
        <v>22</v>
      </c>
      <c r="G17" s="15" t="n">
        <v>43759</v>
      </c>
      <c r="H17" s="15" t="n">
        <v>44071</v>
      </c>
      <c r="I17" s="21" t="n">
        <v>392</v>
      </c>
      <c r="J17" s="26" t="n">
        <v>200</v>
      </c>
      <c r="K17" s="26" t="n">
        <v>0</v>
      </c>
      <c r="L17" s="26" t="n">
        <v>0</v>
      </c>
      <c r="M17" s="32" t="n">
        <f aca="false">I17+J17+K17+L17</f>
        <v>592</v>
      </c>
    </row>
    <row r="18" customFormat="false" ht="15.75" hidden="false" customHeight="true" outlineLevel="0" collapsed="false">
      <c r="A18" s="27" t="n">
        <v>9</v>
      </c>
      <c r="B18" s="14" t="s">
        <v>43</v>
      </c>
      <c r="C18" s="15" t="n">
        <v>42946</v>
      </c>
      <c r="D18" s="4" t="s">
        <v>44</v>
      </c>
      <c r="E18" s="14" t="s">
        <v>30</v>
      </c>
      <c r="F18" s="14" t="s">
        <v>22</v>
      </c>
      <c r="G18" s="15" t="n">
        <v>43360</v>
      </c>
      <c r="H18" s="15" t="n">
        <v>44091</v>
      </c>
      <c r="I18" s="21" t="n">
        <v>469</v>
      </c>
      <c r="J18" s="31" t="n">
        <v>250</v>
      </c>
      <c r="K18" s="31" t="n">
        <v>0</v>
      </c>
      <c r="L18" s="26" t="n">
        <v>0</v>
      </c>
      <c r="M18" s="33" t="n">
        <f aca="false">I18+J18+K18+L18</f>
        <v>719</v>
      </c>
    </row>
    <row r="19" customFormat="false" ht="15.75" hidden="false" customHeight="true" outlineLevel="0" collapsed="false">
      <c r="A19" s="27" t="n">
        <v>10</v>
      </c>
      <c r="B19" s="14" t="s">
        <v>45</v>
      </c>
      <c r="C19" s="15" t="n">
        <v>42946</v>
      </c>
      <c r="D19" s="4" t="s">
        <v>46</v>
      </c>
      <c r="E19" s="14" t="s">
        <v>30</v>
      </c>
      <c r="F19" s="14" t="s">
        <v>22</v>
      </c>
      <c r="G19" s="15" t="n">
        <v>43360</v>
      </c>
      <c r="H19" s="15" t="n">
        <v>44091</v>
      </c>
      <c r="I19" s="21" t="n">
        <v>469</v>
      </c>
      <c r="J19" s="31" t="n">
        <v>250</v>
      </c>
      <c r="K19" s="31" t="n">
        <v>0</v>
      </c>
      <c r="L19" s="26" t="n">
        <v>0</v>
      </c>
      <c r="M19" s="23" t="n">
        <f aca="false">I19+J19+K19+L19</f>
        <v>719</v>
      </c>
    </row>
    <row r="20" customFormat="false" ht="15.75" hidden="false" customHeight="true" outlineLevel="0" collapsed="false">
      <c r="A20" s="34" t="n">
        <v>11</v>
      </c>
      <c r="B20" s="14" t="s">
        <v>47</v>
      </c>
      <c r="C20" s="15" t="n">
        <v>42929</v>
      </c>
      <c r="D20" s="4" t="s">
        <v>48</v>
      </c>
      <c r="E20" s="14" t="s">
        <v>33</v>
      </c>
      <c r="F20" s="14" t="s">
        <v>34</v>
      </c>
      <c r="G20" s="15" t="n">
        <v>43356</v>
      </c>
      <c r="H20" s="15" t="n">
        <v>44081</v>
      </c>
      <c r="I20" s="21" t="n">
        <v>448.25</v>
      </c>
      <c r="J20" s="35" t="n">
        <v>126</v>
      </c>
      <c r="K20" s="35" t="n">
        <v>0</v>
      </c>
      <c r="L20" s="36" t="n">
        <v>0</v>
      </c>
      <c r="M20" s="32" t="n">
        <f aca="false">I20+J20+K20+L20</f>
        <v>574.25</v>
      </c>
    </row>
    <row r="21" customFormat="false" ht="15.75" hidden="false" customHeight="true" outlineLevel="0" collapsed="false">
      <c r="A21" s="34" t="n">
        <v>12</v>
      </c>
      <c r="B21" s="14" t="s">
        <v>49</v>
      </c>
      <c r="C21" s="15" t="n">
        <v>43126</v>
      </c>
      <c r="D21" s="37" t="s">
        <v>50</v>
      </c>
      <c r="E21" s="14" t="s">
        <v>27</v>
      </c>
      <c r="F21" s="14" t="s">
        <v>22</v>
      </c>
      <c r="G21" s="15" t="n">
        <v>43745</v>
      </c>
      <c r="H21" s="15" t="n">
        <v>44008</v>
      </c>
      <c r="I21" s="21" t="n">
        <v>1050</v>
      </c>
      <c r="J21" s="35" t="n">
        <v>499.5</v>
      </c>
      <c r="K21" s="35" t="n">
        <v>0</v>
      </c>
      <c r="L21" s="36" t="n">
        <v>0</v>
      </c>
      <c r="M21" s="32" t="n">
        <f aca="false">I21+J21+K21+L21</f>
        <v>1549.5</v>
      </c>
    </row>
    <row r="22" customFormat="false" ht="15.75" hidden="false" customHeight="true" outlineLevel="0" collapsed="false">
      <c r="A22" s="34" t="n">
        <v>13</v>
      </c>
      <c r="B22" s="14" t="s">
        <v>51</v>
      </c>
      <c r="C22" s="15" t="n">
        <v>43005</v>
      </c>
      <c r="D22" s="37" t="s">
        <v>52</v>
      </c>
      <c r="E22" s="14" t="s">
        <v>33</v>
      </c>
      <c r="F22" s="14" t="s">
        <v>34</v>
      </c>
      <c r="G22" s="15" t="n">
        <v>43717</v>
      </c>
      <c r="H22" s="15" t="n">
        <v>44071</v>
      </c>
      <c r="I22" s="21" t="n">
        <v>445</v>
      </c>
      <c r="J22" s="35" t="n">
        <v>275</v>
      </c>
      <c r="K22" s="35" t="n">
        <v>0</v>
      </c>
      <c r="L22" s="36" t="n">
        <v>0</v>
      </c>
      <c r="M22" s="32" t="n">
        <f aca="false">I22+J22+K22+L22</f>
        <v>720</v>
      </c>
    </row>
    <row r="23" customFormat="false" ht="15.75" hidden="false" customHeight="true" outlineLevel="0" collapsed="false">
      <c r="A23" s="34" t="n">
        <v>14</v>
      </c>
      <c r="B23" s="14" t="s">
        <v>53</v>
      </c>
      <c r="C23" s="15" t="n">
        <v>43212</v>
      </c>
      <c r="D23" s="37" t="s">
        <v>54</v>
      </c>
      <c r="E23" s="14" t="s">
        <v>27</v>
      </c>
      <c r="F23" s="14" t="s">
        <v>22</v>
      </c>
      <c r="G23" s="15" t="n">
        <v>43696</v>
      </c>
      <c r="H23" s="15" t="n">
        <v>44442</v>
      </c>
      <c r="I23" s="21" t="n">
        <v>775.5</v>
      </c>
      <c r="J23" s="35" t="n">
        <v>424</v>
      </c>
      <c r="K23" s="35" t="n">
        <v>0</v>
      </c>
      <c r="L23" s="36" t="n">
        <v>0</v>
      </c>
      <c r="M23" s="32" t="n">
        <f aca="false">I23+J23+K23+L23</f>
        <v>1199.5</v>
      </c>
    </row>
    <row r="24" customFormat="false" ht="15.75" hidden="false" customHeight="true" outlineLevel="0" collapsed="false">
      <c r="A24" s="34" t="n">
        <v>15</v>
      </c>
      <c r="B24" s="14" t="s">
        <v>55</v>
      </c>
      <c r="C24" s="15" t="n">
        <v>43097</v>
      </c>
      <c r="D24" s="37" t="s">
        <v>56</v>
      </c>
      <c r="E24" s="14" t="s">
        <v>27</v>
      </c>
      <c r="F24" s="14" t="s">
        <v>22</v>
      </c>
      <c r="G24" s="15" t="n">
        <v>43724</v>
      </c>
      <c r="H24" s="15" t="n">
        <v>44078</v>
      </c>
      <c r="I24" s="21" t="n">
        <v>604</v>
      </c>
      <c r="J24" s="35" t="n">
        <v>409</v>
      </c>
      <c r="K24" s="35" t="n">
        <v>0</v>
      </c>
      <c r="L24" s="36" t="n">
        <v>0</v>
      </c>
      <c r="M24" s="32" t="n">
        <f aca="false">I24+J24+K24+L24</f>
        <v>1013</v>
      </c>
    </row>
    <row r="25" customFormat="false" ht="15.75" hidden="false" customHeight="true" outlineLevel="0" collapsed="false">
      <c r="A25" s="34" t="n">
        <v>16</v>
      </c>
      <c r="B25" s="14" t="s">
        <v>57</v>
      </c>
      <c r="C25" s="15" t="n">
        <v>43092</v>
      </c>
      <c r="D25" s="4" t="s">
        <v>58</v>
      </c>
      <c r="E25" s="14" t="s">
        <v>33</v>
      </c>
      <c r="F25" s="16" t="s">
        <v>34</v>
      </c>
      <c r="G25" s="15" t="n">
        <v>43444</v>
      </c>
      <c r="H25" s="15" t="n">
        <v>44084</v>
      </c>
      <c r="I25" s="21" t="n">
        <v>262.5</v>
      </c>
      <c r="J25" s="35" t="n">
        <v>144</v>
      </c>
      <c r="K25" s="35" t="n">
        <v>0</v>
      </c>
      <c r="L25" s="36" t="n">
        <v>0</v>
      </c>
      <c r="M25" s="32" t="n">
        <f aca="false">I25+J25+K25+L25</f>
        <v>406.5</v>
      </c>
    </row>
    <row r="26" customFormat="false" ht="15.75" hidden="false" customHeight="true" outlineLevel="0" collapsed="false">
      <c r="A26" s="34" t="n">
        <v>17</v>
      </c>
      <c r="B26" s="38" t="s">
        <v>59</v>
      </c>
      <c r="C26" s="39" t="n">
        <v>43282</v>
      </c>
      <c r="D26" s="25" t="s">
        <v>60</v>
      </c>
      <c r="E26" s="40" t="s">
        <v>21</v>
      </c>
      <c r="F26" s="40" t="s">
        <v>22</v>
      </c>
      <c r="G26" s="24" t="n">
        <v>43724</v>
      </c>
      <c r="H26" s="24" t="n">
        <v>44439</v>
      </c>
      <c r="I26" s="21" t="n">
        <v>785.75</v>
      </c>
      <c r="J26" s="35" t="n">
        <v>280.5</v>
      </c>
      <c r="K26" s="35" t="n">
        <v>0</v>
      </c>
      <c r="L26" s="36" t="n">
        <v>7</v>
      </c>
      <c r="M26" s="32" t="n">
        <f aca="false">I26+J26+K26+L26</f>
        <v>1073.25</v>
      </c>
    </row>
    <row r="27" customFormat="false" ht="15.75" hidden="false" customHeight="true" outlineLevel="0" collapsed="false">
      <c r="A27" s="34" t="n">
        <v>18</v>
      </c>
      <c r="B27" s="14" t="s">
        <v>61</v>
      </c>
      <c r="C27" s="15" t="n">
        <v>43226</v>
      </c>
      <c r="D27" s="25" t="s">
        <v>62</v>
      </c>
      <c r="E27" s="16" t="s">
        <v>33</v>
      </c>
      <c r="F27" s="16" t="s">
        <v>34</v>
      </c>
      <c r="G27" s="15" t="n">
        <v>44074</v>
      </c>
      <c r="H27" s="15" t="n">
        <v>44439</v>
      </c>
      <c r="I27" s="21" t="n">
        <v>120</v>
      </c>
      <c r="J27" s="35" t="n">
        <v>28</v>
      </c>
      <c r="K27" s="35" t="n">
        <v>36</v>
      </c>
      <c r="L27" s="36" t="n">
        <v>0</v>
      </c>
      <c r="M27" s="32" t="n">
        <f aca="false">I27+J27+K27+L27</f>
        <v>184</v>
      </c>
    </row>
    <row r="28" customFormat="false" ht="15.75" hidden="false" customHeight="true" outlineLevel="0" collapsed="false">
      <c r="A28" s="34" t="n">
        <v>19</v>
      </c>
      <c r="B28" s="14" t="s">
        <v>63</v>
      </c>
      <c r="C28" s="15" t="n">
        <v>43830</v>
      </c>
      <c r="D28" s="25" t="s">
        <v>64</v>
      </c>
      <c r="E28" s="16" t="s">
        <v>33</v>
      </c>
      <c r="F28" s="16" t="s">
        <v>34</v>
      </c>
      <c r="G28" s="15" t="n">
        <v>44088</v>
      </c>
      <c r="H28" s="15" t="n">
        <v>44804</v>
      </c>
      <c r="I28" s="21" t="n">
        <v>138.75</v>
      </c>
      <c r="J28" s="35" t="n">
        <v>44</v>
      </c>
      <c r="K28" s="35" t="n">
        <v>68</v>
      </c>
      <c r="L28" s="36" t="n">
        <v>0</v>
      </c>
      <c r="M28" s="32" t="n">
        <f aca="false">I28+J28+K28+L28</f>
        <v>250.75</v>
      </c>
    </row>
    <row r="29" customFormat="false" ht="15.75" hidden="false" customHeight="true" outlineLevel="0" collapsed="false">
      <c r="A29" s="34" t="n">
        <v>20</v>
      </c>
      <c r="B29" s="14" t="s">
        <v>65</v>
      </c>
      <c r="C29" s="15" t="n">
        <v>43365</v>
      </c>
      <c r="D29" s="25" t="s">
        <v>66</v>
      </c>
      <c r="E29" s="16" t="s">
        <v>30</v>
      </c>
      <c r="F29" s="16" t="s">
        <v>22</v>
      </c>
      <c r="G29" s="15" t="n">
        <v>44081</v>
      </c>
      <c r="H29" s="15" t="n">
        <v>44397</v>
      </c>
      <c r="I29" s="21" t="n">
        <v>236.25</v>
      </c>
      <c r="J29" s="35" t="n">
        <v>44</v>
      </c>
      <c r="K29" s="35" t="n">
        <v>0</v>
      </c>
      <c r="L29" s="36" t="n">
        <v>0</v>
      </c>
      <c r="M29" s="32" t="n">
        <f aca="false">I29+J29+K29+L29</f>
        <v>280.25</v>
      </c>
    </row>
    <row r="30" customFormat="false" ht="15.75" hidden="false" customHeight="true" outlineLevel="0" collapsed="false">
      <c r="A30" s="34" t="n">
        <v>21</v>
      </c>
      <c r="B30" s="14" t="s">
        <v>67</v>
      </c>
      <c r="C30" s="15" t="n">
        <v>43132</v>
      </c>
      <c r="D30" s="37" t="s">
        <v>68</v>
      </c>
      <c r="E30" s="14" t="s">
        <v>27</v>
      </c>
      <c r="F30" s="14" t="s">
        <v>22</v>
      </c>
      <c r="G30" s="15" t="n">
        <v>44088</v>
      </c>
      <c r="H30" s="15" t="n">
        <v>44407</v>
      </c>
      <c r="I30" s="21" t="n">
        <v>232</v>
      </c>
      <c r="J30" s="35" t="n">
        <v>48</v>
      </c>
      <c r="K30" s="35" t="n">
        <v>0</v>
      </c>
      <c r="L30" s="31" t="n">
        <v>0</v>
      </c>
      <c r="M30" s="32" t="n">
        <f aca="false">I30+J30+K30+L30</f>
        <v>280</v>
      </c>
    </row>
    <row r="31" customFormat="false" ht="15.75" hidden="false" customHeight="true" outlineLevel="0" collapsed="false">
      <c r="A31" s="29" t="n">
        <v>22</v>
      </c>
      <c r="B31" s="14" t="s">
        <v>69</v>
      </c>
      <c r="C31" s="15" t="n">
        <v>43619</v>
      </c>
      <c r="D31" s="4" t="s">
        <v>70</v>
      </c>
      <c r="E31" s="14" t="s">
        <v>71</v>
      </c>
      <c r="F31" s="14" t="s">
        <v>38</v>
      </c>
      <c r="G31" s="15" t="n">
        <v>43871</v>
      </c>
      <c r="H31" s="15" t="n">
        <v>44099</v>
      </c>
      <c r="I31" s="30" t="n">
        <v>586.25</v>
      </c>
      <c r="J31" s="22" t="n">
        <v>406.5</v>
      </c>
      <c r="K31" s="22" t="n">
        <v>0</v>
      </c>
      <c r="L31" s="22" t="n">
        <v>0</v>
      </c>
      <c r="M31" s="32" t="n">
        <f aca="false">I31+J31+K31+L31</f>
        <v>992.75</v>
      </c>
    </row>
    <row r="32" customFormat="false" ht="15.75" hidden="false" customHeight="true" outlineLevel="0" collapsed="false">
      <c r="A32" s="29" t="n">
        <v>23</v>
      </c>
      <c r="B32" s="14" t="s">
        <v>72</v>
      </c>
      <c r="C32" s="15" t="n">
        <v>43627</v>
      </c>
      <c r="D32" s="37" t="s">
        <v>73</v>
      </c>
      <c r="E32" s="14" t="s">
        <v>33</v>
      </c>
      <c r="F32" s="14" t="s">
        <v>34</v>
      </c>
      <c r="G32" s="15" t="n">
        <v>44067</v>
      </c>
      <c r="H32" s="15" t="n">
        <v>44806</v>
      </c>
      <c r="I32" s="30" t="n">
        <v>243.5</v>
      </c>
      <c r="J32" s="22" t="n">
        <v>49.5</v>
      </c>
      <c r="K32" s="22" t="n">
        <v>76.5</v>
      </c>
      <c r="L32" s="22" t="n">
        <v>0</v>
      </c>
      <c r="M32" s="32" t="n">
        <f aca="false">I32+J32+K32+L32</f>
        <v>369.5</v>
      </c>
    </row>
    <row r="33" customFormat="false" ht="15.75" hidden="false" customHeight="true" outlineLevel="0" collapsed="false">
      <c r="A33" s="29" t="n">
        <v>24</v>
      </c>
      <c r="B33" s="14" t="s">
        <v>74</v>
      </c>
      <c r="C33" s="15" t="n">
        <v>43694</v>
      </c>
      <c r="D33" s="37" t="s">
        <v>75</v>
      </c>
      <c r="E33" s="14" t="s">
        <v>33</v>
      </c>
      <c r="F33" s="14" t="s">
        <v>34</v>
      </c>
      <c r="G33" s="15" t="n">
        <v>43878</v>
      </c>
      <c r="H33" s="15" t="n">
        <v>44835</v>
      </c>
      <c r="I33" s="30" t="n">
        <v>395</v>
      </c>
      <c r="J33" s="22" t="n">
        <v>288</v>
      </c>
      <c r="K33" s="22" t="n">
        <v>52</v>
      </c>
      <c r="L33" s="22" t="n">
        <v>94</v>
      </c>
      <c r="M33" s="32" t="n">
        <f aca="false">I33+J33+K33+L33</f>
        <v>829</v>
      </c>
    </row>
    <row r="34" customFormat="false" ht="15.75" hidden="false" customHeight="true" outlineLevel="0" collapsed="false">
      <c r="A34" s="20" t="n">
        <v>25</v>
      </c>
      <c r="B34" s="41" t="s">
        <v>76</v>
      </c>
      <c r="C34" s="42" t="n">
        <v>43878</v>
      </c>
      <c r="D34" s="4" t="s">
        <v>77</v>
      </c>
      <c r="E34" s="43" t="s">
        <v>33</v>
      </c>
      <c r="F34" s="43" t="s">
        <v>22</v>
      </c>
      <c r="G34" s="44" t="n">
        <v>44165</v>
      </c>
      <c r="H34" s="44" t="n">
        <v>45184</v>
      </c>
      <c r="I34" s="21" t="n">
        <v>33.5</v>
      </c>
      <c r="J34" s="31" t="n">
        <v>0</v>
      </c>
      <c r="K34" s="31" t="n">
        <v>0</v>
      </c>
      <c r="L34" s="31" t="n">
        <v>0</v>
      </c>
      <c r="M34" s="32" t="n">
        <f aca="false">I34+J34+K34+L34</f>
        <v>33.5</v>
      </c>
    </row>
    <row r="35" customFormat="false" ht="15.75" hidden="false" customHeight="true" outlineLevel="0" collapsed="false">
      <c r="A35" s="45"/>
      <c r="B35" s="45"/>
      <c r="C35" s="46"/>
      <c r="D35" s="47"/>
      <c r="E35" s="48"/>
      <c r="F35" s="49"/>
      <c r="G35" s="50"/>
      <c r="H35" s="50"/>
      <c r="I35" s="51" t="n">
        <f aca="false">SUM(I10:I34)</f>
        <v>11985.5</v>
      </c>
      <c r="J35" s="51" t="n">
        <f aca="false">SUM(J10:J34)</f>
        <v>5853.75</v>
      </c>
      <c r="K35" s="51" t="n">
        <f aca="false">SUM(K10:K34)</f>
        <v>336.5</v>
      </c>
      <c r="L35" s="51" t="n">
        <f aca="false">SUM(L10:L34)</f>
        <v>524</v>
      </c>
      <c r="M35" s="51" t="n">
        <f aca="false">SUM(M10:M34)</f>
        <v>18699.75</v>
      </c>
    </row>
    <row r="37" customFormat="false" ht="33" hidden="false" customHeight="true" outlineLevel="0" collapsed="false">
      <c r="A37" s="52" t="s">
        <v>78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</row>
    <row r="40" customFormat="false" ht="15" hidden="false" customHeight="true" outlineLevel="0" collapsed="false">
      <c r="A40" s="53" t="s">
        <v>79</v>
      </c>
      <c r="B40" s="53"/>
      <c r="C40" s="53"/>
      <c r="D40" s="54"/>
    </row>
    <row r="41" customFormat="false" ht="14.25" hidden="false" customHeight="false" outlineLevel="0" collapsed="false">
      <c r="A41" s="53"/>
      <c r="B41" s="53"/>
      <c r="C41" s="53"/>
      <c r="D41" s="54"/>
    </row>
    <row r="42" customFormat="false" ht="15" hidden="false" customHeight="true" outlineLevel="0" collapsed="false">
      <c r="A42" s="53" t="s">
        <v>80</v>
      </c>
      <c r="B42" s="53"/>
      <c r="C42" s="53"/>
      <c r="D42" s="54"/>
    </row>
    <row r="43" customFormat="false" ht="15" hidden="false" customHeight="true" outlineLevel="0" collapsed="false">
      <c r="A43" s="55"/>
      <c r="B43" s="55"/>
      <c r="C43" s="55"/>
      <c r="D43" s="54"/>
    </row>
    <row r="44" customFormat="false" ht="14.25" hidden="false" customHeight="false" outlineLevel="0" collapsed="false">
      <c r="A44" s="55"/>
      <c r="B44" s="55"/>
      <c r="C44" s="55"/>
      <c r="D44" s="54"/>
    </row>
    <row r="45" customFormat="false" ht="14.25" hidden="false" customHeight="false" outlineLevel="0" collapsed="false">
      <c r="D45" s="54"/>
    </row>
    <row r="46" customFormat="false" ht="14.25" hidden="false" customHeight="false" outlineLevel="0" collapsed="false">
      <c r="D46" s="54"/>
    </row>
    <row r="47" customFormat="false" ht="14.25" hidden="false" customHeight="false" outlineLevel="0" collapsed="false">
      <c r="D47" s="54"/>
    </row>
  </sheetData>
  <mergeCells count="10">
    <mergeCell ref="A1:M1"/>
    <mergeCell ref="A4:B4"/>
    <mergeCell ref="D4:I4"/>
    <mergeCell ref="A5:C5"/>
    <mergeCell ref="D5:I5"/>
    <mergeCell ref="A37:M37"/>
    <mergeCell ref="A40:C40"/>
    <mergeCell ref="A41:C41"/>
    <mergeCell ref="A42:C42"/>
    <mergeCell ref="A43:C4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2022-04-06T10:25:19Z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