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2B1D6937-5DB2-4FA7-B5E9-ADE865D5C57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2" l="1"/>
  <c r="M21" i="2" l="1"/>
  <c r="L77" i="2"/>
  <c r="K77" i="2"/>
  <c r="J77" i="2"/>
  <c r="I77" i="2"/>
  <c r="M45" i="2"/>
  <c r="M25" i="2"/>
  <c r="M10" i="2"/>
  <c r="M11" i="2"/>
  <c r="M12" i="2"/>
  <c r="M13" i="2"/>
  <c r="M14" i="2"/>
  <c r="M15" i="2"/>
  <c r="M16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5" i="2"/>
  <c r="M36" i="2"/>
  <c r="M37" i="2"/>
  <c r="M38" i="2"/>
  <c r="M39" i="2"/>
  <c r="M40" i="2"/>
  <c r="M41" i="2"/>
  <c r="M42" i="2"/>
  <c r="M43" i="2"/>
  <c r="M44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 l="1"/>
</calcChain>
</file>

<file path=xl/sharedStrings.xml><?xml version="1.0" encoding="utf-8"?>
<sst xmlns="http://schemas.openxmlformats.org/spreadsheetml/2006/main" count="289" uniqueCount="164">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</sst>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14" fontId="7" fillId="5" borderId="8" xfId="0" applyNumberFormat="1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89"/>
  <sheetViews>
    <sheetView tabSelected="1" topLeftCell="A22" zoomScale="130" zoomScaleNormal="130" workbookViewId="0">
      <selection activeCell="M35" sqref="M35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40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43" t="s">
        <v>3</v>
      </c>
      <c r="B4" s="43"/>
      <c r="C4" s="4"/>
      <c r="D4" s="46" t="s">
        <v>19</v>
      </c>
      <c r="E4" s="46"/>
      <c r="F4" s="46"/>
      <c r="G4" s="46"/>
      <c r="H4" s="46"/>
      <c r="I4" s="46"/>
    </row>
    <row r="5" spans="1:13" ht="23.25" customHeight="1" x14ac:dyDescent="0.25">
      <c r="A5" s="43" t="s">
        <v>7</v>
      </c>
      <c r="B5" s="43"/>
      <c r="C5" s="43"/>
      <c r="D5" s="47" t="s">
        <v>20</v>
      </c>
      <c r="E5" s="47"/>
      <c r="F5" s="47"/>
      <c r="G5" s="47"/>
      <c r="H5" s="47"/>
      <c r="I5" s="47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21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5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2">
        <v>6</v>
      </c>
      <c r="B15" s="12" t="s">
        <v>25</v>
      </c>
      <c r="C15" s="13">
        <v>43225</v>
      </c>
      <c r="D15" s="17" t="s">
        <v>96</v>
      </c>
      <c r="E15" s="15" t="s">
        <v>88</v>
      </c>
      <c r="F15" s="15" t="s">
        <v>84</v>
      </c>
      <c r="G15" s="14">
        <v>43710</v>
      </c>
      <c r="H15" s="14">
        <v>44378</v>
      </c>
      <c r="I15" s="19">
        <v>603</v>
      </c>
      <c r="J15" s="20">
        <v>305</v>
      </c>
      <c r="K15" s="20"/>
      <c r="L15" s="20">
        <v>108</v>
      </c>
      <c r="M15" s="21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2">
        <v>8</v>
      </c>
      <c r="B17" s="12" t="s">
        <v>27</v>
      </c>
      <c r="C17" s="13">
        <v>43208</v>
      </c>
      <c r="D17" s="17" t="s">
        <v>97</v>
      </c>
      <c r="E17" s="15" t="s">
        <v>88</v>
      </c>
      <c r="F17" s="15" t="s">
        <v>84</v>
      </c>
      <c r="G17" s="22">
        <v>43696</v>
      </c>
      <c r="H17" s="22">
        <v>44435</v>
      </c>
      <c r="I17" s="19">
        <v>662</v>
      </c>
      <c r="J17" s="20">
        <v>395.5</v>
      </c>
      <c r="K17" s="20"/>
      <c r="L17" s="20">
        <v>403</v>
      </c>
      <c r="M17" s="21">
        <f t="shared" si="1"/>
        <v>1460.5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2">
        <v>14</v>
      </c>
      <c r="B23" s="12" t="s">
        <v>32</v>
      </c>
      <c r="C23" s="13">
        <v>42822</v>
      </c>
      <c r="D23" s="17" t="s">
        <v>99</v>
      </c>
      <c r="E23" s="15" t="s">
        <v>91</v>
      </c>
      <c r="F23" s="15" t="s">
        <v>84</v>
      </c>
      <c r="G23" s="22">
        <v>43770</v>
      </c>
      <c r="H23" s="22">
        <v>43998</v>
      </c>
      <c r="I23" s="19">
        <v>171.5</v>
      </c>
      <c r="J23" s="20">
        <v>280.5</v>
      </c>
      <c r="K23" s="20"/>
      <c r="L23" s="20">
        <v>51</v>
      </c>
      <c r="M23" s="21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31">
        <v>25</v>
      </c>
      <c r="B34" s="32" t="s">
        <v>43</v>
      </c>
      <c r="C34" s="33">
        <v>43224</v>
      </c>
      <c r="D34" s="34" t="s">
        <v>103</v>
      </c>
      <c r="E34" s="35" t="s">
        <v>90</v>
      </c>
      <c r="F34" s="35" t="s">
        <v>84</v>
      </c>
      <c r="G34" s="36">
        <v>43710</v>
      </c>
      <c r="H34" s="36">
        <v>43982</v>
      </c>
      <c r="I34" s="37">
        <v>200</v>
      </c>
      <c r="J34" s="38">
        <v>145.5</v>
      </c>
      <c r="K34" s="38"/>
      <c r="L34" s="38"/>
      <c r="M34" s="39">
        <v>2000</v>
      </c>
    </row>
    <row r="35" spans="1:13" ht="15.75" customHeight="1" x14ac:dyDescent="0.2">
      <c r="A35" s="2">
        <v>26</v>
      </c>
      <c r="B35" s="12" t="s">
        <v>44</v>
      </c>
      <c r="C35" s="13">
        <v>42966</v>
      </c>
      <c r="D35" s="17" t="s">
        <v>104</v>
      </c>
      <c r="E35" s="15" t="s">
        <v>93</v>
      </c>
      <c r="F35" s="15" t="s">
        <v>84</v>
      </c>
      <c r="G35" s="22">
        <v>43731</v>
      </c>
      <c r="H35" s="22">
        <v>43980</v>
      </c>
      <c r="I35" s="19">
        <v>162.5</v>
      </c>
      <c r="J35" s="20">
        <v>200</v>
      </c>
      <c r="K35" s="20"/>
      <c r="L35" s="20"/>
      <c r="M35" s="21">
        <f t="shared" si="1"/>
        <v>362.5</v>
      </c>
    </row>
    <row r="36" spans="1:13" ht="15.75" customHeight="1" x14ac:dyDescent="0.2">
      <c r="A36" s="2">
        <v>27</v>
      </c>
      <c r="B36" s="12" t="s">
        <v>45</v>
      </c>
      <c r="C36" s="13">
        <v>43805</v>
      </c>
      <c r="D36" s="17" t="s">
        <v>145</v>
      </c>
      <c r="E36" s="15" t="s">
        <v>83</v>
      </c>
      <c r="F36" s="15" t="s">
        <v>84</v>
      </c>
      <c r="G36" s="22">
        <v>44074</v>
      </c>
      <c r="H36" s="22">
        <v>44771</v>
      </c>
      <c r="I36" s="19">
        <v>248</v>
      </c>
      <c r="J36" s="20">
        <v>32</v>
      </c>
      <c r="K36" s="20">
        <v>72</v>
      </c>
      <c r="L36" s="20"/>
      <c r="M36" s="21">
        <f t="shared" si="1"/>
        <v>352</v>
      </c>
    </row>
    <row r="37" spans="1:13" ht="15.75" customHeight="1" x14ac:dyDescent="0.2">
      <c r="A37" s="2">
        <v>28</v>
      </c>
      <c r="B37" s="12" t="s">
        <v>46</v>
      </c>
      <c r="C37" s="13">
        <v>43901</v>
      </c>
      <c r="D37" s="17" t="s">
        <v>146</v>
      </c>
      <c r="E37" s="15" t="s">
        <v>90</v>
      </c>
      <c r="F37" s="15" t="s">
        <v>84</v>
      </c>
      <c r="G37" s="22">
        <v>44074</v>
      </c>
      <c r="H37" s="22">
        <v>45135</v>
      </c>
      <c r="I37" s="19">
        <v>344.25</v>
      </c>
      <c r="J37" s="20">
        <v>45.5</v>
      </c>
      <c r="K37" s="20">
        <v>66.5</v>
      </c>
      <c r="L37" s="20"/>
      <c r="M37" s="21">
        <f t="shared" si="1"/>
        <v>456.25</v>
      </c>
    </row>
    <row r="38" spans="1:13" ht="15.75" customHeight="1" x14ac:dyDescent="0.2">
      <c r="A38" s="2">
        <v>29</v>
      </c>
      <c r="B38" s="12" t="s">
        <v>47</v>
      </c>
      <c r="C38" s="13">
        <v>43013</v>
      </c>
      <c r="D38" s="17" t="s">
        <v>105</v>
      </c>
      <c r="E38" s="15" t="s">
        <v>90</v>
      </c>
      <c r="F38" s="15" t="s">
        <v>84</v>
      </c>
      <c r="G38" s="23">
        <v>43332</v>
      </c>
      <c r="H38" s="22">
        <v>44012</v>
      </c>
      <c r="I38" s="19">
        <v>252</v>
      </c>
      <c r="J38" s="20">
        <v>377</v>
      </c>
      <c r="K38" s="20"/>
      <c r="L38" s="20">
        <v>130</v>
      </c>
      <c r="M38" s="21">
        <f t="shared" si="1"/>
        <v>759</v>
      </c>
    </row>
    <row r="39" spans="1:13" ht="15.75" customHeight="1" x14ac:dyDescent="0.2">
      <c r="A39" s="2">
        <v>30</v>
      </c>
      <c r="B39" s="12" t="s">
        <v>48</v>
      </c>
      <c r="C39" s="13">
        <v>43467</v>
      </c>
      <c r="D39" s="17" t="s">
        <v>106</v>
      </c>
      <c r="E39" s="15" t="s">
        <v>92</v>
      </c>
      <c r="F39" s="15" t="s">
        <v>84</v>
      </c>
      <c r="G39" s="23">
        <v>43717</v>
      </c>
      <c r="H39" s="22">
        <v>43861</v>
      </c>
      <c r="I39" s="19">
        <v>147</v>
      </c>
      <c r="J39" s="20">
        <v>0</v>
      </c>
      <c r="K39" s="20"/>
      <c r="L39" s="20"/>
      <c r="M39" s="21">
        <f t="shared" si="1"/>
        <v>147</v>
      </c>
    </row>
    <row r="40" spans="1:13" ht="15.75" customHeight="1" x14ac:dyDescent="0.2">
      <c r="A40" s="2">
        <v>31</v>
      </c>
      <c r="B40" s="12" t="s">
        <v>49</v>
      </c>
      <c r="C40" s="13">
        <v>43312</v>
      </c>
      <c r="D40" s="17" t="s">
        <v>107</v>
      </c>
      <c r="E40" s="15" t="s">
        <v>89</v>
      </c>
      <c r="F40" s="15" t="s">
        <v>84</v>
      </c>
      <c r="G40" s="23">
        <v>43710</v>
      </c>
      <c r="H40" s="22">
        <v>44012</v>
      </c>
      <c r="I40" s="19">
        <v>253</v>
      </c>
      <c r="J40" s="20">
        <v>235.75</v>
      </c>
      <c r="K40" s="20"/>
      <c r="L40" s="20">
        <v>172.5</v>
      </c>
      <c r="M40" s="21">
        <f t="shared" si="1"/>
        <v>661.25</v>
      </c>
    </row>
    <row r="41" spans="1:13" ht="15.75" customHeight="1" x14ac:dyDescent="0.2">
      <c r="A41" s="2">
        <v>32</v>
      </c>
      <c r="B41" s="12" t="s">
        <v>50</v>
      </c>
      <c r="C41" s="13">
        <v>42710</v>
      </c>
      <c r="D41" s="17" t="s">
        <v>108</v>
      </c>
      <c r="E41" s="15" t="s">
        <v>92</v>
      </c>
      <c r="F41" s="15" t="s">
        <v>84</v>
      </c>
      <c r="G41" s="23">
        <v>43731</v>
      </c>
      <c r="H41" s="22">
        <v>44008</v>
      </c>
      <c r="I41" s="19">
        <v>148.5</v>
      </c>
      <c r="J41" s="20">
        <v>168</v>
      </c>
      <c r="K41" s="20"/>
      <c r="L41" s="20">
        <v>54</v>
      </c>
      <c r="M41" s="21">
        <f t="shared" si="1"/>
        <v>370.5</v>
      </c>
    </row>
    <row r="42" spans="1:13" ht="15.75" customHeight="1" x14ac:dyDescent="0.2">
      <c r="A42" s="2">
        <v>33</v>
      </c>
      <c r="B42" s="12" t="s">
        <v>51</v>
      </c>
      <c r="C42" s="13">
        <v>42968</v>
      </c>
      <c r="D42" s="17" t="s">
        <v>109</v>
      </c>
      <c r="E42" s="15" t="s">
        <v>86</v>
      </c>
      <c r="F42" s="15" t="s">
        <v>84</v>
      </c>
      <c r="G42" s="22">
        <v>43061</v>
      </c>
      <c r="H42" s="22">
        <v>44078</v>
      </c>
      <c r="I42" s="19">
        <v>594.25</v>
      </c>
      <c r="J42" s="20">
        <v>423.25</v>
      </c>
      <c r="K42" s="20"/>
      <c r="L42" s="20">
        <v>53</v>
      </c>
      <c r="M42" s="21">
        <f t="shared" si="1"/>
        <v>1070.5</v>
      </c>
    </row>
    <row r="43" spans="1:13" ht="15.75" customHeight="1" x14ac:dyDescent="0.2">
      <c r="A43" s="2">
        <v>34</v>
      </c>
      <c r="B43" s="12" t="s">
        <v>52</v>
      </c>
      <c r="C43" s="13">
        <v>43397</v>
      </c>
      <c r="D43" s="17" t="s">
        <v>147</v>
      </c>
      <c r="E43" s="15" t="s">
        <v>89</v>
      </c>
      <c r="F43" s="15" t="s">
        <v>84</v>
      </c>
      <c r="G43" s="22">
        <v>44081</v>
      </c>
      <c r="H43" s="22">
        <v>44407</v>
      </c>
      <c r="I43" s="19">
        <v>357</v>
      </c>
      <c r="J43" s="20">
        <v>40</v>
      </c>
      <c r="K43" s="20"/>
      <c r="L43" s="20"/>
      <c r="M43" s="21">
        <f t="shared" si="1"/>
        <v>397</v>
      </c>
    </row>
    <row r="44" spans="1:13" ht="15.75" customHeight="1" x14ac:dyDescent="0.2">
      <c r="A44" s="2">
        <v>35</v>
      </c>
      <c r="B44" s="12" t="s">
        <v>53</v>
      </c>
      <c r="C44" s="13">
        <v>43231</v>
      </c>
      <c r="D44" s="17" t="s">
        <v>148</v>
      </c>
      <c r="E44" s="15" t="s">
        <v>85</v>
      </c>
      <c r="F44" s="15" t="s">
        <v>84</v>
      </c>
      <c r="G44" s="22">
        <v>44046</v>
      </c>
      <c r="H44" s="22">
        <v>44076</v>
      </c>
      <c r="I44" s="19">
        <v>64</v>
      </c>
      <c r="J44" s="20">
        <v>0</v>
      </c>
      <c r="K44" s="20"/>
      <c r="L44" s="20"/>
      <c r="M44" s="21">
        <f t="shared" si="1"/>
        <v>64</v>
      </c>
    </row>
    <row r="45" spans="1:13" ht="15.75" customHeight="1" x14ac:dyDescent="0.2">
      <c r="A45" s="2">
        <v>35</v>
      </c>
      <c r="B45" s="12" t="s">
        <v>53</v>
      </c>
      <c r="C45" s="13">
        <v>43231</v>
      </c>
      <c r="D45" s="17" t="s">
        <v>148</v>
      </c>
      <c r="E45" s="15" t="s">
        <v>83</v>
      </c>
      <c r="F45" s="15" t="s">
        <v>84</v>
      </c>
      <c r="G45" s="22">
        <v>44077</v>
      </c>
      <c r="H45" s="22">
        <v>44435</v>
      </c>
      <c r="I45" s="19">
        <v>213</v>
      </c>
      <c r="J45" s="20">
        <v>16</v>
      </c>
      <c r="K45" s="20">
        <v>16</v>
      </c>
      <c r="L45" s="20"/>
      <c r="M45" s="21">
        <f t="shared" si="1"/>
        <v>245</v>
      </c>
    </row>
    <row r="46" spans="1:13" ht="15.75" customHeight="1" x14ac:dyDescent="0.2">
      <c r="A46" s="2">
        <v>36</v>
      </c>
      <c r="B46" s="12" t="s">
        <v>163</v>
      </c>
      <c r="C46" s="13">
        <v>42605</v>
      </c>
      <c r="D46" s="17" t="s">
        <v>149</v>
      </c>
      <c r="E46" s="15" t="s">
        <v>87</v>
      </c>
      <c r="F46" s="15" t="s">
        <v>84</v>
      </c>
      <c r="G46" s="22">
        <v>43731</v>
      </c>
      <c r="H46" s="22">
        <v>43994</v>
      </c>
      <c r="I46" s="19">
        <v>251</v>
      </c>
      <c r="J46" s="20">
        <v>313.5</v>
      </c>
      <c r="K46" s="20"/>
      <c r="L46" s="20">
        <v>57</v>
      </c>
      <c r="M46" s="21">
        <f t="shared" si="1"/>
        <v>621.5</v>
      </c>
    </row>
    <row r="47" spans="1:13" ht="15.75" customHeight="1" x14ac:dyDescent="0.2">
      <c r="A47" s="2">
        <v>37</v>
      </c>
      <c r="B47" s="12" t="s">
        <v>54</v>
      </c>
      <c r="C47" s="13">
        <v>42724</v>
      </c>
      <c r="D47" s="17" t="s">
        <v>110</v>
      </c>
      <c r="E47" s="15" t="s">
        <v>90</v>
      </c>
      <c r="F47" s="15" t="s">
        <v>84</v>
      </c>
      <c r="G47" s="22">
        <v>43206</v>
      </c>
      <c r="H47" s="22">
        <v>44073</v>
      </c>
      <c r="I47" s="19">
        <v>264</v>
      </c>
      <c r="J47" s="20">
        <v>330</v>
      </c>
      <c r="K47" s="20"/>
      <c r="L47" s="20">
        <v>384</v>
      </c>
      <c r="M47" s="21">
        <f t="shared" si="1"/>
        <v>978</v>
      </c>
    </row>
    <row r="48" spans="1:13" ht="15.75" customHeight="1" x14ac:dyDescent="0.2">
      <c r="A48" s="2">
        <v>38</v>
      </c>
      <c r="B48" s="12" t="s">
        <v>55</v>
      </c>
      <c r="C48" s="13">
        <v>43409</v>
      </c>
      <c r="D48" s="17" t="s">
        <v>150</v>
      </c>
      <c r="E48" s="15" t="s">
        <v>86</v>
      </c>
      <c r="F48" s="15" t="s">
        <v>84</v>
      </c>
      <c r="G48" s="22">
        <v>43843</v>
      </c>
      <c r="H48" s="22">
        <v>44439</v>
      </c>
      <c r="I48" s="19">
        <v>782.25</v>
      </c>
      <c r="J48" s="20">
        <v>298.5</v>
      </c>
      <c r="K48" s="20"/>
      <c r="L48" s="20"/>
      <c r="M48" s="21">
        <f t="shared" si="1"/>
        <v>1080.75</v>
      </c>
    </row>
    <row r="49" spans="1:13" ht="15.75" customHeight="1" x14ac:dyDescent="0.2">
      <c r="A49" s="2">
        <v>39</v>
      </c>
      <c r="B49" s="12" t="s">
        <v>56</v>
      </c>
      <c r="C49" s="13">
        <v>42965</v>
      </c>
      <c r="D49" s="17" t="s">
        <v>111</v>
      </c>
      <c r="E49" s="15" t="s">
        <v>86</v>
      </c>
      <c r="F49" s="15" t="s">
        <v>84</v>
      </c>
      <c r="G49" s="22">
        <v>43353</v>
      </c>
      <c r="H49" s="22">
        <v>44071</v>
      </c>
      <c r="I49" s="19">
        <v>161</v>
      </c>
      <c r="J49" s="20">
        <v>210</v>
      </c>
      <c r="K49" s="20"/>
      <c r="L49" s="20">
        <v>228</v>
      </c>
      <c r="M49" s="21">
        <f t="shared" si="1"/>
        <v>599</v>
      </c>
    </row>
    <row r="50" spans="1:13" ht="15.75" customHeight="1" x14ac:dyDescent="0.2">
      <c r="A50" s="2">
        <v>40</v>
      </c>
      <c r="B50" s="12" t="s">
        <v>57</v>
      </c>
      <c r="C50" s="13">
        <v>43605</v>
      </c>
      <c r="D50" s="17" t="s">
        <v>151</v>
      </c>
      <c r="E50" s="15" t="s">
        <v>92</v>
      </c>
      <c r="F50" s="15" t="s">
        <v>84</v>
      </c>
      <c r="G50" s="22">
        <v>44067</v>
      </c>
      <c r="H50" s="22">
        <v>44432</v>
      </c>
      <c r="I50" s="19">
        <v>263.75</v>
      </c>
      <c r="J50" s="20">
        <v>36</v>
      </c>
      <c r="K50" s="20">
        <v>81</v>
      </c>
      <c r="L50" s="20"/>
      <c r="M50" s="21">
        <f t="shared" si="1"/>
        <v>380.75</v>
      </c>
    </row>
    <row r="51" spans="1:13" ht="15.75" customHeight="1" x14ac:dyDescent="0.2">
      <c r="A51" s="2">
        <v>41</v>
      </c>
      <c r="B51" s="12" t="s">
        <v>58</v>
      </c>
      <c r="C51" s="13">
        <v>42758</v>
      </c>
      <c r="D51" s="17" t="s">
        <v>112</v>
      </c>
      <c r="E51" s="15" t="s">
        <v>83</v>
      </c>
      <c r="F51" s="15" t="s">
        <v>84</v>
      </c>
      <c r="G51" s="22">
        <v>43339</v>
      </c>
      <c r="H51" s="22">
        <v>44074</v>
      </c>
      <c r="I51" s="19">
        <v>532.5</v>
      </c>
      <c r="J51" s="20">
        <v>315</v>
      </c>
      <c r="K51" s="20"/>
      <c r="L51" s="20"/>
      <c r="M51" s="21">
        <f t="shared" si="1"/>
        <v>847.5</v>
      </c>
    </row>
    <row r="52" spans="1:13" ht="15.75" customHeight="1" x14ac:dyDescent="0.2">
      <c r="A52" s="2">
        <v>42</v>
      </c>
      <c r="B52" s="12" t="s">
        <v>59</v>
      </c>
      <c r="C52" s="13">
        <v>43339</v>
      </c>
      <c r="D52" s="17" t="s">
        <v>113</v>
      </c>
      <c r="E52" s="15" t="s">
        <v>87</v>
      </c>
      <c r="F52" s="15" t="s">
        <v>84</v>
      </c>
      <c r="G52" s="22">
        <v>43556</v>
      </c>
      <c r="H52" s="22">
        <v>44435</v>
      </c>
      <c r="I52" s="19">
        <v>860.25</v>
      </c>
      <c r="J52" s="20">
        <v>416.75</v>
      </c>
      <c r="K52" s="20"/>
      <c r="L52" s="20">
        <v>120.25</v>
      </c>
      <c r="M52" s="21">
        <f t="shared" si="1"/>
        <v>1397.25</v>
      </c>
    </row>
    <row r="53" spans="1:13" ht="15.75" customHeight="1" x14ac:dyDescent="0.2">
      <c r="A53" s="2">
        <v>43</v>
      </c>
      <c r="B53" s="12" t="s">
        <v>60</v>
      </c>
      <c r="C53" s="13">
        <v>42894</v>
      </c>
      <c r="D53" s="17" t="s">
        <v>152</v>
      </c>
      <c r="E53" s="15" t="s">
        <v>92</v>
      </c>
      <c r="F53" s="15" t="s">
        <v>84</v>
      </c>
      <c r="G53" s="22">
        <v>43864</v>
      </c>
      <c r="H53" s="22">
        <v>44050</v>
      </c>
      <c r="I53" s="19">
        <v>110</v>
      </c>
      <c r="J53" s="20">
        <v>305</v>
      </c>
      <c r="K53" s="20"/>
      <c r="L53" s="20">
        <v>240</v>
      </c>
      <c r="M53" s="21">
        <f t="shared" si="1"/>
        <v>655</v>
      </c>
    </row>
    <row r="54" spans="1:13" ht="15.75" customHeight="1" x14ac:dyDescent="0.2">
      <c r="A54" s="2">
        <v>44</v>
      </c>
      <c r="B54" s="12" t="s">
        <v>61</v>
      </c>
      <c r="C54" s="13">
        <v>42935</v>
      </c>
      <c r="D54" s="17" t="s">
        <v>114</v>
      </c>
      <c r="E54" s="15" t="s">
        <v>90</v>
      </c>
      <c r="F54" s="15" t="s">
        <v>84</v>
      </c>
      <c r="G54" s="22">
        <v>43633</v>
      </c>
      <c r="H54" s="22">
        <v>44074</v>
      </c>
      <c r="I54" s="19">
        <v>283.5</v>
      </c>
      <c r="J54" s="20">
        <v>398.75</v>
      </c>
      <c r="K54" s="20"/>
      <c r="L54" s="20">
        <v>464</v>
      </c>
      <c r="M54" s="21">
        <f t="shared" si="1"/>
        <v>1146.25</v>
      </c>
    </row>
    <row r="55" spans="1:13" ht="15.75" customHeight="1" x14ac:dyDescent="0.2">
      <c r="A55" s="2">
        <v>45</v>
      </c>
      <c r="B55" s="12" t="s">
        <v>62</v>
      </c>
      <c r="C55" s="14">
        <v>43569</v>
      </c>
      <c r="D55" s="17" t="s">
        <v>153</v>
      </c>
      <c r="E55" s="12" t="s">
        <v>90</v>
      </c>
      <c r="F55" s="12" t="s">
        <v>84</v>
      </c>
      <c r="G55" s="14">
        <v>44117</v>
      </c>
      <c r="H55" s="16">
        <v>44408</v>
      </c>
      <c r="I55" s="19">
        <v>231</v>
      </c>
      <c r="J55" s="20">
        <v>56</v>
      </c>
      <c r="K55" s="20">
        <v>84</v>
      </c>
      <c r="L55" s="20"/>
      <c r="M55" s="21">
        <f t="shared" si="1"/>
        <v>371</v>
      </c>
    </row>
    <row r="56" spans="1:13" ht="15.75" customHeight="1" x14ac:dyDescent="0.2">
      <c r="A56" s="2">
        <v>46</v>
      </c>
      <c r="B56" s="12" t="s">
        <v>63</v>
      </c>
      <c r="C56" s="13">
        <v>42748</v>
      </c>
      <c r="D56" s="17" t="s">
        <v>115</v>
      </c>
      <c r="E56" s="15" t="s">
        <v>87</v>
      </c>
      <c r="F56" s="15" t="s">
        <v>84</v>
      </c>
      <c r="G56" s="22">
        <v>43374</v>
      </c>
      <c r="H56" s="22">
        <v>44071</v>
      </c>
      <c r="I56" s="19">
        <v>201.25</v>
      </c>
      <c r="J56" s="20">
        <v>247.5</v>
      </c>
      <c r="K56" s="20"/>
      <c r="L56" s="20"/>
      <c r="M56" s="21">
        <f t="shared" si="1"/>
        <v>448.75</v>
      </c>
    </row>
    <row r="57" spans="1:13" ht="15.75" customHeight="1" x14ac:dyDescent="0.2">
      <c r="A57" s="2">
        <v>47</v>
      </c>
      <c r="B57" s="12" t="s">
        <v>64</v>
      </c>
      <c r="C57" s="13">
        <v>43036</v>
      </c>
      <c r="D57" s="17" t="s">
        <v>116</v>
      </c>
      <c r="E57" s="15" t="s">
        <v>92</v>
      </c>
      <c r="F57" s="15" t="s">
        <v>84</v>
      </c>
      <c r="G57" s="22">
        <v>43255</v>
      </c>
      <c r="H57" s="22">
        <v>44074</v>
      </c>
      <c r="I57" s="19">
        <v>540.25</v>
      </c>
      <c r="J57" s="20">
        <v>330</v>
      </c>
      <c r="K57" s="20"/>
      <c r="L57" s="20"/>
      <c r="M57" s="21">
        <f t="shared" si="1"/>
        <v>870.25</v>
      </c>
    </row>
    <row r="58" spans="1:13" ht="15.75" customHeight="1" x14ac:dyDescent="0.2">
      <c r="A58" s="2">
        <v>48</v>
      </c>
      <c r="B58" s="12" t="s">
        <v>65</v>
      </c>
      <c r="C58" s="13">
        <v>43511</v>
      </c>
      <c r="D58" s="17" t="s">
        <v>154</v>
      </c>
      <c r="E58" s="15" t="s">
        <v>93</v>
      </c>
      <c r="F58" s="15" t="s">
        <v>84</v>
      </c>
      <c r="G58" s="22">
        <v>44102</v>
      </c>
      <c r="H58" s="22">
        <v>44804</v>
      </c>
      <c r="I58" s="19">
        <v>267.5</v>
      </c>
      <c r="J58" s="20">
        <v>40</v>
      </c>
      <c r="K58" s="20">
        <v>25</v>
      </c>
      <c r="L58" s="20"/>
      <c r="M58" s="21">
        <f t="shared" si="1"/>
        <v>332.5</v>
      </c>
    </row>
    <row r="59" spans="1:13" ht="15.75" customHeight="1" x14ac:dyDescent="0.2">
      <c r="A59" s="2">
        <v>49</v>
      </c>
      <c r="B59" s="12" t="s">
        <v>66</v>
      </c>
      <c r="C59" s="13">
        <v>42868</v>
      </c>
      <c r="D59" s="17" t="s">
        <v>117</v>
      </c>
      <c r="E59" s="15" t="s">
        <v>89</v>
      </c>
      <c r="F59" s="15" t="s">
        <v>84</v>
      </c>
      <c r="G59" s="22">
        <v>43493</v>
      </c>
      <c r="H59" s="22">
        <v>44078</v>
      </c>
      <c r="I59" s="19">
        <v>421</v>
      </c>
      <c r="J59" s="20">
        <v>144</v>
      </c>
      <c r="K59" s="20"/>
      <c r="L59" s="20"/>
      <c r="M59" s="21">
        <f t="shared" si="1"/>
        <v>565</v>
      </c>
    </row>
    <row r="60" spans="1:13" ht="15.75" customHeight="1" x14ac:dyDescent="0.2">
      <c r="A60" s="2">
        <v>50</v>
      </c>
      <c r="B60" s="12" t="s">
        <v>67</v>
      </c>
      <c r="C60" s="13">
        <v>43550</v>
      </c>
      <c r="D60" s="17" t="s">
        <v>118</v>
      </c>
      <c r="E60" s="15" t="s">
        <v>92</v>
      </c>
      <c r="F60" s="15" t="s">
        <v>84</v>
      </c>
      <c r="G60" s="22">
        <v>43710</v>
      </c>
      <c r="H60" s="22">
        <v>44439</v>
      </c>
      <c r="I60" s="19">
        <v>576.75</v>
      </c>
      <c r="J60" s="20">
        <v>170</v>
      </c>
      <c r="K60" s="20">
        <v>32</v>
      </c>
      <c r="L60" s="20"/>
      <c r="M60" s="21">
        <f t="shared" si="1"/>
        <v>778.75</v>
      </c>
    </row>
    <row r="61" spans="1:13" ht="15.75" customHeight="1" x14ac:dyDescent="0.2">
      <c r="A61" s="2">
        <v>51</v>
      </c>
      <c r="B61" s="12" t="s">
        <v>68</v>
      </c>
      <c r="C61" s="13">
        <v>42942</v>
      </c>
      <c r="D61" s="17" t="s">
        <v>119</v>
      </c>
      <c r="E61" s="15" t="s">
        <v>93</v>
      </c>
      <c r="F61" s="15" t="s">
        <v>84</v>
      </c>
      <c r="G61" s="22">
        <v>43717</v>
      </c>
      <c r="H61" s="22">
        <v>44071</v>
      </c>
      <c r="I61" s="19">
        <v>356.25</v>
      </c>
      <c r="J61" s="20">
        <v>261</v>
      </c>
      <c r="K61" s="20"/>
      <c r="L61" s="20">
        <v>38</v>
      </c>
      <c r="M61" s="21">
        <f t="shared" si="1"/>
        <v>655.25</v>
      </c>
    </row>
    <row r="62" spans="1:13" ht="15.75" customHeight="1" x14ac:dyDescent="0.2">
      <c r="A62" s="2">
        <v>52</v>
      </c>
      <c r="B62" s="12" t="s">
        <v>69</v>
      </c>
      <c r="C62" s="14">
        <v>42790</v>
      </c>
      <c r="D62" s="17" t="s">
        <v>120</v>
      </c>
      <c r="E62" s="12" t="s">
        <v>88</v>
      </c>
      <c r="F62" s="12" t="s">
        <v>84</v>
      </c>
      <c r="G62" s="14">
        <v>42947</v>
      </c>
      <c r="H62" s="14">
        <v>44071</v>
      </c>
      <c r="I62" s="19">
        <v>574.5</v>
      </c>
      <c r="J62" s="20">
        <v>347.5</v>
      </c>
      <c r="K62" s="20"/>
      <c r="L62" s="20">
        <v>42</v>
      </c>
      <c r="M62" s="21">
        <f t="shared" si="1"/>
        <v>964</v>
      </c>
    </row>
    <row r="63" spans="1:13" ht="15.75" customHeight="1" x14ac:dyDescent="0.2">
      <c r="A63" s="2">
        <v>53</v>
      </c>
      <c r="B63" s="12" t="s">
        <v>70</v>
      </c>
      <c r="C63" s="13">
        <v>43517</v>
      </c>
      <c r="D63" s="17" t="s">
        <v>155</v>
      </c>
      <c r="E63" s="15" t="s">
        <v>89</v>
      </c>
      <c r="F63" s="15" t="s">
        <v>84</v>
      </c>
      <c r="G63" s="14">
        <v>43983</v>
      </c>
      <c r="H63" s="14">
        <v>44799</v>
      </c>
      <c r="I63" s="19">
        <v>540</v>
      </c>
      <c r="J63" s="20">
        <v>32</v>
      </c>
      <c r="K63" s="20"/>
      <c r="L63" s="20"/>
      <c r="M63" s="21">
        <f t="shared" si="1"/>
        <v>572</v>
      </c>
    </row>
    <row r="64" spans="1:13" ht="15.75" customHeight="1" x14ac:dyDescent="0.2">
      <c r="A64" s="2">
        <v>54</v>
      </c>
      <c r="B64" s="12" t="s">
        <v>71</v>
      </c>
      <c r="C64" s="13">
        <v>42866</v>
      </c>
      <c r="D64" s="17" t="s">
        <v>121</v>
      </c>
      <c r="E64" s="15" t="s">
        <v>89</v>
      </c>
      <c r="F64" s="15" t="s">
        <v>84</v>
      </c>
      <c r="G64" s="14">
        <v>43374</v>
      </c>
      <c r="H64" s="14">
        <v>44043</v>
      </c>
      <c r="I64" s="19">
        <v>439</v>
      </c>
      <c r="J64" s="20">
        <v>208</v>
      </c>
      <c r="K64" s="20"/>
      <c r="L64" s="20">
        <v>40</v>
      </c>
      <c r="M64" s="21">
        <f t="shared" si="1"/>
        <v>687</v>
      </c>
    </row>
    <row r="65" spans="1:13" ht="15.75" customHeight="1" x14ac:dyDescent="0.2">
      <c r="A65" s="2">
        <v>55</v>
      </c>
      <c r="B65" s="12" t="s">
        <v>122</v>
      </c>
      <c r="C65" s="13">
        <v>43028</v>
      </c>
      <c r="D65" s="17" t="s">
        <v>123</v>
      </c>
      <c r="E65" s="15" t="s">
        <v>87</v>
      </c>
      <c r="F65" s="15" t="s">
        <v>84</v>
      </c>
      <c r="G65" s="14">
        <v>43770</v>
      </c>
      <c r="H65" s="14">
        <v>44015</v>
      </c>
      <c r="I65" s="19">
        <v>193.75</v>
      </c>
      <c r="J65" s="20">
        <v>211</v>
      </c>
      <c r="K65" s="20"/>
      <c r="L65" s="20">
        <v>172</v>
      </c>
      <c r="M65" s="21">
        <f t="shared" si="1"/>
        <v>576.75</v>
      </c>
    </row>
    <row r="66" spans="1:13" ht="15.75" customHeight="1" x14ac:dyDescent="0.2">
      <c r="A66" s="2">
        <v>56</v>
      </c>
      <c r="B66" s="12" t="s">
        <v>72</v>
      </c>
      <c r="C66" s="13">
        <v>43880</v>
      </c>
      <c r="D66" s="17" t="s">
        <v>156</v>
      </c>
      <c r="E66" s="15" t="s">
        <v>87</v>
      </c>
      <c r="F66" s="15" t="s">
        <v>84</v>
      </c>
      <c r="G66" s="14">
        <v>44074</v>
      </c>
      <c r="H66" s="14">
        <v>45170</v>
      </c>
      <c r="I66" s="19">
        <v>321</v>
      </c>
      <c r="J66" s="20">
        <v>36</v>
      </c>
      <c r="K66" s="20"/>
      <c r="L66" s="20"/>
      <c r="M66" s="21">
        <f t="shared" si="1"/>
        <v>357</v>
      </c>
    </row>
    <row r="67" spans="1:13" ht="15.75" customHeight="1" x14ac:dyDescent="0.2">
      <c r="A67" s="2">
        <v>57</v>
      </c>
      <c r="B67" s="12" t="s">
        <v>73</v>
      </c>
      <c r="C67" s="13">
        <v>43527</v>
      </c>
      <c r="D67" s="17" t="s">
        <v>124</v>
      </c>
      <c r="E67" s="15" t="s">
        <v>89</v>
      </c>
      <c r="F67" s="15" t="s">
        <v>84</v>
      </c>
      <c r="G67" s="14">
        <v>43770</v>
      </c>
      <c r="H67" s="14">
        <v>43893</v>
      </c>
      <c r="I67" s="19">
        <v>222</v>
      </c>
      <c r="J67" s="20">
        <v>0</v>
      </c>
      <c r="K67" s="20"/>
      <c r="L67" s="20"/>
      <c r="M67" s="21">
        <f t="shared" si="1"/>
        <v>222</v>
      </c>
    </row>
    <row r="68" spans="1:13" ht="15.75" customHeight="1" x14ac:dyDescent="0.2">
      <c r="A68" s="2">
        <v>58</v>
      </c>
      <c r="B68" s="12" t="s">
        <v>74</v>
      </c>
      <c r="C68" s="14">
        <v>43353</v>
      </c>
      <c r="D68" s="17" t="s">
        <v>157</v>
      </c>
      <c r="E68" s="12" t="s">
        <v>83</v>
      </c>
      <c r="F68" s="12" t="s">
        <v>84</v>
      </c>
      <c r="G68" s="14">
        <v>44109</v>
      </c>
      <c r="H68" s="16">
        <v>44155</v>
      </c>
      <c r="I68" s="19">
        <v>176</v>
      </c>
      <c r="J68" s="20">
        <v>48</v>
      </c>
      <c r="K68" s="20">
        <v>32</v>
      </c>
      <c r="L68" s="20"/>
      <c r="M68" s="21">
        <f t="shared" si="1"/>
        <v>256</v>
      </c>
    </row>
    <row r="69" spans="1:13" ht="15.75" customHeight="1" x14ac:dyDescent="0.2">
      <c r="A69" s="2">
        <v>59</v>
      </c>
      <c r="B69" s="12" t="s">
        <v>75</v>
      </c>
      <c r="C69" s="14">
        <v>43830</v>
      </c>
      <c r="D69" s="17" t="s">
        <v>158</v>
      </c>
      <c r="E69" s="12" t="s">
        <v>91</v>
      </c>
      <c r="F69" s="12" t="s">
        <v>84</v>
      </c>
      <c r="G69" s="14">
        <v>44109</v>
      </c>
      <c r="H69" s="14">
        <v>44926</v>
      </c>
      <c r="I69" s="19">
        <v>255</v>
      </c>
      <c r="J69" s="20">
        <v>40</v>
      </c>
      <c r="K69" s="20"/>
      <c r="L69" s="20"/>
      <c r="M69" s="21">
        <f t="shared" si="1"/>
        <v>295</v>
      </c>
    </row>
    <row r="70" spans="1:13" ht="15.75" customHeight="1" x14ac:dyDescent="0.2">
      <c r="A70" s="2">
        <v>60</v>
      </c>
      <c r="B70" s="12" t="s">
        <v>76</v>
      </c>
      <c r="C70" s="13">
        <v>43350</v>
      </c>
      <c r="D70" s="17" t="s">
        <v>159</v>
      </c>
      <c r="E70" s="15" t="s">
        <v>93</v>
      </c>
      <c r="F70" s="15" t="s">
        <v>84</v>
      </c>
      <c r="G70" s="14">
        <v>43892</v>
      </c>
      <c r="H70" s="14">
        <v>44442</v>
      </c>
      <c r="I70" s="19">
        <v>519</v>
      </c>
      <c r="J70" s="20">
        <v>10.5</v>
      </c>
      <c r="K70" s="20">
        <v>26.25</v>
      </c>
      <c r="L70" s="20"/>
      <c r="M70" s="21">
        <f t="shared" si="1"/>
        <v>555.75</v>
      </c>
    </row>
    <row r="71" spans="1:13" ht="15.75" customHeight="1" x14ac:dyDescent="0.2">
      <c r="A71" s="2">
        <v>61</v>
      </c>
      <c r="B71" s="12" t="s">
        <v>77</v>
      </c>
      <c r="C71" s="13">
        <v>43341</v>
      </c>
      <c r="D71" s="17" t="s">
        <v>125</v>
      </c>
      <c r="E71" s="15" t="s">
        <v>87</v>
      </c>
      <c r="F71" s="15" t="s">
        <v>84</v>
      </c>
      <c r="G71" s="22">
        <v>43731</v>
      </c>
      <c r="H71" s="22">
        <v>44435</v>
      </c>
      <c r="I71" s="19">
        <v>667.25</v>
      </c>
      <c r="J71" s="20">
        <v>267.75</v>
      </c>
      <c r="K71" s="20"/>
      <c r="L71" s="20">
        <v>12.75</v>
      </c>
      <c r="M71" s="21">
        <f t="shared" si="1"/>
        <v>947.75</v>
      </c>
    </row>
    <row r="72" spans="1:13" ht="15.75" customHeight="1" x14ac:dyDescent="0.2">
      <c r="A72" s="2">
        <v>62</v>
      </c>
      <c r="B72" s="12" t="s">
        <v>78</v>
      </c>
      <c r="C72" s="13">
        <v>43981</v>
      </c>
      <c r="D72" s="17" t="s">
        <v>160</v>
      </c>
      <c r="E72" s="15" t="s">
        <v>83</v>
      </c>
      <c r="F72" s="15" t="s">
        <v>84</v>
      </c>
      <c r="G72" s="22">
        <v>44193</v>
      </c>
      <c r="H72" s="22">
        <v>45169</v>
      </c>
      <c r="I72" s="19">
        <v>20</v>
      </c>
      <c r="J72" s="20">
        <v>0</v>
      </c>
      <c r="K72" s="20"/>
      <c r="L72" s="20"/>
      <c r="M72" s="21">
        <f t="shared" si="1"/>
        <v>20</v>
      </c>
    </row>
    <row r="73" spans="1:13" ht="15.75" customHeight="1" x14ac:dyDescent="0.2">
      <c r="A73" s="2">
        <v>63</v>
      </c>
      <c r="B73" s="12" t="s">
        <v>79</v>
      </c>
      <c r="C73" s="13">
        <v>43395</v>
      </c>
      <c r="D73" s="17" t="s">
        <v>161</v>
      </c>
      <c r="E73" s="15" t="s">
        <v>92</v>
      </c>
      <c r="F73" s="15" t="s">
        <v>84</v>
      </c>
      <c r="G73" s="22">
        <v>44025</v>
      </c>
      <c r="H73" s="22">
        <v>44439</v>
      </c>
      <c r="I73" s="19">
        <v>559.25</v>
      </c>
      <c r="J73" s="20">
        <v>57.75</v>
      </c>
      <c r="K73" s="20">
        <v>132.25</v>
      </c>
      <c r="L73" s="20"/>
      <c r="M73" s="21">
        <f t="shared" si="1"/>
        <v>749.25</v>
      </c>
    </row>
    <row r="74" spans="1:13" ht="15.75" customHeight="1" x14ac:dyDescent="0.2">
      <c r="A74" s="2">
        <v>64</v>
      </c>
      <c r="B74" s="12" t="s">
        <v>80</v>
      </c>
      <c r="C74" s="13">
        <v>42887</v>
      </c>
      <c r="D74" s="17" t="s">
        <v>126</v>
      </c>
      <c r="E74" s="15" t="s">
        <v>92</v>
      </c>
      <c r="F74" s="15" t="s">
        <v>84</v>
      </c>
      <c r="G74" s="22">
        <v>43780</v>
      </c>
      <c r="H74" s="22">
        <v>43876</v>
      </c>
      <c r="I74" s="19">
        <v>111.5</v>
      </c>
      <c r="J74" s="20">
        <v>0</v>
      </c>
      <c r="K74" s="20"/>
      <c r="L74" s="20"/>
      <c r="M74" s="21">
        <f t="shared" si="1"/>
        <v>111.5</v>
      </c>
    </row>
    <row r="75" spans="1:13" ht="15.75" customHeight="1" x14ac:dyDescent="0.2">
      <c r="A75" s="2">
        <v>65</v>
      </c>
      <c r="B75" s="12" t="s">
        <v>81</v>
      </c>
      <c r="C75" s="13">
        <v>43071</v>
      </c>
      <c r="D75" s="17" t="s">
        <v>127</v>
      </c>
      <c r="E75" s="15" t="s">
        <v>88</v>
      </c>
      <c r="F75" s="15" t="s">
        <v>84</v>
      </c>
      <c r="G75" s="22">
        <v>43318</v>
      </c>
      <c r="H75" s="22">
        <v>44078</v>
      </c>
      <c r="I75" s="19">
        <v>543</v>
      </c>
      <c r="J75" s="20">
        <v>370.5</v>
      </c>
      <c r="K75" s="20"/>
      <c r="L75" s="20">
        <v>34</v>
      </c>
      <c r="M75" s="21">
        <f t="shared" si="1"/>
        <v>947.5</v>
      </c>
    </row>
    <row r="76" spans="1:13" ht="15.75" customHeight="1" x14ac:dyDescent="0.2">
      <c r="A76" s="2">
        <v>66</v>
      </c>
      <c r="B76" s="12" t="s">
        <v>82</v>
      </c>
      <c r="C76" s="13">
        <v>43769</v>
      </c>
      <c r="D76" s="17" t="s">
        <v>162</v>
      </c>
      <c r="E76" s="15" t="s">
        <v>93</v>
      </c>
      <c r="F76" s="15" t="s">
        <v>84</v>
      </c>
      <c r="G76" s="22">
        <v>44074</v>
      </c>
      <c r="H76" s="22">
        <v>44799</v>
      </c>
      <c r="I76" s="19">
        <v>432</v>
      </c>
      <c r="J76" s="20">
        <v>44</v>
      </c>
      <c r="K76" s="20">
        <v>27.5</v>
      </c>
      <c r="L76" s="20"/>
      <c r="M76" s="21">
        <f t="shared" ref="M76" si="2">I76+J76+K76+L76</f>
        <v>503.5</v>
      </c>
    </row>
    <row r="77" spans="1:13" ht="15.75" customHeight="1" x14ac:dyDescent="0.2">
      <c r="A77" s="8"/>
      <c r="B77" s="24"/>
      <c r="C77" s="25"/>
      <c r="D77" s="26"/>
      <c r="E77" s="27"/>
      <c r="F77" s="28"/>
      <c r="G77" s="29"/>
      <c r="H77" s="29"/>
      <c r="I77" s="30">
        <f>SUM(I10:I76)</f>
        <v>24666.25</v>
      </c>
      <c r="J77" s="30">
        <f>SUM(J10:J76)</f>
        <v>10353.5</v>
      </c>
      <c r="K77" s="30">
        <f>SUM(K10:K76)</f>
        <v>980</v>
      </c>
      <c r="L77" s="30">
        <f>SUM(L10:L76)</f>
        <v>3635</v>
      </c>
      <c r="M77" s="30">
        <f>SUM(M10:M76)</f>
        <v>41289.25</v>
      </c>
    </row>
    <row r="78" spans="1:13" ht="27" customHeight="1" x14ac:dyDescent="0.2"/>
    <row r="79" spans="1:13" ht="33" customHeight="1" x14ac:dyDescent="0.2">
      <c r="A79" s="45" t="s">
        <v>18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2" spans="1:4" ht="15" customHeight="1" x14ac:dyDescent="0.2">
      <c r="A82" s="41" t="s">
        <v>8</v>
      </c>
      <c r="B82" s="41"/>
      <c r="C82" s="41"/>
      <c r="D82" s="11"/>
    </row>
    <row r="83" spans="1:4" x14ac:dyDescent="0.2">
      <c r="A83" s="44"/>
      <c r="B83" s="44"/>
      <c r="C83" s="44"/>
      <c r="D83" s="11"/>
    </row>
    <row r="84" spans="1:4" ht="15" customHeight="1" x14ac:dyDescent="0.2">
      <c r="A84" s="41" t="s">
        <v>6</v>
      </c>
      <c r="B84" s="41"/>
      <c r="C84" s="41"/>
      <c r="D84" s="11"/>
    </row>
    <row r="85" spans="1:4" ht="15" customHeight="1" x14ac:dyDescent="0.2">
      <c r="A85" s="42"/>
      <c r="B85" s="42"/>
      <c r="C85" s="42"/>
      <c r="D85" s="11"/>
    </row>
    <row r="86" spans="1:4" x14ac:dyDescent="0.2">
      <c r="A86" s="42"/>
      <c r="B86" s="42"/>
      <c r="C86" s="42"/>
      <c r="D86" s="11"/>
    </row>
    <row r="87" spans="1:4" x14ac:dyDescent="0.2">
      <c r="D87" s="11"/>
    </row>
    <row r="88" spans="1:4" x14ac:dyDescent="0.2">
      <c r="D88" s="11"/>
    </row>
    <row r="89" spans="1:4" x14ac:dyDescent="0.2">
      <c r="D89" s="11"/>
    </row>
  </sheetData>
  <mergeCells count="10">
    <mergeCell ref="A1:M1"/>
    <mergeCell ref="A84:C84"/>
    <mergeCell ref="A85:C86"/>
    <mergeCell ref="A4:B4"/>
    <mergeCell ref="A5:C5"/>
    <mergeCell ref="A83:C83"/>
    <mergeCell ref="A82:C82"/>
    <mergeCell ref="A79:M79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CCEEB9-222C-4067-9768-8B360C4CFF40}"/>
</file>

<file path=customXml/itemProps2.xml><?xml version="1.0" encoding="utf-8"?>
<ds:datastoreItem xmlns:ds="http://schemas.openxmlformats.org/officeDocument/2006/customXml" ds:itemID="{8E39D866-2E1F-4D92-A3A1-178F69B89F35}"/>
</file>

<file path=customXml/itemProps3.xml><?xml version="1.0" encoding="utf-8"?>
<ds:datastoreItem xmlns:ds="http://schemas.openxmlformats.org/officeDocument/2006/customXml" ds:itemID="{A4F4C25D-AB63-4814-9066-43D9F8F9611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2022-05-02T13:16:36Z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