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AA5141-7600-4E6E-B2D4-1F61CFD9B26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0" i="1"/>
  <c r="C19" i="1"/>
  <c r="C10" i="1"/>
</calcChain>
</file>

<file path=xl/sharedStrings.xml><?xml version="1.0" encoding="utf-8"?>
<sst xmlns="http://schemas.openxmlformats.org/spreadsheetml/2006/main" count="64" uniqueCount="58">
  <si>
    <t>සැපයුම් කරුගේ නම</t>
  </si>
  <si>
    <t xml:space="preserve">කාඩ්පත් අංකය </t>
  </si>
  <si>
    <t>KAPILA</t>
  </si>
  <si>
    <t xml:space="preserve">දළු කිලෝ </t>
  </si>
  <si>
    <t xml:space="preserve">කිලෝ එකක මිල </t>
  </si>
  <si>
    <t>190.00</t>
  </si>
  <si>
    <t xml:space="preserve">පසුගිය මස ඉතිරිය </t>
  </si>
  <si>
    <t>අමු දළු සදහා මුදල</t>
  </si>
  <si>
    <t>අමතර එකතු කිරීම්</t>
  </si>
  <si>
    <t>මුළු ආදායම් එකතුව</t>
  </si>
  <si>
    <t>ප්‍රවාහන ගාස්තු</t>
  </si>
  <si>
    <t>තේ කොල</t>
  </si>
  <si>
    <t>දළුපොත/ගෝනි</t>
  </si>
  <si>
    <t>අත්තිකාරම්</t>
  </si>
  <si>
    <t>පොහොර</t>
  </si>
  <si>
    <t>වෙනත්</t>
  </si>
  <si>
    <t xml:space="preserve">මුද්දර </t>
  </si>
  <si>
    <t>ඉතිරි මුදල</t>
  </si>
  <si>
    <t>ඉදිරියට ගෙන ආ කාසි</t>
  </si>
  <si>
    <t xml:space="preserve">ගෙවන  මුදල </t>
  </si>
  <si>
    <t>දිනය</t>
  </si>
  <si>
    <t>කිලෝ ග්‍රෑම්</t>
  </si>
  <si>
    <t>බිල් අංකය 231001</t>
  </si>
  <si>
    <t>දුරකථන                   070-4564645</t>
  </si>
  <si>
    <t xml:space="preserve">           KAPILA TEA FACTORY</t>
  </si>
  <si>
    <t>දළු බිල්පත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</si>
  <si>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</si>
  <si>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</si>
  <si>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</si>
  <si>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</si>
  <si>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</si>
  <si>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</si>
  <si>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</si>
  <si>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</si>
  <si>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</si>
  <si>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</si>
  <si>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</si>
  <si>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</si>
  <si>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</si>
  <si>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</si>
  <si>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</si>
  <si>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</si>
  <si>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</si>
  <si>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</si>
  <si>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</si>
  <si>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</si>
  <si>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</si>
  <si>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</si>
  <si>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</si>
  <si>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</si>
  <si>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</si>
  <si>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</si>
  <si>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</si>
  <si>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</si>
  <si>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</si>
  <si>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</si>
  <si>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</si>
  <si>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මාසය ඔක්තෝම්බර්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</si>
</sst>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YaHei UI"/>
      <family val="2"/>
    </font>
    <font>
      <sz val="10"/>
      <color theme="1"/>
      <name val="Microsoft YaHei UI Light"/>
      <family val="2"/>
    </font>
    <font>
      <sz val="10"/>
      <color theme="1"/>
      <name val="Microsoft JhengHei UI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indent="2"/>
    </xf>
    <xf numFmtId="4" fontId="2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0" xfId="0" applyFont="1" applyAlignment="1">
      <alignment horizontal="left" indent="3"/>
    </xf>
    <xf numFmtId="4" fontId="3" fillId="0" borderId="0" xfId="0" applyNumberFormat="1" applyFont="1"/>
    <xf numFmtId="4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49" fontId="1" fillId="0" borderId="3" xfId="0" applyNumberFormat="1" applyFont="1" applyBorder="1"/>
    <xf numFmtId="49" fontId="1" fillId="0" borderId="0" xfId="0" applyNumberFormat="1" applyFont="1"/>
    <xf numFmtId="49" fontId="1" fillId="0" borderId="2" xfId="0" applyNumberFormat="1" applyFont="1" applyBorder="1"/>
    <xf numFmtId="1" fontId="1" fillId="0" borderId="0" xfId="0" applyNumberFormat="1" applyFont="1"/>
    <xf numFmtId="1" fontId="1" fillId="0" borderId="0" xfId="0" applyNumberFormat="1" applyFont="1" applyProtection="1"/>
    <xf numFmtId="1" fontId="1" fillId="0" borderId="1" xfId="0" applyNumberFormat="1" applyFont="1" applyBorder="1" applyProtection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1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0</xdr:rowOff>
    </xdr:from>
    <xdr:to>
      <xdr:col>3</xdr:col>
      <xdr:colOff>9525</xdr:colOff>
      <xdr:row>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C40E4E-A08C-325C-1739-E587FC43A9CC}"/>
            </a:ext>
          </a:extLst>
        </xdr:cNvPr>
        <xdr:cNvCxnSpPr/>
      </xdr:nvCxnSpPr>
      <xdr:spPr>
        <a:xfrm>
          <a:off x="2466975" y="16859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0</xdr:rowOff>
    </xdr:from>
    <xdr:to>
      <xdr:col>3</xdr:col>
      <xdr:colOff>9525</xdr:colOff>
      <xdr:row>10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1FC684-6AF4-4326-B9A1-162FCB968A39}"/>
            </a:ext>
          </a:extLst>
        </xdr:cNvPr>
        <xdr:cNvCxnSpPr/>
      </xdr:nvCxnSpPr>
      <xdr:spPr>
        <a:xfrm>
          <a:off x="2466975" y="19526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431C5A-BE8E-4183-B1F6-C19693DAA0B4}"/>
            </a:ext>
          </a:extLst>
        </xdr:cNvPr>
        <xdr:cNvCxnSpPr/>
      </xdr:nvCxnSpPr>
      <xdr:spPr>
        <a:xfrm>
          <a:off x="2457450" y="360997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19</xdr:row>
      <xdr:rowOff>0</xdr:rowOff>
    </xdr:from>
    <xdr:to>
      <xdr:col>2</xdr:col>
      <xdr:colOff>1047750</xdr:colOff>
      <xdr:row>19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6419AA-C323-4B41-AE7E-F5035E251B2E}"/>
            </a:ext>
          </a:extLst>
        </xdr:cNvPr>
        <xdr:cNvCxnSpPr/>
      </xdr:nvCxnSpPr>
      <xdr:spPr>
        <a:xfrm>
          <a:off x="2447925" y="38195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18</xdr:row>
      <xdr:rowOff>114300</xdr:rowOff>
    </xdr:from>
    <xdr:to>
      <xdr:col>2</xdr:col>
      <xdr:colOff>200025</xdr:colOff>
      <xdr:row>18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9A3CD66-9C5F-B5E8-5D8D-8670834B9C26}"/>
            </a:ext>
          </a:extLst>
        </xdr:cNvPr>
        <xdr:cNvCxnSpPr/>
      </xdr:nvCxnSpPr>
      <xdr:spPr>
        <a:xfrm>
          <a:off x="2466975" y="3724275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L15" activeCellId="1" sqref="S14 L15"/>
    </sheetView>
  </sheetViews>
  <sheetFormatPr defaultRowHeight="15" x14ac:dyDescent="0.25"/>
  <cols>
    <col min="1" max="1" width="18.28515625" customWidth="1"/>
    <col min="2" max="2" width="11" customWidth="1"/>
    <col min="3" max="3" width="13.85546875" customWidth="1"/>
    <col min="4" max="4" width="5.42578125" customWidth="1"/>
    <col min="5" max="5" width="9.42578125" customWidth="1"/>
    <col min="6" max="6" width="4.5703125" bestFit="1" customWidth="1"/>
    <col min="7" max="7" width="9.5703125" customWidth="1"/>
    <col min="8" max="8" width="4.42578125" customWidth="1"/>
    <col min="9" max="9" width="9.42578125" customWidth="1"/>
    <col min="10" max="10" width="4.7109375" customWidth="1"/>
    <col min="11" max="11" width="9.7109375" customWidth="1"/>
  </cols>
  <sheetData>
    <row r="1" spans="1:11" ht="16.5" customHeight="1" x14ac:dyDescent="0.25">
      <c r="A1" s="14" t="s">
        <v>23</v>
      </c>
      <c r="B1" s="14"/>
      <c r="C1" s="17" t="s">
        <v>24</v>
      </c>
      <c r="D1" s="16"/>
      <c r="E1" s="16"/>
      <c r="F1" s="16"/>
      <c r="G1" s="16"/>
      <c r="H1" s="15"/>
      <c r="I1" s="1"/>
      <c r="J1" s="1"/>
      <c r="K1" s="1"/>
    </row>
    <row r="2" spans="1:11" ht="12.75" customHeight="1" x14ac:dyDescent="0.25">
      <c r="A2" s="1" t="s">
        <v>1</v>
      </c>
      <c r="B2" s="2">
        <v>1196</v>
      </c>
      <c r="C2" s="16"/>
      <c r="D2" s="16"/>
      <c r="E2" s="16"/>
      <c r="F2" s="16"/>
      <c r="G2" s="16"/>
      <c r="H2" s="1"/>
      <c r="I2" s="1"/>
      <c r="J2" s="1"/>
      <c r="K2" s="1"/>
    </row>
    <row r="3" spans="1:11" ht="13.5" customHeight="1" x14ac:dyDescent="0.25">
      <c r="A3" s="1" t="s">
        <v>0</v>
      </c>
      <c r="B3" s="1" t="s">
        <v>2</v>
      </c>
      <c r="C3" s="1"/>
      <c r="D3" s="13" t="s">
        <v>25</v>
      </c>
      <c r="E3" s="13"/>
      <c r="F3" s="1"/>
      <c r="G3" s="1"/>
      <c r="H3" s="1"/>
      <c r="I3" s="13" t="s">
        <v>57</v>
      </c>
      <c r="J3" s="13"/>
      <c r="K3" s="13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</v>
      </c>
      <c r="B5" s="27">
        <f>SUM(E8:E16) + SUM(G8:G16) + SUM(I8:I16) + SUM(K8:K16)</f>
        <v>26</v>
      </c>
      <c r="C5" s="3" t="s">
        <v>4</v>
      </c>
      <c r="D5" s="4" t="s">
        <v>5</v>
      </c>
      <c r="E5" s="1"/>
      <c r="F5" s="15" t="s">
        <v>22</v>
      </c>
      <c r="G5" s="15"/>
      <c r="H5" s="1"/>
      <c r="I5" s="1"/>
      <c r="J5" s="1"/>
      <c r="K5" s="1"/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25" thickBot="1" x14ac:dyDescent="0.4">
      <c r="A7" s="5" t="s">
        <v>6</v>
      </c>
      <c r="B7" s="1"/>
      <c r="C7" s="6">
        <v>10</v>
      </c>
      <c r="D7" s="7" t="s">
        <v>20</v>
      </c>
      <c r="E7" s="8" t="s">
        <v>21</v>
      </c>
      <c r="F7" s="7" t="s">
        <v>20</v>
      </c>
      <c r="G7" s="8" t="s">
        <v>21</v>
      </c>
      <c r="H7" s="7" t="s">
        <v>20</v>
      </c>
      <c r="I7" s="8" t="s">
        <v>21</v>
      </c>
      <c r="J7" s="7" t="s">
        <v>20</v>
      </c>
      <c r="K7" s="9" t="s">
        <v>21</v>
      </c>
    </row>
    <row r="8" spans="1:11" ht="16.5" x14ac:dyDescent="0.35">
      <c r="A8" s="5" t="s">
        <v>7</v>
      </c>
      <c r="B8" s="1"/>
      <c r="C8" s="6">
        <v>3990</v>
      </c>
      <c r="D8" s="18" t="s">
        <v>26</v>
      </c>
      <c r="E8" s="21">
        <v>2</v>
      </c>
      <c r="F8" s="18" t="s">
        <v>35</v>
      </c>
      <c r="G8" s="21"/>
      <c r="H8" s="18" t="s">
        <v>44</v>
      </c>
      <c r="I8" s="21"/>
      <c r="J8" s="18" t="s">
        <v>53</v>
      </c>
      <c r="K8" s="25"/>
    </row>
    <row r="9" spans="1:11" ht="16.5" x14ac:dyDescent="0.35">
      <c r="A9" s="5" t="s">
        <v>8</v>
      </c>
      <c r="B9" s="1"/>
      <c r="C9" s="6">
        <v>0</v>
      </c>
      <c r="D9" s="18" t="s">
        <v>27</v>
      </c>
      <c r="E9" s="21">
        <v>3</v>
      </c>
      <c r="F9" s="18" t="s">
        <v>36</v>
      </c>
      <c r="G9" s="21">
        <v>2</v>
      </c>
      <c r="H9" s="18" t="s">
        <v>45</v>
      </c>
      <c r="I9" s="21">
        <v>5</v>
      </c>
      <c r="J9" s="18" t="s">
        <v>54</v>
      </c>
      <c r="K9" s="25">
        <v>2</v>
      </c>
    </row>
    <row r="10" spans="1:11" ht="16.5" x14ac:dyDescent="0.35">
      <c r="A10" s="5" t="s">
        <v>9</v>
      </c>
      <c r="B10" s="1"/>
      <c r="C10" s="6">
        <f>SUM(C7:C9)</f>
        <v>4000</v>
      </c>
      <c r="D10" s="18" t="s">
        <v>28</v>
      </c>
      <c r="E10" s="22"/>
      <c r="F10" s="18" t="s">
        <v>37</v>
      </c>
      <c r="G10" s="21"/>
      <c r="H10" s="18" t="s">
        <v>46</v>
      </c>
      <c r="I10" s="21"/>
      <c r="J10" s="18" t="s">
        <v>55</v>
      </c>
      <c r="K10" s="25"/>
    </row>
    <row r="11" spans="1:11" x14ac:dyDescent="0.25">
      <c r="A11" s="1"/>
      <c r="B11" s="1"/>
      <c r="C11" s="1"/>
      <c r="D11" s="18" t="s">
        <v>29</v>
      </c>
      <c r="E11" s="22"/>
      <c r="F11" s="18" t="s">
        <v>38</v>
      </c>
      <c r="G11" s="21"/>
      <c r="H11" s="18" t="s">
        <v>47</v>
      </c>
      <c r="I11" s="21"/>
      <c r="J11" s="18" t="s">
        <v>56</v>
      </c>
      <c r="K11" s="25"/>
    </row>
    <row r="12" spans="1:11" ht="16.5" x14ac:dyDescent="0.35">
      <c r="A12" s="10" t="s">
        <v>10</v>
      </c>
      <c r="B12" s="11">
        <v>105</v>
      </c>
      <c r="C12" s="1"/>
      <c r="D12" s="18" t="s">
        <v>30</v>
      </c>
      <c r="E12" s="22">
        <v>12</v>
      </c>
      <c r="F12" s="18" t="s">
        <v>39</v>
      </c>
      <c r="G12" s="21"/>
      <c r="H12" s="18" t="s">
        <v>48</v>
      </c>
      <c r="I12" s="21"/>
      <c r="J12" s="18"/>
      <c r="K12" s="25"/>
    </row>
    <row r="13" spans="1:11" ht="16.5" x14ac:dyDescent="0.35">
      <c r="A13" s="10" t="s">
        <v>11</v>
      </c>
      <c r="B13" s="11">
        <v>100</v>
      </c>
      <c r="C13" s="1"/>
      <c r="D13" s="18" t="s">
        <v>31</v>
      </c>
      <c r="E13" s="22"/>
      <c r="F13" s="18" t="s">
        <v>40</v>
      </c>
      <c r="G13" s="21"/>
      <c r="H13" s="18" t="s">
        <v>49</v>
      </c>
      <c r="I13" s="21"/>
      <c r="J13" s="18"/>
      <c r="K13" s="25"/>
    </row>
    <row r="14" spans="1:11" ht="16.5" x14ac:dyDescent="0.35">
      <c r="A14" s="10" t="s">
        <v>12</v>
      </c>
      <c r="B14" s="11">
        <v>0</v>
      </c>
      <c r="C14" s="1"/>
      <c r="D14" s="18" t="s">
        <v>32</v>
      </c>
      <c r="E14" s="22"/>
      <c r="F14" s="18" t="s">
        <v>41</v>
      </c>
      <c r="G14" s="21"/>
      <c r="H14" s="18" t="s">
        <v>50</v>
      </c>
      <c r="I14" s="21"/>
      <c r="J14" s="18"/>
      <c r="K14" s="25"/>
    </row>
    <row r="15" spans="1:11" ht="16.5" x14ac:dyDescent="0.35">
      <c r="A15" s="10" t="s">
        <v>13</v>
      </c>
      <c r="B15" s="11">
        <v>0</v>
      </c>
      <c r="C15" s="1"/>
      <c r="D15" s="18" t="s">
        <v>33</v>
      </c>
      <c r="E15" s="22"/>
      <c r="F15" s="18" t="s">
        <v>42</v>
      </c>
      <c r="G15" s="21"/>
      <c r="H15" s="18" t="s">
        <v>51</v>
      </c>
      <c r="I15" s="21"/>
      <c r="J15" s="18"/>
      <c r="K15" s="25"/>
    </row>
    <row r="16" spans="1:11" ht="17.25" thickBot="1" x14ac:dyDescent="0.4">
      <c r="A16" s="10" t="s">
        <v>14</v>
      </c>
      <c r="B16" s="11">
        <v>0</v>
      </c>
      <c r="C16" s="1"/>
      <c r="D16" s="20" t="s">
        <v>34</v>
      </c>
      <c r="E16" s="23"/>
      <c r="F16" s="20" t="s">
        <v>43</v>
      </c>
      <c r="G16" s="24"/>
      <c r="H16" s="20" t="s">
        <v>52</v>
      </c>
      <c r="I16" s="24"/>
      <c r="J16" s="20"/>
      <c r="K16" s="26"/>
    </row>
    <row r="17" spans="1:11" ht="16.5" x14ac:dyDescent="0.35">
      <c r="A17" s="10" t="s">
        <v>15</v>
      </c>
      <c r="B17" s="11">
        <v>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ht="16.5" x14ac:dyDescent="0.35">
      <c r="A18" s="10" t="s">
        <v>16</v>
      </c>
      <c r="B18" s="11">
        <v>0</v>
      </c>
      <c r="C18" s="1"/>
      <c r="D18" s="1"/>
      <c r="E18" s="1"/>
      <c r="F18" s="1"/>
      <c r="G18" s="1"/>
      <c r="H18" s="1"/>
      <c r="I18" s="19"/>
      <c r="J18" s="1"/>
      <c r="K18" s="1"/>
    </row>
    <row r="19" spans="1:11" ht="16.5" x14ac:dyDescent="0.35">
      <c r="A19" s="1"/>
      <c r="B19" s="1"/>
      <c r="C19" s="6">
        <f>SUM(B12:B18)</f>
        <v>205</v>
      </c>
      <c r="D19" s="1"/>
      <c r="E19" s="1"/>
      <c r="F19" s="1"/>
      <c r="G19" s="1"/>
      <c r="H19" s="1"/>
      <c r="I19" s="1"/>
      <c r="J19" s="1"/>
      <c r="K19" s="1"/>
    </row>
    <row r="20" spans="1:11" ht="16.5" x14ac:dyDescent="0.35">
      <c r="A20" s="1" t="s">
        <v>17</v>
      </c>
      <c r="B20" s="1"/>
      <c r="C20" s="6">
        <f>SUM(C10+C19)</f>
        <v>4205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19</v>
      </c>
      <c r="B22" s="1"/>
      <c r="C22" s="12">
        <v>4205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mergeCells count="4">
    <mergeCell ref="A1:B1"/>
    <mergeCell ref="C1:G2"/>
    <mergeCell ref="D3:E3"/>
    <mergeCell ref="I3:K3"/>
  </mergeCells>
  <phoneticPr fontId="7" type="noConversion"/>
  <pageMargins left="0.25" right="0.05" top="0" bottom="0.75" header="0.3" footer="0.3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Sithum Udara</dc:creator>
  <cp:lastModifiedBy>sithum udara</cp:lastModifiedBy>
  <cp:lastPrinted>2023-11-06T07:44:32Z</cp:lastPrinted>
  <dcterms:created xsi:type="dcterms:W3CDTF">2015-06-05T18:17:20Z</dcterms:created>
  <dcterms:modified xsi:type="dcterms:W3CDTF">2023-11-06T07:44:36Z</dcterms:modified>
</cp:coreProperties>
</file>