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name="Statistikk" sheetId="1" state="visible" r:id="rId1"/>
    <sheet name=" BIM" sheetId="2" state="visible" r:id="rId2"/>
    <sheet name="modell" sheetId="3" state="visible" r:id="rId3"/>
  </sheets>
  <definedNames/>
  <calcPr calcId="19102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0" fillId="0" borderId="0" applyAlignment="1" pivotButton="0" quotePrefix="0" xfId="0">
      <alignmen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nb-NO"/>
              <a:t>Mulig</a:t>
            </a:r>
            <a:r>
              <a:rPr lang="nb-NO" baseline="0"/>
              <a:t xml:space="preserve"> totale treff</a:t>
            </a:r>
            <a:endParaRPr lang="nb-NO"/>
          </a:p>
        </rich>
      </tx>
      <overlay val="0"/>
      <spPr>
        <a:noFill/>
        <a:ln>
          <a:noFill/>
          <a:prstDash val="solid"/>
        </a:ln>
      </spPr>
    </title>
    <plotArea>
      <layout/>
      <pieChart>
        <varyColors val="1"/>
        <ser>
          <idx val="0"/>
          <order val="0"/>
          <spPr>
            <a:ln>
              <a:prstDash val="solid"/>
            </a:ln>
          </spPr>
          <dPt>
            <idx val="0"/>
            <bubble3D val="0"/>
            <spPr>
              <a:solidFill>
                <a:schemeClr val="accent1"/>
              </a:solidFill>
              <a:ln w="19050">
                <a:solidFill>
                  <a:schemeClr val="lt1"/>
                </a:solidFill>
                <a:prstDash val="solid"/>
              </a:ln>
            </spPr>
          </dPt>
          <dPt>
            <idx val="1"/>
            <bubble3D val="0"/>
            <spPr>
              <a:solidFill>
                <a:schemeClr val="accent2"/>
              </a:solidFill>
              <a:ln w="19050">
                <a:solidFill>
                  <a:schemeClr val="lt1"/>
                </a:solidFill>
                <a:prstDash val="solid"/>
              </a:ln>
            </spPr>
          </dPt>
          <cat>
            <strRef>
              <f>Statistikk!$G$1:$H$1</f>
              <strCache>
                <ptCount val="2"/>
                <pt idx="0">
                  <v>Totale treff</v>
                </pt>
                <pt idx="1">
                  <v>Totale utreff</v>
                </pt>
              </strCache>
            </strRef>
          </cat>
          <val>
            <numRef>
              <f>Statistikk!$G$2:$H$2</f>
              <numCache>
                <formatCode>General</formatCode>
                <ptCount val="2"/>
                <pt idx="0">
                  <v>26</v>
                </pt>
                <pt idx="1">
                  <v>3286</v>
                </pt>
              </numCache>
            </numRef>
          </val>
        </ser>
        <dLbls>
          <showLegendKey val="0"/>
          <showVal val="0"/>
          <showCatName val="0"/>
          <showSerName val="0"/>
          <showPercent val="0"/>
          <showBubbleSize val="0"/>
          <showLeaderLines val="1"/>
        </dLbls>
        <firstSliceAng val="0"/>
      </pieChart>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legend>
    <plotVisOnly val="1"/>
    <dispBlanksAs val="gap"/>
  </chart>
</chartSpace>
</file>

<file path=xl/charts/chart2.xml><?xml version="1.0" encoding="utf-8"?>
<chartSpace xmlns:a="http://schemas.openxmlformats.org/drawingml/2006/main" xmlns="http://schemas.openxmlformats.org/drawingml/2006/chart">
  <chart>
    <title>
      <tx>
        <rich>
          <a:bodyPr/>
          <a:lstStyle/>
          <a:p>
            <a:r>
              <a:rPr lang="en-US"/>
              <a:t>Mulig totale treff</a:t>
            </a:r>
          </a:p>
        </rich>
      </tx>
      <overlay val="0"/>
      <spPr>
        <a:noFill/>
        <a:ln>
          <a:noFill/>
          <a:prstDash val="solid"/>
        </a:ln>
      </spPr>
    </title>
    <plotArea>
      <layout/>
      <barChart>
        <barDir val="col"/>
        <grouping val="clustered"/>
        <varyColors val="0"/>
        <ser>
          <idx val="0"/>
          <order val="0"/>
          <spPr>
            <a:solidFill>
              <a:schemeClr val="accent1"/>
            </a:solidFill>
            <a:ln>
              <a:noFill/>
              <a:prstDash val="solid"/>
            </a:ln>
          </spPr>
          <invertIfNegative val="0"/>
          <cat>
            <strRef>
              <f>Statistikk!$G$1:$H$1</f>
              <strCache>
                <ptCount val="2"/>
                <pt idx="0">
                  <v>Totale treff</v>
                </pt>
                <pt idx="1">
                  <v>Totale utreff</v>
                </pt>
              </strCache>
            </strRef>
          </cat>
          <val>
            <numRef>
              <f>Statistikk!$G$2:$H$2</f>
              <numCache>
                <formatCode>General</formatCode>
                <ptCount val="2"/>
                <pt idx="0">
                  <v>26</v>
                </pt>
                <pt idx="1">
                  <v>3286</v>
                </pt>
              </numCache>
            </numRef>
          </val>
        </ser>
        <dLbls>
          <showLegendKey val="0"/>
          <showVal val="0"/>
          <showCatName val="0"/>
          <showSerName val="0"/>
          <showPercent val="0"/>
          <showBubbleSize val="0"/>
        </dLbls>
        <gapWidth val="150"/>
        <axId val="1616148272"/>
        <axId val="1616149520"/>
      </barChart>
      <catAx>
        <axId val="1616148272"/>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1616149520"/>
        <crosses val="autoZero"/>
        <auto val="1"/>
        <lblAlgn val="ctr"/>
        <lblOffset val="100"/>
        <noMultiLvlLbl val="0"/>
      </catAx>
      <valAx>
        <axId val="16161495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1616148272"/>
        <crosses val="autoZero"/>
        <crossBetween val="between"/>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5</col>
      <colOff>289560</colOff>
      <row>5</row>
      <rowOff>179070</rowOff>
    </from>
    <to>
      <col>9</col>
      <colOff>960120</colOff>
      <row>20</row>
      <rowOff>179070</rowOff>
    </to>
    <graphicFrame>
      <nvGraphicFramePr>
        <cNvPr id="1" name="Chart 1"/>
        <cNvGraphicFramePr/>
      </nvGraphicFramePr>
      <xfrm/>
      <a:graphic>
        <a:graphicData uri="http://schemas.openxmlformats.org/drawingml/2006/chart">
          <c:chart r:id="rId1"/>
        </a:graphicData>
      </a:graphic>
    </graphicFrame>
    <clientData/>
  </twoCellAnchor>
  <twoCellAnchor>
    <from>
      <col>10</col>
      <colOff>22860</colOff>
      <row>5</row>
      <rowOff>179070</rowOff>
    </from>
    <to>
      <col>14</col>
      <colOff>601980</colOff>
      <row>20</row>
      <rowOff>179070</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Y24"/>
  <sheetViews>
    <sheetView tabSelected="1" workbookViewId="0">
      <selection activeCell="J27" sqref="J27"/>
    </sheetView>
  </sheetViews>
  <sheetFormatPr baseColWidth="10" defaultRowHeight="14.4" outlineLevelCol="0"/>
  <cols>
    <col width="16.44140625" customWidth="1" min="1" max="1"/>
    <col width="13.5546875" customWidth="1" min="5" max="5"/>
    <col width="15.33203125" bestFit="1" customWidth="1" min="7" max="8"/>
    <col width="14.6640625" bestFit="1" customWidth="1" min="9" max="9"/>
    <col width="14.33203125" bestFit="1" customWidth="1" min="10" max="10"/>
    <col width="14.88671875" bestFit="1" customWidth="1" min="11" max="11"/>
    <col width="16.88671875" bestFit="1" customWidth="1" min="12" max="12"/>
    <col width="14.88671875" bestFit="1" customWidth="1" min="13" max="13"/>
  </cols>
  <sheetData>
    <row r="1">
      <c r="A1" t="inlineStr">
        <is>
          <t>Søkeord:</t>
        </is>
      </c>
      <c r="B1" t="inlineStr">
        <is>
          <t>Treff- LUK</t>
        </is>
      </c>
      <c r="C1" t="inlineStr">
        <is>
          <t>Treff-LUF</t>
        </is>
      </c>
      <c r="D1" t="inlineStr">
        <is>
          <t>Treff-LUG</t>
        </is>
      </c>
      <c r="E1" t="inlineStr">
        <is>
          <t>Treff-søkeord</t>
        </is>
      </c>
      <c r="G1" t="inlineStr">
        <is>
          <t>Totale treff</t>
        </is>
      </c>
      <c r="H1" t="inlineStr">
        <is>
          <t>Totale utreff</t>
        </is>
      </c>
      <c r="I1" t="inlineStr">
        <is>
          <t>Mulige treff-LUK</t>
        </is>
      </c>
      <c r="J1" t="inlineStr">
        <is>
          <t>Mulige treff-LUF</t>
        </is>
      </c>
      <c r="K1" t="inlineStr">
        <is>
          <t>Mulige treff-LUG</t>
        </is>
      </c>
      <c r="L1" t="inlineStr">
        <is>
          <t>Mulig treff-søkeord</t>
        </is>
      </c>
      <c r="M1" t="inlineStr">
        <is>
          <t>Mulig totale treff</t>
        </is>
      </c>
    </row>
    <row r="2">
      <c r="A2" t="inlineStr">
        <is>
          <t>digital tvilling</t>
        </is>
      </c>
      <c r="B2" t="n">
        <v>0</v>
      </c>
      <c r="C2" t="n">
        <v>0</v>
      </c>
      <c r="D2" t="n">
        <v>0</v>
      </c>
      <c r="E2" t="n">
        <v>0</v>
      </c>
      <c r="G2" t="n">
        <v>26</v>
      </c>
      <c r="H2">
        <f>M2-G2</f>
        <v/>
      </c>
      <c r="I2" t="n">
        <v>48</v>
      </c>
      <c r="J2" t="n">
        <v>48</v>
      </c>
      <c r="K2" t="n">
        <v>48</v>
      </c>
      <c r="L2" t="n">
        <v>144</v>
      </c>
      <c r="M2" t="n">
        <v>3312</v>
      </c>
    </row>
    <row r="3">
      <c r="A3" t="inlineStr">
        <is>
          <t>virtuell</t>
        </is>
      </c>
      <c r="B3" t="n">
        <v>0</v>
      </c>
      <c r="C3" t="n">
        <v>0</v>
      </c>
      <c r="D3" t="n">
        <v>0</v>
      </c>
      <c r="E3" t="n">
        <v>0</v>
      </c>
    </row>
    <row r="4">
      <c r="A4" t="inlineStr">
        <is>
          <t>VR[- ]</t>
        </is>
      </c>
      <c r="B4" t="n">
        <v>0</v>
      </c>
      <c r="C4" t="n">
        <v>0</v>
      </c>
      <c r="D4" t="n">
        <v>0</v>
      </c>
      <c r="E4" t="n">
        <v>0</v>
      </c>
    </row>
    <row r="5">
      <c r="A5" t="inlineStr">
        <is>
          <t>AR[- ]</t>
        </is>
      </c>
      <c r="B5" t="n">
        <v>0</v>
      </c>
      <c r="C5" t="n">
        <v>0</v>
      </c>
      <c r="D5" t="n">
        <v>0</v>
      </c>
      <c r="E5" t="n">
        <v>0</v>
      </c>
    </row>
    <row r="6">
      <c r="A6" t="inlineStr">
        <is>
          <t>XR[- ]</t>
        </is>
      </c>
      <c r="B6" t="n">
        <v>0</v>
      </c>
      <c r="C6" t="n">
        <v>0</v>
      </c>
      <c r="D6" t="n">
        <v>0</v>
      </c>
      <c r="E6" t="n">
        <v>0</v>
      </c>
    </row>
    <row r="7">
      <c r="A7" t="inlineStr">
        <is>
          <t>hololens</t>
        </is>
      </c>
      <c r="B7" t="n">
        <v>0</v>
      </c>
      <c r="C7" t="n">
        <v>0</v>
      </c>
      <c r="D7" t="n">
        <v>0</v>
      </c>
      <c r="E7" t="n">
        <v>0</v>
      </c>
    </row>
    <row r="8">
      <c r="A8" t="inlineStr">
        <is>
          <t>big room</t>
        </is>
      </c>
      <c r="B8" t="n">
        <v>0</v>
      </c>
      <c r="C8" t="n">
        <v>0</v>
      </c>
      <c r="D8" t="n">
        <v>0</v>
      </c>
      <c r="E8" t="n">
        <v>0</v>
      </c>
    </row>
    <row r="9">
      <c r="A9" t="inlineStr">
        <is>
          <t>revit</t>
        </is>
      </c>
      <c r="B9" t="n">
        <v>0</v>
      </c>
      <c r="C9" t="n">
        <v>0</v>
      </c>
      <c r="D9" t="n">
        <v>0</v>
      </c>
      <c r="E9" t="n">
        <v>0</v>
      </c>
    </row>
    <row r="10">
      <c r="A10" t="inlineStr">
        <is>
          <t>programmvare</t>
        </is>
      </c>
      <c r="B10" t="n">
        <v>0</v>
      </c>
      <c r="C10" t="n">
        <v>0</v>
      </c>
      <c r="D10" t="n">
        <v>0</v>
      </c>
      <c r="E10" t="n">
        <v>0</v>
      </c>
    </row>
    <row r="11">
      <c r="A11" t="inlineStr">
        <is>
          <t>trimble</t>
        </is>
      </c>
      <c r="B11" t="n">
        <v>0</v>
      </c>
      <c r="C11" t="n">
        <v>0</v>
      </c>
      <c r="D11" t="n">
        <v>0</v>
      </c>
      <c r="E11" t="n">
        <v>0</v>
      </c>
    </row>
    <row r="12">
      <c r="A12" t="inlineStr">
        <is>
          <t>BIM[- ]</t>
        </is>
      </c>
      <c r="B12" t="n">
        <v>2</v>
      </c>
      <c r="C12" t="n">
        <v>4</v>
      </c>
      <c r="D12" t="n">
        <v>0</v>
      </c>
      <c r="E12" t="n">
        <v>6</v>
      </c>
    </row>
    <row r="13">
      <c r="A13" t="inlineStr">
        <is>
          <t>digital samhand</t>
        </is>
      </c>
      <c r="B13" t="n">
        <v>0</v>
      </c>
      <c r="C13" t="n">
        <v>0</v>
      </c>
      <c r="D13" t="n">
        <v>0</v>
      </c>
      <c r="E13" t="n">
        <v>0</v>
      </c>
    </row>
    <row r="14">
      <c r="A14" t="inlineStr">
        <is>
          <t>digitalisering</t>
        </is>
      </c>
      <c r="B14" t="n">
        <v>0</v>
      </c>
      <c r="C14" t="n">
        <v>0</v>
      </c>
      <c r="D14" t="n">
        <v>0</v>
      </c>
      <c r="E14" t="n">
        <v>0</v>
      </c>
    </row>
    <row r="15">
      <c r="A15" t="inlineStr">
        <is>
          <t>modell</t>
        </is>
      </c>
      <c r="B15" t="n">
        <v>7</v>
      </c>
      <c r="C15" t="n">
        <v>7</v>
      </c>
      <c r="D15" t="n">
        <v>6</v>
      </c>
      <c r="E15" t="n">
        <v>20</v>
      </c>
    </row>
    <row r="16">
      <c r="A16" t="inlineStr">
        <is>
          <t>kunstlig intelligens</t>
        </is>
      </c>
      <c r="B16" t="n">
        <v>0</v>
      </c>
      <c r="C16" t="n">
        <v>0</v>
      </c>
      <c r="D16" t="n">
        <v>0</v>
      </c>
      <c r="E16" t="n">
        <v>0</v>
      </c>
    </row>
    <row r="17">
      <c r="A17" t="inlineStr">
        <is>
          <t>ICE[- ]</t>
        </is>
      </c>
      <c r="B17" t="n">
        <v>0</v>
      </c>
      <c r="C17" t="n">
        <v>0</v>
      </c>
      <c r="D17" t="n">
        <v>0</v>
      </c>
      <c r="E17" t="n">
        <v>0</v>
      </c>
    </row>
    <row r="18">
      <c r="A18" t="inlineStr">
        <is>
          <t>VDC[- ]</t>
        </is>
      </c>
      <c r="B18" t="n">
        <v>0</v>
      </c>
      <c r="C18" t="n">
        <v>0</v>
      </c>
      <c r="D18" t="n">
        <v>0</v>
      </c>
      <c r="E18" t="n">
        <v>0</v>
      </c>
    </row>
    <row r="19">
      <c r="A19" t="inlineStr">
        <is>
          <t>samtidig prosjektering</t>
        </is>
      </c>
      <c r="B19" t="n">
        <v>0</v>
      </c>
      <c r="C19" t="n">
        <v>0</v>
      </c>
      <c r="D19" t="n">
        <v>0</v>
      </c>
      <c r="E19" t="n">
        <v>0</v>
      </c>
    </row>
    <row r="20">
      <c r="A20" t="inlineStr">
        <is>
          <t>IPD[- ]</t>
        </is>
      </c>
      <c r="B20" t="n">
        <v>0</v>
      </c>
      <c r="C20" t="n">
        <v>0</v>
      </c>
      <c r="D20" t="n">
        <v>0</v>
      </c>
      <c r="E20" t="n">
        <v>0</v>
      </c>
    </row>
    <row r="21">
      <c r="A21" t="inlineStr">
        <is>
          <t>lean</t>
        </is>
      </c>
      <c r="B21" t="n">
        <v>0</v>
      </c>
      <c r="C21" t="n">
        <v>0</v>
      </c>
      <c r="D21" t="n">
        <v>0</v>
      </c>
      <c r="E21" t="n">
        <v>0</v>
      </c>
    </row>
    <row r="22">
      <c r="A22" t="inlineStr">
        <is>
          <t>maskinlæring</t>
        </is>
      </c>
      <c r="B22" t="n">
        <v>0</v>
      </c>
      <c r="C22" t="n">
        <v>0</v>
      </c>
      <c r="D22" t="n">
        <v>0</v>
      </c>
      <c r="E22" t="n">
        <v>0</v>
      </c>
    </row>
    <row r="23">
      <c r="A23" t="inlineStr">
        <is>
          <t>AI[- ]</t>
        </is>
      </c>
      <c r="B23" t="n">
        <v>0</v>
      </c>
      <c r="C23" t="n">
        <v>0</v>
      </c>
      <c r="D23" t="n">
        <v>0</v>
      </c>
      <c r="E23" t="n">
        <v>0</v>
      </c>
    </row>
    <row r="24">
      <c r="A24" t="inlineStr">
        <is>
          <t>IFC[- ]</t>
        </is>
      </c>
      <c r="B24" t="n">
        <v>0</v>
      </c>
      <c r="C24" t="n">
        <v>0</v>
      </c>
      <c r="D24" t="n">
        <v>0</v>
      </c>
      <c r="E24" t="n">
        <v>0</v>
      </c>
    </row>
  </sheetData>
  <pageMargins left="0.7" right="0.7" top="0.75" bottom="0.75" header="0.3" footer="0.3"/>
  <drawing r:id="rId1"/>
</worksheet>
</file>

<file path=xl/worksheets/sheet2.xml><?xml version="1.0" encoding="utf-8"?>
<worksheet xmlns="http://schemas.openxmlformats.org/spreadsheetml/2006/main">
  <sheetPr>
    <outlinePr summaryBelow="1" summaryRight="1"/>
    <pageSetUpPr/>
  </sheetPr>
  <dimension ref="A1:I6"/>
  <sheetViews>
    <sheetView workbookViewId="0">
      <selection activeCell="A1" sqref="A1"/>
    </sheetView>
  </sheetViews>
  <sheetFormatPr baseColWidth="8" defaultRowHeight="15"/>
  <cols>
    <col width="15" customWidth="1" min="1" max="1"/>
    <col width="15" customWidth="1" min="2" max="2"/>
    <col width="50" customWidth="1" min="3" max="3"/>
    <col width="15" customWidth="1" min="4" max="4"/>
    <col width="15" customWidth="1" min="5" max="5"/>
    <col width="50" customWidth="1" min="6" max="6"/>
    <col width="15" customWidth="1" min="7" max="7"/>
    <col width="15"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BYTS1401</t>
        </is>
      </c>
      <c r="B3" s="1" t="inlineStr">
        <is>
          <t>Byggteknikk</t>
        </is>
      </c>
      <c r="C3" s="1" t="inlineStr">
        <is>
          <t>Studenten kan prinsippene for tegningsfremstilling manuelt og ved hjelp av moderne BIM-verktøy har kunnskap om aktuelle konstruksjonsløsninger og materialer med hovedvekt på småhusbebyggelse i tre har kunnskap om strukturell oppbygging av NS 3420 og NS 3451</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n"/>
      <c r="H3" s="1" t="n"/>
      <c r="I3" s="1" t="n"/>
    </row>
    <row r="4">
      <c r="A4" s="1" t="inlineStr">
        <is>
          <t>BYFE3100</t>
        </is>
      </c>
      <c r="B4" s="1" t="inlineStr">
        <is>
          <t>Byggeprosess - ingeniørfaglig systememne</t>
        </is>
      </c>
      <c r="C4" s="1" t="inlineStr">
        <is>
          <t>Studenten har forståelse for samhandling og ledelse ved bruk av BIM forståelsen av livsløpsanalyser kostnader tidsbruk kvalitetssikringssystemer HMS i byggebransjen miljøsertifiseringssystemer og FDVU kunnskap om fasene i et byggeprosjekt og de ulike aktørenes rolle og ansvar med hovedvekt på integrert planlegging kunnskap om ulike entrepriseformer og de forskjellige kontraktene i byggebransjen kunnskap om krav gitt i lover og forskrifter knyttet til byggeprosessen</t>
        </is>
      </c>
      <c r="D4" s="1" t="inlineStr">
        <is>
          <t>BYTS1401</t>
        </is>
      </c>
      <c r="E4" s="1" t="inlineStr">
        <is>
          <t>Byggteknikk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n"/>
      <c r="H4" s="1" t="n"/>
      <c r="I4" s="1" t="n"/>
    </row>
    <row r="5">
      <c r="A5" s="1" t="n"/>
      <c r="B5" s="1" t="n"/>
      <c r="C5" s="1" t="n"/>
      <c r="D5" s="1" t="inlineStr">
        <is>
          <t>BYFE1201</t>
        </is>
      </c>
      <c r="E5" s="1" t="inlineStr">
        <is>
          <t>Byggfaglig innføring</t>
        </is>
      </c>
      <c r="F5"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5" s="1" t="n"/>
      <c r="H5" s="1" t="n"/>
      <c r="I5" s="1" t="n"/>
    </row>
    <row r="6">
      <c r="A6" s="1" t="n"/>
      <c r="B6" s="1" t="n"/>
      <c r="C6" s="1" t="n"/>
      <c r="D6" s="1" t="inlineStr">
        <is>
          <t>EMPE2500</t>
        </is>
      </c>
      <c r="E6" s="1" t="inlineStr">
        <is>
          <t>Bygningssimulering</t>
        </is>
      </c>
      <c r="F6"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6" s="1" t="n"/>
      <c r="H6" s="1" t="n"/>
      <c r="I6" s="1" t="n"/>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9"/>
  <sheetViews>
    <sheetView workbookViewId="0">
      <selection activeCell="A1" sqref="A1"/>
    </sheetView>
  </sheetViews>
  <sheetFormatPr baseColWidth="8" defaultRowHeight="15"/>
  <cols>
    <col width="15" customWidth="1" min="1" max="1"/>
    <col width="15" customWidth="1" min="2" max="2"/>
    <col width="50" customWidth="1" min="3" max="3"/>
    <col width="15" customWidth="1" min="4" max="4"/>
    <col width="15" customWidth="1" min="5" max="5"/>
    <col width="50" customWidth="1" min="6" max="6"/>
    <col width="15" customWidth="1" min="7" max="7"/>
    <col width="15"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BYPE1500</t>
        </is>
      </c>
      <c r="B3" s="1" t="inlineStr">
        <is>
          <t>Fysikk og kjemi</t>
        </is>
      </c>
      <c r="C3" s="1" t="inlineStr">
        <is>
          <t>Studenten har kunnskap om fluidstatikk og fluiddynamikk som innebærer lære om væsketrykk kontinuitetsligningen og Bernoullis ligningkan gjøre rede for Termodynamikkens 1 og 2 lov har kunnskap om begrepene varmekapasitet og varmeovergang Har kunnskap om periodesystemet og oppbygging av atomer Forstår enkle kjemisk reaksjonslikninger Har kunnskap tilstandslikningen for ideelle gasser Forstår enkle modeller for kjemisk binding i molekyler Forstår enkle modeller for kjemisk binding i halvledere og metaller Forstår hva som menes med kjemisk likevekt Har grunnleggende kunnskaper i elektrokjemi</t>
        </is>
      </c>
      <c r="D3" s="1" t="inlineStr">
        <is>
          <t>BYFE1000</t>
        </is>
      </c>
      <c r="E3" s="1" t="inlineStr">
        <is>
          <t>Matematikk 1000</t>
        </is>
      </c>
      <c r="F3" s="1" t="inlineStr">
        <is>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inlineStr">
        <is>
          <t>BYPE2200</t>
        </is>
      </c>
      <c r="B4" s="1" t="inlineStr">
        <is>
          <t>Landmåling og statistikk</t>
        </is>
      </c>
      <c r="C4" s="1" t="inlineStr">
        <is>
          <t>Studenten kan gjøre rede for det geodetiske grunnlaget for høyde- og koordinatangivelse av terrengpunkter samt hovedprinsippene i feillære prinsippene for virkemåten til GNSS totalstasjoner og annet landmålingsutstyr teorien bak praktiske beregninger i landmåling gjøre rede for sentrale begreper innen mengdelære sannsynlighetsteori parameterestimering hypotesetestingsteori og modellvalg gjøre rede for sannsynlighetsfordelingene normal binomisk Poisson og eksponensial og typiske problemstillinger hvor de kan anvendes</t>
        </is>
      </c>
      <c r="D4" s="1" t="inlineStr">
        <is>
          <t>BYTS1401</t>
        </is>
      </c>
      <c r="E4" s="1" t="inlineStr">
        <is>
          <t>Byggteknikk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row r="5">
      <c r="A5" s="1" t="inlineStr">
        <is>
          <t>BYPE2700</t>
        </is>
      </c>
      <c r="B5" s="1" t="inlineStr">
        <is>
          <t>Prosjektstryring</t>
        </is>
      </c>
      <c r="C5"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5" s="1" t="inlineStr">
        <is>
          <t>DAVE3705</t>
        </is>
      </c>
      <c r="E5" s="1" t="inlineStr">
        <is>
          <t>Matematikk 4000</t>
        </is>
      </c>
      <c r="F5" s="1" t="inlineStr">
        <is>
          <t>Studentene kan løse høyere ordens lineære differensiallikninger med konstante koeffisienter benytte potensrekker og Frobeniusrekker for å løse 2 ordens lineære differensiallikninger med variable koeffisienter anvende Laplacetransformasjon på løsning av inhomogene lineære differensiallikninger som modellerer svingende systemer bestemme Fourier sinusrekken og Fourier cosinusrekken til symmetrisk utvidete ikkeperiodiske funksjoner løse grenseverdiproblemer knyttet til partielle differensiallikninger på lukkede områder ved separasjon av variable</t>
        </is>
      </c>
      <c r="G5" s="1" t="inlineStr">
        <is>
          <t>BYFE1201</t>
        </is>
      </c>
      <c r="H5" s="1" t="inlineStr">
        <is>
          <t>Byggfaglig innføring</t>
        </is>
      </c>
      <c r="I5"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6">
      <c r="A6" s="1" t="inlineStr">
        <is>
          <t>BYTS2691</t>
        </is>
      </c>
      <c r="B6" s="1" t="inlineStr">
        <is>
          <t>Geomatikk og veioplanlegging</t>
        </is>
      </c>
      <c r="C6" s="1" t="inlineStr">
        <is>
          <t>Studenten har kunnskap om geografisk informasjon modellgrunnlag og analysemetoder som benyttes under veiprosjektering har grunnleggende kunnskaper om vegers linjeføring og geometriske utforming har kunnskap om vurdering av konsekvenser av veiutbygging har kunnskap om grunnleggende trafikkteknikk</t>
        </is>
      </c>
      <c r="D6" s="1" t="inlineStr">
        <is>
          <t>EMFE1000</t>
        </is>
      </c>
      <c r="E6" s="1" t="inlineStr">
        <is>
          <t>Matematikk 1000</t>
        </is>
      </c>
      <c r="F6" s="1" t="inlineStr">
        <is>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is>
      </c>
      <c r="G6" s="1" t="inlineStr">
        <is>
          <t>EMTS2200</t>
        </is>
      </c>
      <c r="H6" s="1" t="inlineStr">
        <is>
          <t>Strømningsteknikk</t>
        </is>
      </c>
      <c r="I6"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7">
      <c r="A7" s="1" t="inlineStr">
        <is>
          <t>BYVE3200</t>
        </is>
      </c>
      <c r="B7" s="1" t="inlineStr">
        <is>
          <t>Stål- og trekonstruksjoner</t>
        </is>
      </c>
      <c r="C7" s="1" t="inlineStr">
        <is>
          <t>Studenten kjenner til vanlige beregningsmodeller for elementer og enkle sammensatte konstruksjoner av stål og tre kjenner til dimensjoneringsmetoder som er beskrevet i Eurocod 3 og Eurocod 5</t>
        </is>
      </c>
      <c r="D7" s="1" t="inlineStr">
        <is>
          <t>EMPE2500</t>
        </is>
      </c>
      <c r="E7" s="1" t="inlineStr">
        <is>
          <t>Bygningssimulering</t>
        </is>
      </c>
      <c r="F7"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7" s="1" t="inlineStr">
        <is>
          <t>EMTS2300</t>
        </is>
      </c>
      <c r="H7" s="1" t="inlineStr">
        <is>
          <t>Varmetransport</t>
        </is>
      </c>
      <c r="I7"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8">
      <c r="A8" s="1" t="inlineStr">
        <is>
          <t>FEPE2100</t>
        </is>
      </c>
      <c r="B8" s="1" t="inlineStr">
        <is>
          <t>Statistikk</t>
        </is>
      </c>
      <c r="C8" s="1" t="inlineStr">
        <is>
          <t>Studenten kan gjøre rede for sentrale begreper innen mengdelære sannsynlighetsteori parameterestimering hypotesetestingsteori og modellvalg gjøre rede for sannsynlighetsfordelingene normal binomisk Poisson og eksponensisal og typiske problemstillinger hvor de kan anvendes</t>
        </is>
      </c>
      <c r="D8" s="1" t="inlineStr">
        <is>
          <t>EMVE3700</t>
        </is>
      </c>
      <c r="E8" s="1" t="inlineStr">
        <is>
          <t>Numerisk varme- og strømningsteknikk</t>
        </is>
      </c>
      <c r="F8" s="1" t="inlineStr">
        <is>
          <t>Studentene kan utføre nødvendige numeriske beregninger for ingeniørmessig analyse av problemer knyttet til strømningsteknikk og varmetransport i praktiske konstruksjoner deriblant bygninger og varmevekslere og i naturen for øvrig kan definere et tilstrekkelig beregningsområde og sette opp nødvendige grensebetingelser og initialbetingelse for varme- og strømningstekniske problemer kan benytte CFD-verktøyet Computational Fluid Dynamics STAR-CCM kan utvikle egne enkle regnemodeller for implementering i MATLAB kan benytte Numeriske metoder for varmeledningsberegninger 1- 2- eller 3-dimensjonalt transient vha Finite Volume kontrollvolum metoden Eksplisitt og implisitt formulering av transient problem skal beherskes kan gjøre beregninger av ekstern og intern tvungen og naturlig konveksjon behandle grensesjikt og tegne hastighets- og temperaturprofil kan analysere Varmevekslere arrangert i medstrøm og motstrøm ved å benytte logaritmisk midlere temperaturdifferanse gi en effektiv og lett forståelig presentasjon av beregningene kan vurdere kvaliteten ved resultatene dvs vurdere rimeligheten av dataresultater og program</t>
        </is>
      </c>
      <c r="G8" s="1" t="inlineStr">
        <is>
          <t>EMVE3700</t>
        </is>
      </c>
      <c r="H8" s="1" t="inlineStr">
        <is>
          <t>Numerisk varme- og strømningsteknikk</t>
        </is>
      </c>
      <c r="I8"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9">
      <c r="A9" s="1" t="inlineStr">
        <is>
          <t>EMVE3700</t>
        </is>
      </c>
      <c r="B9" s="1" t="inlineStr">
        <is>
          <t>Numerisk varme- og strømningsteknikk</t>
        </is>
      </c>
      <c r="C9"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9" s="1" t="inlineStr">
        <is>
          <t>DAVE3705</t>
        </is>
      </c>
      <c r="E9" s="1" t="inlineStr">
        <is>
          <t>Matematikk 4000</t>
        </is>
      </c>
      <c r="F9" s="1" t="inlineStr">
        <is>
          <t>Studentene kan løse høyere ordens lineære differensiallikninger med konstante koeffisienter benytte potensrekker og Frobeniusrekker for å løse 2 ordens lineære differensiallikninger med variable koeffisienter anvende Laplacetransformasjon på løsning av inhomogene lineære differensiallikninger som modellerer svingende systemer bestemme Fourier sinusrekken og Fourier cosinusrekken til symmetrisk utvidete ikkeperiodiske funksjoner løse grenseverdiproblemer knyttet til partielle differensiallikninger på lukkede områder ved separasjon av variable</t>
        </is>
      </c>
      <c r="G9" s="1" t="n"/>
      <c r="H9" s="1" t="n"/>
      <c r="I9" s="1" t="n"/>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Stian Furu</dc:creator>
  <dcterms:created xsi:type="dcterms:W3CDTF">2021-06-25T08:22:18Z</dcterms:created>
  <dcterms:modified xsi:type="dcterms:W3CDTF">2021-07-02T08:52:18Z</dcterms:modified>
  <cp:lastModifiedBy>Stian Furu</cp:lastModifiedBy>
</cp:coreProperties>
</file>