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2" autoFilterDateGrouping="1"/>
  </bookViews>
  <sheets>
    <sheet name="Statistikk" sheetId="1" state="visible" r:id="rId1"/>
    <sheet name="programvare" sheetId="2" state="visible" r:id="rId2"/>
    <sheet name=" BIM" sheetId="3" state="visible" r:id="rId3"/>
    <sheet name="digital" sheetId="4" state="visible" r:id="rId4"/>
    <sheet name="modell" sheetId="5" state="visible" r:id="rId5"/>
    <sheet name="samarbeid" sheetId="6" state="visible" r:id="rId6"/>
    <sheet name="teknologi" sheetId="7" state="visible" r:id="rId7"/>
    <sheet name="programm" sheetId="8" state="visible" r:id="rId8"/>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Mulig</a:t>
            </a:r>
            <a:r>
              <a:rPr lang="nb-NO" baseline="0"/>
              <a:t xml:space="preserve"> totale treff</a:t>
            </a:r>
            <a:endParaRPr lang="nb-NO"/>
          </a:p>
        </rich>
      </tx>
      <overlay val="0"/>
      <spPr>
        <a:noFill/>
        <a:ln>
          <a:noFill/>
          <a:prstDash val="solid"/>
        </a:ln>
      </spPr>
    </title>
    <plotArea>
      <layout/>
      <pieChart>
        <varyColors val="1"/>
        <ser>
          <idx val="0"/>
          <order val="0"/>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cat>
            <strRef>
              <f>Statistikk!$G$1:$H$1</f>
              <strCache>
                <ptCount val="2"/>
                <pt idx="0">
                  <v>Totale treff</v>
                </pt>
                <pt idx="1">
                  <v>Totale utreff</v>
                </pt>
              </strCache>
            </strRef>
          </cat>
          <val>
            <numRef>
              <f>Statistikk!$G$2:$H$2</f>
              <numCache>
                <formatCode>General</formatCode>
                <ptCount val="2"/>
                <pt idx="0">
                  <v>59</v>
                </pt>
                <pt idx="1">
                  <v>3721</v>
                </pt>
              </numCache>
            </numRef>
          </val>
        </ser>
        <dLbls>
          <showLegendKey val="0"/>
          <showVal val="0"/>
          <showCatName val="0"/>
          <showSerName val="0"/>
          <showPercent val="0"/>
          <showBubbleSize val="0"/>
          <showLeaderLines val="1"/>
        </dLbls>
        <firstSliceAng val="0"/>
      </pieChart>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charts/chart2.xml><?xml version="1.0" encoding="utf-8"?>
<chartSpace xmlns:a="http://schemas.openxmlformats.org/drawingml/2006/main" xmlns="http://schemas.openxmlformats.org/drawingml/2006/chart">
  <chart>
    <title>
      <tx>
        <rich>
          <a:bodyPr/>
          <a:lstStyle/>
          <a:p>
            <a:r>
              <a:rPr lang="en-US"/>
              <a:t>Mulig totale treff</a:t>
            </a:r>
          </a:p>
        </rich>
      </tx>
      <overlay val="0"/>
      <spPr>
        <a:noFill/>
        <a:ln>
          <a:noFill/>
          <a:prstDash val="solid"/>
        </a:ln>
      </spPr>
    </title>
    <plotArea>
      <layout>
        <manualLayout>
          <layoutTarget val="inner"/>
          <xMode val="edge"/>
          <yMode val="edge"/>
          <wMode val="factor"/>
          <hMode val="factor"/>
          <x val="0.09184276718975758"/>
          <y val="0.1870555354708524"/>
          <w val="0.8776254442353383"/>
          <h val="0.7063261748556163"/>
        </manualLayout>
      </layout>
      <barChart>
        <barDir val="col"/>
        <grouping val="clustered"/>
        <varyColors val="0"/>
        <ser>
          <idx val="0"/>
          <order val="0"/>
          <spPr>
            <a:solidFill>
              <a:schemeClr val="accent1"/>
            </a:solidFill>
            <a:ln>
              <a:noFill/>
              <a:prstDash val="solid"/>
            </a:ln>
          </spPr>
          <invertIfNegative val="0"/>
          <cat>
            <strRef>
              <f>Statistikk!$G$1:$H$1</f>
              <strCache>
                <ptCount val="2"/>
                <pt idx="0">
                  <v>Totale treff</v>
                </pt>
                <pt idx="1">
                  <v>Totale utreff</v>
                </pt>
              </strCache>
            </strRef>
          </cat>
          <val>
            <numRef>
              <f>Statistikk!$G$2:$H$2</f>
              <numCache>
                <formatCode>General</formatCode>
                <ptCount val="2"/>
                <pt idx="0">
                  <v>59</v>
                </pt>
                <pt idx="1">
                  <v>3721</v>
                </pt>
              </numCache>
            </numRef>
          </val>
        </ser>
        <dLbls>
          <showLegendKey val="0"/>
          <showVal val="0"/>
          <showCatName val="0"/>
          <showSerName val="0"/>
          <showPercent val="0"/>
          <showBubbleSize val="0"/>
        </dLbls>
        <gapWidth val="150"/>
        <axId val="1616148272"/>
        <axId val="1616149520"/>
      </barChart>
      <catAx>
        <axId val="1616148272"/>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9520"/>
        <crosses val="autoZero"/>
        <auto val="1"/>
        <lblAlgn val="ctr"/>
        <lblOffset val="100"/>
        <noMultiLvlLbl val="0"/>
      </catAx>
      <valAx>
        <axId val="16161495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8272"/>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6</col>
      <colOff>397538</colOff>
      <row>10</row>
      <rowOff>102912</rowOff>
    </from>
    <to>
      <col>10</col>
      <colOff>880299</colOff>
      <row>25</row>
      <rowOff>102911</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887855</colOff>
      <row>10</row>
      <rowOff>99897</rowOff>
    </from>
    <to>
      <col>15</col>
      <colOff>673699</colOff>
      <row>25</row>
      <rowOff>99897</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D29"/>
  <sheetViews>
    <sheetView zoomScale="91" zoomScaleNormal="91" workbookViewId="0">
      <selection activeCell="L29" sqref="L29"/>
    </sheetView>
  </sheetViews>
  <sheetFormatPr baseColWidth="10" defaultRowHeight="14.4" outlineLevelCol="0"/>
  <cols>
    <col width="16.44140625" customWidth="1" min="1" max="1"/>
    <col width="13.5546875" customWidth="1" min="5" max="5"/>
    <col width="12.5546875" customWidth="1" min="6" max="6"/>
    <col width="15.33203125" bestFit="1" customWidth="1" min="7" max="8"/>
    <col width="14.6640625" bestFit="1" customWidth="1" min="9" max="9"/>
    <col width="14.33203125" bestFit="1" customWidth="1" min="10" max="10"/>
    <col width="14.88671875" bestFit="1" customWidth="1" min="11" max="11"/>
    <col width="16.88671875" bestFit="1" customWidth="1" min="12" max="12"/>
    <col width="14.88671875" bestFit="1" customWidth="1" min="13" max="13"/>
  </cols>
  <sheetData>
    <row r="1">
      <c r="A1" t="inlineStr">
        <is>
          <t>Søkeord:</t>
        </is>
      </c>
      <c r="B1" t="inlineStr">
        <is>
          <t>Treff- LUK</t>
        </is>
      </c>
      <c r="C1" t="inlineStr">
        <is>
          <t>Treff-LUF</t>
        </is>
      </c>
      <c r="D1" t="inlineStr">
        <is>
          <t>Treff-LUG</t>
        </is>
      </c>
      <c r="E1" t="inlineStr">
        <is>
          <t>Treff-søkeord</t>
        </is>
      </c>
      <c r="F1" t="inlineStr">
        <is>
          <t>Unike emner</t>
        </is>
      </c>
      <c r="G1" t="inlineStr">
        <is>
          <t>Totale treff</t>
        </is>
      </c>
      <c r="H1" t="inlineStr">
        <is>
          <t>Totale utreff</t>
        </is>
      </c>
      <c r="I1" t="inlineStr">
        <is>
          <t>Mulige treff-LUK</t>
        </is>
      </c>
      <c r="J1" t="inlineStr">
        <is>
          <t>Mulige treff-LUF</t>
        </is>
      </c>
      <c r="K1" t="inlineStr">
        <is>
          <t>Mulige treff-LUG</t>
        </is>
      </c>
      <c r="L1" t="inlineStr">
        <is>
          <t>Mulig treff-søkeord</t>
        </is>
      </c>
      <c r="M1" t="inlineStr">
        <is>
          <t>Mulig totale treff</t>
        </is>
      </c>
    </row>
    <row r="2">
      <c r="A2" t="inlineStr">
        <is>
          <t>virtuell</t>
        </is>
      </c>
      <c r="B2" t="n">
        <v>0</v>
      </c>
      <c r="C2" t="n">
        <v>0</v>
      </c>
      <c r="D2" t="n">
        <v>0</v>
      </c>
      <c r="E2" t="n">
        <v>0</v>
      </c>
      <c r="F2" t="n">
        <v>0</v>
      </c>
      <c r="G2" t="n">
        <v>59</v>
      </c>
      <c r="H2">
        <f>M2-G2</f>
        <v/>
      </c>
      <c r="I2" t="n">
        <v>42</v>
      </c>
      <c r="J2" t="n">
        <v>42</v>
      </c>
      <c r="K2" t="n">
        <v>42</v>
      </c>
      <c r="L2" t="n">
        <v>126</v>
      </c>
      <c r="M2" t="n">
        <v>3528</v>
      </c>
    </row>
    <row r="3">
      <c r="A3" t="inlineStr">
        <is>
          <t>VR[- ]</t>
        </is>
      </c>
      <c r="B3" t="n">
        <v>0</v>
      </c>
      <c r="C3" t="n">
        <v>0</v>
      </c>
      <c r="D3" t="n">
        <v>0</v>
      </c>
      <c r="E3" t="n">
        <v>0</v>
      </c>
      <c r="F3" t="n">
        <v>0</v>
      </c>
    </row>
    <row r="4">
      <c r="A4" t="inlineStr">
        <is>
          <t>AR[- ]</t>
        </is>
      </c>
      <c r="B4" t="n">
        <v>0</v>
      </c>
      <c r="C4" t="n">
        <v>0</v>
      </c>
      <c r="D4" t="n">
        <v>0</v>
      </c>
      <c r="E4" t="n">
        <v>0</v>
      </c>
      <c r="F4" t="n">
        <v>0</v>
      </c>
    </row>
    <row r="5">
      <c r="A5" t="inlineStr">
        <is>
          <t>XR[- ]</t>
        </is>
      </c>
      <c r="B5" t="n">
        <v>0</v>
      </c>
      <c r="C5" t="n">
        <v>0</v>
      </c>
      <c r="D5" t="n">
        <v>0</v>
      </c>
      <c r="E5" t="n">
        <v>0</v>
      </c>
      <c r="F5" t="n">
        <v>0</v>
      </c>
    </row>
    <row r="6">
      <c r="A6" t="inlineStr">
        <is>
          <t>hololens</t>
        </is>
      </c>
      <c r="B6" t="n">
        <v>0</v>
      </c>
      <c r="C6" t="n">
        <v>0</v>
      </c>
      <c r="D6" t="n">
        <v>0</v>
      </c>
      <c r="E6" t="n">
        <v>0</v>
      </c>
      <c r="F6" t="n">
        <v>0</v>
      </c>
    </row>
    <row r="7">
      <c r="A7" t="inlineStr">
        <is>
          <t>big room</t>
        </is>
      </c>
      <c r="B7" t="n">
        <v>0</v>
      </c>
      <c r="C7" t="n">
        <v>0</v>
      </c>
      <c r="D7" t="n">
        <v>0</v>
      </c>
      <c r="E7" t="n">
        <v>0</v>
      </c>
      <c r="F7" t="n">
        <v>0</v>
      </c>
    </row>
    <row r="8">
      <c r="A8" t="inlineStr">
        <is>
          <t>revit</t>
        </is>
      </c>
      <c r="B8" t="n">
        <v>0</v>
      </c>
      <c r="C8" t="n">
        <v>0</v>
      </c>
      <c r="D8" t="n">
        <v>0</v>
      </c>
      <c r="E8" t="n">
        <v>0</v>
      </c>
      <c r="F8" t="n">
        <v>0</v>
      </c>
    </row>
    <row r="9">
      <c r="A9" t="inlineStr">
        <is>
          <t>programvare</t>
        </is>
      </c>
      <c r="B9" t="n">
        <v>0</v>
      </c>
      <c r="C9" t="n">
        <v>5</v>
      </c>
      <c r="D9" t="n">
        <v>0</v>
      </c>
      <c r="E9" t="n">
        <v>5</v>
      </c>
      <c r="F9" t="n">
        <v>5</v>
      </c>
    </row>
    <row r="10">
      <c r="A10" t="inlineStr">
        <is>
          <t>trimble</t>
        </is>
      </c>
      <c r="B10" t="n">
        <v>0</v>
      </c>
      <c r="C10" t="n">
        <v>0</v>
      </c>
      <c r="D10" t="n">
        <v>0</v>
      </c>
      <c r="E10" t="n">
        <v>0</v>
      </c>
      <c r="F10" t="n">
        <v>0</v>
      </c>
    </row>
    <row r="11">
      <c r="A11" t="inlineStr">
        <is>
          <t>BIM[- ]</t>
        </is>
      </c>
      <c r="B11" t="n">
        <v>2</v>
      </c>
      <c r="C11" t="n">
        <v>3</v>
      </c>
      <c r="D11" t="n">
        <v>0</v>
      </c>
      <c r="E11" t="n">
        <v>5</v>
      </c>
      <c r="F11" t="n">
        <v>4</v>
      </c>
    </row>
    <row r="12">
      <c r="A12" t="inlineStr">
        <is>
          <t>digital</t>
        </is>
      </c>
      <c r="B12" t="n">
        <v>2</v>
      </c>
      <c r="C12" t="n">
        <v>0</v>
      </c>
      <c r="D12" t="n">
        <v>3</v>
      </c>
      <c r="E12" t="n">
        <v>5</v>
      </c>
      <c r="F12" t="n">
        <v>5</v>
      </c>
    </row>
    <row r="13">
      <c r="A13" t="inlineStr">
        <is>
          <t>modell</t>
        </is>
      </c>
      <c r="B13" t="n">
        <v>7</v>
      </c>
      <c r="C13" t="n">
        <v>6</v>
      </c>
      <c r="D13" t="n">
        <v>5</v>
      </c>
      <c r="E13" t="n">
        <v>18</v>
      </c>
      <c r="F13" t="n">
        <v>15</v>
      </c>
    </row>
    <row r="14">
      <c r="A14" t="inlineStr">
        <is>
          <t>kunstig intelligens</t>
        </is>
      </c>
      <c r="B14" t="n">
        <v>0</v>
      </c>
      <c r="C14" t="n">
        <v>0</v>
      </c>
      <c r="D14" t="n">
        <v>0</v>
      </c>
      <c r="E14" t="n">
        <v>0</v>
      </c>
      <c r="F14" t="n">
        <v>0</v>
      </c>
    </row>
    <row r="15">
      <c r="A15" t="inlineStr">
        <is>
          <t>ICE[- ]</t>
        </is>
      </c>
      <c r="B15" t="n">
        <v>0</v>
      </c>
      <c r="C15" t="n">
        <v>0</v>
      </c>
      <c r="D15" t="n">
        <v>0</v>
      </c>
      <c r="E15" t="n">
        <v>0</v>
      </c>
      <c r="F15" t="n">
        <v>0</v>
      </c>
    </row>
    <row r="16">
      <c r="A16" t="inlineStr">
        <is>
          <t>VDC[- ]</t>
        </is>
      </c>
      <c r="B16" t="n">
        <v>0</v>
      </c>
      <c r="C16" t="n">
        <v>0</v>
      </c>
      <c r="D16" t="n">
        <v>0</v>
      </c>
      <c r="E16" t="n">
        <v>0</v>
      </c>
      <c r="F16" t="n">
        <v>0</v>
      </c>
    </row>
    <row r="17">
      <c r="A17" t="inlineStr">
        <is>
          <t>samtidig prosjektering</t>
        </is>
      </c>
      <c r="B17" t="n">
        <v>0</v>
      </c>
      <c r="C17" t="n">
        <v>0</v>
      </c>
      <c r="D17" t="n">
        <v>0</v>
      </c>
      <c r="E17" t="n">
        <v>0</v>
      </c>
      <c r="F17" t="n">
        <v>0</v>
      </c>
    </row>
    <row r="18">
      <c r="A18" t="inlineStr">
        <is>
          <t>IPD[- ]</t>
        </is>
      </c>
      <c r="B18" t="n">
        <v>0</v>
      </c>
      <c r="C18" t="n">
        <v>0</v>
      </c>
      <c r="D18" t="n">
        <v>0</v>
      </c>
      <c r="E18" t="n">
        <v>0</v>
      </c>
      <c r="F18" t="n">
        <v>0</v>
      </c>
    </row>
    <row r="19">
      <c r="A19" t="inlineStr">
        <is>
          <t>lean</t>
        </is>
      </c>
      <c r="B19" t="n">
        <v>0</v>
      </c>
      <c r="C19" t="n">
        <v>0</v>
      </c>
      <c r="D19" t="n">
        <v>0</v>
      </c>
      <c r="E19" t="n">
        <v>0</v>
      </c>
      <c r="F19" t="n">
        <v>0</v>
      </c>
    </row>
    <row r="20">
      <c r="A20" t="inlineStr">
        <is>
          <t>maskinlæring</t>
        </is>
      </c>
      <c r="B20" t="n">
        <v>0</v>
      </c>
      <c r="C20" t="n">
        <v>0</v>
      </c>
      <c r="D20" t="n">
        <v>0</v>
      </c>
      <c r="E20" t="n">
        <v>0</v>
      </c>
      <c r="F20" t="n">
        <v>0</v>
      </c>
    </row>
    <row r="21">
      <c r="A21" t="inlineStr">
        <is>
          <t>AI[- ]</t>
        </is>
      </c>
      <c r="B21" t="n">
        <v>0</v>
      </c>
      <c r="C21" t="n">
        <v>0</v>
      </c>
      <c r="D21" t="n">
        <v>0</v>
      </c>
      <c r="E21" t="n">
        <v>0</v>
      </c>
      <c r="F21" t="n">
        <v>0</v>
      </c>
    </row>
    <row r="22">
      <c r="A22" t="inlineStr">
        <is>
          <t>IFC[- ]</t>
        </is>
      </c>
      <c r="B22" t="n">
        <v>0</v>
      </c>
      <c r="C22" t="n">
        <v>0</v>
      </c>
      <c r="D22" t="n">
        <v>0</v>
      </c>
      <c r="E22" t="n">
        <v>0</v>
      </c>
      <c r="F22" t="n">
        <v>0</v>
      </c>
    </row>
    <row r="23">
      <c r="A23" t="inlineStr">
        <is>
          <t>maker</t>
        </is>
      </c>
      <c r="B23" t="n">
        <v>0</v>
      </c>
      <c r="C23" t="n">
        <v>0</v>
      </c>
      <c r="D23" t="n">
        <v>0</v>
      </c>
      <c r="E23" t="n">
        <v>0</v>
      </c>
      <c r="F23" t="n">
        <v>0</v>
      </c>
    </row>
    <row r="24">
      <c r="A24" t="inlineStr">
        <is>
          <t>samarbeid</t>
        </is>
      </c>
      <c r="B24" t="n">
        <v>1</v>
      </c>
      <c r="C24" t="n">
        <v>1</v>
      </c>
      <c r="D24" t="n">
        <v>2</v>
      </c>
      <c r="E24" t="n">
        <v>4</v>
      </c>
      <c r="F24" t="n">
        <v>2</v>
      </c>
    </row>
    <row r="25">
      <c r="A25" t="inlineStr">
        <is>
          <t>teknologi</t>
        </is>
      </c>
      <c r="B25" t="n">
        <v>2</v>
      </c>
      <c r="C25" t="n">
        <v>3</v>
      </c>
      <c r="D25" t="n">
        <v>5</v>
      </c>
      <c r="E25" t="n">
        <v>10</v>
      </c>
      <c r="F25" t="n">
        <v>9</v>
      </c>
    </row>
    <row r="26">
      <c r="A26" t="inlineStr">
        <is>
          <t>studentaktiv</t>
        </is>
      </c>
      <c r="B26" t="n">
        <v>0</v>
      </c>
      <c r="C26" t="n">
        <v>0</v>
      </c>
      <c r="D26" t="n">
        <v>0</v>
      </c>
      <c r="E26" t="n">
        <v>0</v>
      </c>
      <c r="F26" t="n">
        <v>0</v>
      </c>
    </row>
    <row r="27">
      <c r="A27" t="inlineStr">
        <is>
          <t>problembasert</t>
        </is>
      </c>
      <c r="B27" t="n">
        <v>0</v>
      </c>
      <c r="C27" t="n">
        <v>0</v>
      </c>
      <c r="D27" t="n">
        <v>0</v>
      </c>
      <c r="E27" t="n">
        <v>0</v>
      </c>
      <c r="F27" t="n">
        <v>0</v>
      </c>
    </row>
    <row r="28">
      <c r="A28" t="inlineStr">
        <is>
          <t>programm</t>
        </is>
      </c>
      <c r="B28" t="n">
        <v>3</v>
      </c>
      <c r="C28" t="n">
        <v>5</v>
      </c>
      <c r="D28" t="n">
        <v>4</v>
      </c>
      <c r="E28" t="n">
        <v>12</v>
      </c>
      <c r="F28" t="n">
        <v>9</v>
      </c>
    </row>
    <row r="29">
      <c r="A29" t="inlineStr">
        <is>
          <t>script</t>
        </is>
      </c>
      <c r="B29" t="n">
        <v>0</v>
      </c>
      <c r="C29" t="n">
        <v>0</v>
      </c>
      <c r="D29" t="n">
        <v>0</v>
      </c>
      <c r="E29" t="n">
        <v>0</v>
      </c>
      <c r="F29" t="n">
        <v>0</v>
      </c>
    </row>
  </sheetData>
  <pageMargins left="0.7" right="0.7" top="0.75" bottom="0.75" header="0.3" footer="0.3"/>
  <drawing r:id="rId1"/>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n"/>
      <c r="B3" s="1" t="n"/>
      <c r="C3" s="1" t="n"/>
      <c r="D3" s="1" t="inlineStr">
        <is>
          <t>BYVE3401</t>
        </is>
      </c>
      <c r="E3" s="1" t="inlineStr">
        <is>
          <t>Areal- og transportplanlegging</t>
        </is>
      </c>
      <c r="F3" s="1" t="inlineStr">
        <is>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is>
      </c>
      <c r="G3" s="1" t="n"/>
      <c r="H3" s="1" t="n"/>
      <c r="I3" s="1" t="n"/>
    </row>
    <row r="4">
      <c r="A4" s="1" t="n"/>
      <c r="B4" s="1" t="n"/>
      <c r="C4" s="1" t="n"/>
      <c r="D4" s="1" t="inlineStr">
        <is>
          <t>EMPE1500</t>
        </is>
      </c>
      <c r="E4" s="1" t="inlineStr">
        <is>
          <t>Fysikk</t>
        </is>
      </c>
      <c r="F4" s="1" t="inlineStr">
        <is>
          <t>Studenten kan identifisere krefter og beregne kraftmomenter anvende Newtons 2 lov og spinnsatsen på konkrete fysiske problemer beskrive bevegelse matematisk blant annet ved hjelp av egnet programvare løse likevektproblemer for stive legemer</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row r="6">
      <c r="A6" s="1" t="n"/>
      <c r="B6" s="1" t="n"/>
      <c r="C6" s="1" t="n"/>
      <c r="D6" s="1" t="inlineStr">
        <is>
          <t>EMTS2600</t>
        </is>
      </c>
      <c r="E6" s="1" t="inlineStr">
        <is>
          <t>Inneklima og måleteknikk</t>
        </is>
      </c>
      <c r="F6" s="1" t="inlineStr">
        <is>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is>
      </c>
      <c r="G6" s="1" t="n"/>
      <c r="H6" s="1" t="n"/>
      <c r="I6" s="1" t="n"/>
    </row>
    <row r="7">
      <c r="A7" s="1" t="n"/>
      <c r="B7" s="1" t="n"/>
      <c r="C7" s="1" t="n"/>
      <c r="D7" s="1" t="inlineStr">
        <is>
          <t>EMVE3500</t>
        </is>
      </c>
      <c r="E7" s="1" t="inlineStr">
        <is>
          <t>Varme, ventilasjon og sanitærteknikk</t>
        </is>
      </c>
      <c r="F7" s="1" t="inlineStr">
        <is>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is>
      </c>
      <c r="G7" s="1" t="n"/>
      <c r="H7" s="1" t="n"/>
      <c r="I7"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EMFE1000</t>
        </is>
      </c>
      <c r="H4" s="1" t="inlineStr">
        <is>
          <t>Matematikk 1000</t>
        </is>
      </c>
      <c r="I4" s="1" t="inlineStr">
        <is>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is>
      </c>
    </row>
    <row r="5">
      <c r="A5" s="1" t="n"/>
      <c r="B5" s="1" t="n"/>
      <c r="C5" s="1" t="n"/>
      <c r="D5" s="1" t="n"/>
      <c r="E5" s="1" t="n"/>
      <c r="F5" s="1" t="n"/>
      <c r="G5" s="1" t="inlineStr">
        <is>
          <t>EMPE2500</t>
        </is>
      </c>
      <c r="H5" s="1" t="inlineStr">
        <is>
          <t>Bygningssimulering</t>
        </is>
      </c>
      <c r="I5"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BYTS2691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2021-07-08T12:45:02Z</dcterms:modified>
  <cp:lastModifiedBy>Stian Furu</cp:lastModifiedBy>
</cp:coreProperties>
</file>