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2" autoFilterDateGrouping="1"/>
  </bookViews>
  <sheets>
    <sheet name="Statistikk" sheetId="1" state="visible" r:id="rId1"/>
    <sheet name="programvare" sheetId="2" state="visible" r:id="rId2"/>
    <sheet name=" BIM" sheetId="3" state="visible" r:id="rId3"/>
    <sheet name="digital" sheetId="4" state="visible" r:id="rId4"/>
    <sheet name="modell" sheetId="5" state="visible" r:id="rId5"/>
    <sheet name="samarbeid" sheetId="6" state="visible" r:id="rId6"/>
    <sheet name="teknologi" sheetId="7" state="visible" r:id="rId7"/>
    <sheet name="programm" sheetId="8" state="visible" r:id="rId8"/>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nb-NO"/>
              <a:t>Mulig</a:t>
            </a:r>
            <a:r>
              <a:rPr lang="nb-NO" baseline="0"/>
              <a:t xml:space="preserve"> totale treff</a:t>
            </a:r>
            <a:endParaRPr lang="nb-NO"/>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cat>
            <strRef>
              <f>Statistikk!$G$1:$H$1</f>
              <strCache>
                <ptCount val="2"/>
                <pt idx="0">
                  <v>Totale treff</v>
                </pt>
                <pt idx="1">
                  <v>Totale utreff</v>
                </pt>
              </strCache>
            </strRef>
          </cat>
          <val>
            <numRef>
              <f>Statistikk!$G$2:$H$2</f>
              <numCache>
                <formatCode>General</formatCode>
                <ptCount val="2"/>
                <pt idx="0">
                  <v>59</v>
                </pt>
                <pt idx="1">
                  <v>3721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nb-NO"/>
        </a:p>
      </txPr>
    </legend>
    <plotVisOnly val="1"/>
    <dispBlanksAs val="gap"/>
  </chart>
</chartSpace>
</file>

<file path=xl/charts/chart2.xml><?xml version="1.0" encoding="utf-8"?>
<chartSpace xmlns:a="http://schemas.openxmlformats.org/drawingml/2006/main" xmlns="http://schemas.openxmlformats.org/drawingml/2006/chart">
  <chart>
    <title>
      <tx>
        <rich>
          <a:bodyPr/>
          <a:lstStyle/>
          <a:p>
            <a:r>
              <a:rPr lang="en-US"/>
              <a:t>Mulig totale treff</a:t>
            </a:r>
          </a:p>
        </rich>
      </tx>
      <overlay val="0"/>
      <spPr>
        <a:noFill/>
        <a:ln>
          <a:noFill/>
          <a:prstDash val="solid"/>
        </a:ln>
      </spPr>
    </title>
    <plotArea>
      <layout>
        <manualLayout>
          <layoutTarget val="inner"/>
          <xMode val="edge"/>
          <yMode val="edge"/>
          <wMode val="factor"/>
          <hMode val="factor"/>
          <x val="0.09184276718975758"/>
          <y val="0.1870555354708524"/>
          <w val="0.8776254442353383"/>
          <h val="0.7063261748556163"/>
        </manualLayout>
      </layout>
      <barChart>
        <barDir val="col"/>
        <grouping val="clustered"/>
        <varyColors val="0"/>
        <ser>
          <idx val="0"/>
          <order val="0"/>
          <spPr>
            <a:solidFill>
              <a:schemeClr val="accent1"/>
            </a:solidFill>
            <a:ln>
              <a:noFill/>
              <a:prstDash val="solid"/>
            </a:ln>
          </spPr>
          <invertIfNegative val="0"/>
          <cat>
            <strRef>
              <f>Statistikk!$G$1:$H$1</f>
              <strCache>
                <ptCount val="2"/>
                <pt idx="0">
                  <v>Totale treff</v>
                </pt>
                <pt idx="1">
                  <v>Totale utreff</v>
                </pt>
              </strCache>
            </strRef>
          </cat>
          <val>
            <numRef>
              <f>Statistikk!$G$2:$H$2</f>
              <numCache>
                <formatCode>General</formatCode>
                <ptCount val="2"/>
                <pt idx="0">
                  <v>59</v>
                </pt>
                <pt idx="1">
                  <v>3721</v>
                </pt>
              </numCache>
            </numRef>
          </val>
        </ser>
        <dLbls>
          <showLegendKey val="0"/>
          <showVal val="0"/>
          <showCatName val="0"/>
          <showSerName val="0"/>
          <showPercent val="0"/>
          <showBubbleSize val="0"/>
        </dLbls>
        <gapWidth val="150"/>
        <axId val="1616148272"/>
        <axId val="1616149520"/>
      </barChart>
      <catAx>
        <axId val="1616148272"/>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nb-NO"/>
          </a:p>
        </txPr>
        <crossAx val="1616149520"/>
        <crosses val="autoZero"/>
        <auto val="1"/>
        <lblAlgn val="ctr"/>
        <lblOffset val="100"/>
        <noMultiLvlLbl val="0"/>
      </catAx>
      <valAx>
        <axId val="1616149520"/>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nb-NO"/>
          </a:p>
        </txPr>
        <crossAx val="1616148272"/>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col>
      <colOff>397538</colOff>
      <row>10</row>
      <rowOff>102912</rowOff>
    </from>
    <to>
      <col>10</col>
      <colOff>880299</colOff>
      <row>25</row>
      <rowOff>102911</rowOff>
    </to>
    <graphicFrame>
      <nvGraphicFramePr>
        <cNvPr id="1" name="Chart 1"/>
        <cNvGraphicFramePr/>
      </nvGraphicFramePr>
      <xfrm/>
      <a:graphic>
        <a:graphicData uri="http://schemas.openxmlformats.org/drawingml/2006/chart">
          <c:chart r:id="rId1"/>
        </a:graphicData>
      </a:graphic>
    </graphicFrame>
    <clientData/>
  </twoCellAnchor>
  <twoCellAnchor>
    <from>
      <col>10</col>
      <colOff>887855</colOff>
      <row>10</row>
      <rowOff>99897</rowOff>
    </from>
    <to>
      <col>15</col>
      <colOff>673699</colOff>
      <row>25</row>
      <rowOff>99897</rowOff>
    </to>
    <graphicFrame>
      <nvGraphicFramePr>
        <cNvPr id="2" name="Chart 2"/>
        <cNvGraphicFramePr/>
      </nvGraphicFramePr>
      <xfrm/>
      <a:graphic>
        <a:graphicData uri="http://schemas.openxmlformats.org/drawingml/2006/chart">
          <c:chart r:id="rId2"/>
        </a:graphicData>
      </a:graphic>
    </graphicFrame>
    <clientData/>
  </twoCellAnchor>
</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F31"/>
  <sheetViews>
    <sheetView zoomScale="91" zoomScaleNormal="91" workbookViewId="0">
      <selection activeCell="L29" sqref="L29"/>
    </sheetView>
  </sheetViews>
  <sheetFormatPr baseColWidth="10" defaultRowHeight="14.4" outlineLevelCol="0"/>
  <cols>
    <col width="16.44140625" customWidth="1" min="1" max="1"/>
    <col width="13.5546875" customWidth="1" min="5" max="5"/>
    <col width="12.5546875" customWidth="1" min="6" max="6"/>
    <col width="15.33203125" bestFit="1" customWidth="1" min="7" max="8"/>
    <col width="14.6640625" bestFit="1" customWidth="1" min="9" max="9"/>
    <col width="14.33203125" bestFit="1" customWidth="1" min="10" max="10"/>
    <col width="14.88671875" bestFit="1" customWidth="1" min="11" max="11"/>
    <col width="16.88671875" bestFit="1" customWidth="1" min="12" max="12"/>
    <col width="14.88671875" bestFit="1" customWidth="1" min="13" max="13"/>
  </cols>
  <sheetData>
    <row r="1">
      <c r="A1" t="inlineStr">
        <is>
          <t>Søkeord:</t>
        </is>
      </c>
      <c r="B1" t="inlineStr">
        <is>
          <t>Treff- LUK</t>
        </is>
      </c>
      <c r="C1" t="inlineStr">
        <is>
          <t>Treff-LUF</t>
        </is>
      </c>
      <c r="D1" t="inlineStr">
        <is>
          <t>Treff-LUG</t>
        </is>
      </c>
      <c r="E1" t="inlineStr">
        <is>
          <t>Treff-søkeord</t>
        </is>
      </c>
      <c r="F1" t="inlineStr">
        <is>
          <t>Unike emner</t>
        </is>
      </c>
      <c r="G1" t="inlineStr">
        <is>
          <t>Totale treff</t>
        </is>
      </c>
      <c r="H1" t="inlineStr">
        <is>
          <t>Totale utreff</t>
        </is>
      </c>
      <c r="I1" t="inlineStr">
        <is>
          <t>Mulige treff-LUK</t>
        </is>
      </c>
      <c r="J1" t="inlineStr">
        <is>
          <t>Mulige treff-LUF</t>
        </is>
      </c>
      <c r="K1" t="inlineStr">
        <is>
          <t>Mulige treff-LUG</t>
        </is>
      </c>
      <c r="L1" t="inlineStr">
        <is>
          <t>Mulig treff-søkeord</t>
        </is>
      </c>
      <c r="M1" t="inlineStr">
        <is>
          <t>Mulig totale treff</t>
        </is>
      </c>
    </row>
    <row r="2">
      <c r="A2" t="inlineStr">
        <is>
          <t>digital tvilling</t>
        </is>
      </c>
      <c r="B2" t="n">
        <v>0</v>
      </c>
      <c r="C2" t="n">
        <v>0</v>
      </c>
      <c r="D2" t="n">
        <v>0</v>
      </c>
      <c r="E2" t="n">
        <v>0</v>
      </c>
      <c r="F2" t="n">
        <v>0</v>
      </c>
      <c r="G2" t="n">
        <v>59</v>
      </c>
      <c r="H2">
        <f>M2-G2</f>
        <v/>
      </c>
      <c r="I2" t="n">
        <v>42</v>
      </c>
      <c r="J2" t="n">
        <v>42</v>
      </c>
      <c r="K2" t="n">
        <v>42</v>
      </c>
      <c r="L2" t="n">
        <v>126</v>
      </c>
      <c r="M2" t="n">
        <v>3780</v>
      </c>
    </row>
    <row r="3">
      <c r="A3" t="inlineStr">
        <is>
          <t>virtuell</t>
        </is>
      </c>
      <c r="B3" t="n">
        <v>0</v>
      </c>
      <c r="C3" t="n">
        <v>0</v>
      </c>
      <c r="D3" t="n">
        <v>0</v>
      </c>
      <c r="E3" t="n">
        <v>0</v>
      </c>
      <c r="F3" t="n">
        <v>0</v>
      </c>
    </row>
    <row r="4">
      <c r="A4" t="inlineStr">
        <is>
          <t>VR[- ]</t>
        </is>
      </c>
      <c r="B4" t="n">
        <v>0</v>
      </c>
      <c r="C4" t="n">
        <v>0</v>
      </c>
      <c r="D4" t="n">
        <v>0</v>
      </c>
      <c r="E4" t="n">
        <v>0</v>
      </c>
      <c r="F4" t="n">
        <v>0</v>
      </c>
    </row>
    <row r="5">
      <c r="A5" t="inlineStr">
        <is>
          <t>AR[- ]</t>
        </is>
      </c>
      <c r="B5" t="n">
        <v>0</v>
      </c>
      <c r="C5" t="n">
        <v>0</v>
      </c>
      <c r="D5" t="n">
        <v>0</v>
      </c>
      <c r="E5" t="n">
        <v>0</v>
      </c>
      <c r="F5" t="n">
        <v>0</v>
      </c>
    </row>
    <row r="6">
      <c r="A6" t="inlineStr">
        <is>
          <t>XR[- ]</t>
        </is>
      </c>
      <c r="B6" t="n">
        <v>0</v>
      </c>
      <c r="C6" t="n">
        <v>0</v>
      </c>
      <c r="D6" t="n">
        <v>0</v>
      </c>
      <c r="E6" t="n">
        <v>0</v>
      </c>
      <c r="F6" t="n">
        <v>0</v>
      </c>
    </row>
    <row r="7">
      <c r="A7" t="inlineStr">
        <is>
          <t>hololens</t>
        </is>
      </c>
      <c r="B7" t="n">
        <v>0</v>
      </c>
      <c r="C7" t="n">
        <v>0</v>
      </c>
      <c r="D7" t="n">
        <v>0</v>
      </c>
      <c r="E7" t="n">
        <v>0</v>
      </c>
      <c r="F7" t="n">
        <v>0</v>
      </c>
    </row>
    <row r="8">
      <c r="A8" t="inlineStr">
        <is>
          <t>big room</t>
        </is>
      </c>
      <c r="B8" t="n">
        <v>0</v>
      </c>
      <c r="C8" t="n">
        <v>0</v>
      </c>
      <c r="D8" t="n">
        <v>0</v>
      </c>
      <c r="E8" t="n">
        <v>0</v>
      </c>
      <c r="F8" t="n">
        <v>0</v>
      </c>
    </row>
    <row r="9">
      <c r="A9" t="inlineStr">
        <is>
          <t>revit</t>
        </is>
      </c>
      <c r="B9" t="n">
        <v>0</v>
      </c>
      <c r="C9" t="n">
        <v>0</v>
      </c>
      <c r="D9" t="n">
        <v>0</v>
      </c>
      <c r="E9" t="n">
        <v>0</v>
      </c>
      <c r="F9" t="n">
        <v>0</v>
      </c>
    </row>
    <row r="10">
      <c r="A10" t="inlineStr">
        <is>
          <t>programvare</t>
        </is>
      </c>
      <c r="B10" t="n">
        <v>0</v>
      </c>
      <c r="C10" t="n">
        <v>5</v>
      </c>
      <c r="D10" t="n">
        <v>0</v>
      </c>
      <c r="E10" t="n">
        <v>5</v>
      </c>
      <c r="F10" t="n">
        <v>5</v>
      </c>
    </row>
    <row r="11">
      <c r="A11" t="inlineStr">
        <is>
          <t>trimble</t>
        </is>
      </c>
      <c r="B11" t="n">
        <v>0</v>
      </c>
      <c r="C11" t="n">
        <v>0</v>
      </c>
      <c r="D11" t="n">
        <v>0</v>
      </c>
      <c r="E11" t="n">
        <v>0</v>
      </c>
      <c r="F11" t="n">
        <v>0</v>
      </c>
    </row>
    <row r="12">
      <c r="A12" t="inlineStr">
        <is>
          <t>BIM[- ]</t>
        </is>
      </c>
      <c r="B12" t="n">
        <v>2</v>
      </c>
      <c r="C12" t="n">
        <v>3</v>
      </c>
      <c r="D12" t="n">
        <v>0</v>
      </c>
      <c r="E12" t="n">
        <v>5</v>
      </c>
      <c r="F12" t="n">
        <v>4</v>
      </c>
    </row>
    <row r="13">
      <c r="A13" t="inlineStr">
        <is>
          <t>digital samhand</t>
        </is>
      </c>
      <c r="B13" t="n">
        <v>0</v>
      </c>
      <c r="C13" t="n">
        <v>0</v>
      </c>
      <c r="D13" t="n">
        <v>0</v>
      </c>
      <c r="E13" t="n">
        <v>0</v>
      </c>
      <c r="F13" t="n">
        <v>0</v>
      </c>
    </row>
    <row r="14">
      <c r="A14" t="inlineStr">
        <is>
          <t>digital</t>
        </is>
      </c>
      <c r="B14" t="n">
        <v>2</v>
      </c>
      <c r="C14" t="n">
        <v>0</v>
      </c>
      <c r="D14" t="n">
        <v>3</v>
      </c>
      <c r="E14" t="n">
        <v>5</v>
      </c>
      <c r="F14" t="n">
        <v>5</v>
      </c>
    </row>
    <row r="15">
      <c r="A15" t="inlineStr">
        <is>
          <t>modell</t>
        </is>
      </c>
      <c r="B15" t="n">
        <v>7</v>
      </c>
      <c r="C15" t="n">
        <v>6</v>
      </c>
      <c r="D15" t="n">
        <v>5</v>
      </c>
      <c r="E15" t="n">
        <v>18</v>
      </c>
      <c r="F15" t="n">
        <v>15</v>
      </c>
    </row>
    <row r="16">
      <c r="A16" t="inlineStr">
        <is>
          <t>kunstig intelligens</t>
        </is>
      </c>
      <c r="B16" t="n">
        <v>0</v>
      </c>
      <c r="C16" t="n">
        <v>0</v>
      </c>
      <c r="D16" t="n">
        <v>0</v>
      </c>
      <c r="E16" t="n">
        <v>0</v>
      </c>
      <c r="F16" t="n">
        <v>0</v>
      </c>
    </row>
    <row r="17">
      <c r="A17" t="inlineStr">
        <is>
          <t>ICE[- ]</t>
        </is>
      </c>
      <c r="B17" t="n">
        <v>0</v>
      </c>
      <c r="C17" t="n">
        <v>0</v>
      </c>
      <c r="D17" t="n">
        <v>0</v>
      </c>
      <c r="E17" t="n">
        <v>0</v>
      </c>
      <c r="F17" t="n">
        <v>0</v>
      </c>
    </row>
    <row r="18">
      <c r="A18" t="inlineStr">
        <is>
          <t>VDC[- ]</t>
        </is>
      </c>
      <c r="B18" t="n">
        <v>0</v>
      </c>
      <c r="C18" t="n">
        <v>0</v>
      </c>
      <c r="D18" t="n">
        <v>0</v>
      </c>
      <c r="E18" t="n">
        <v>0</v>
      </c>
      <c r="F18" t="n">
        <v>0</v>
      </c>
    </row>
    <row r="19">
      <c r="A19" t="inlineStr">
        <is>
          <t>samtidig prosjektering</t>
        </is>
      </c>
      <c r="B19" t="n">
        <v>0</v>
      </c>
      <c r="C19" t="n">
        <v>0</v>
      </c>
      <c r="D19" t="n">
        <v>0</v>
      </c>
      <c r="E19" t="n">
        <v>0</v>
      </c>
      <c r="F19" t="n">
        <v>0</v>
      </c>
    </row>
    <row r="20">
      <c r="A20" t="inlineStr">
        <is>
          <t>IPD[- ]</t>
        </is>
      </c>
      <c r="B20" t="n">
        <v>0</v>
      </c>
      <c r="C20" t="n">
        <v>0</v>
      </c>
      <c r="D20" t="n">
        <v>0</v>
      </c>
      <c r="E20" t="n">
        <v>0</v>
      </c>
      <c r="F20" t="n">
        <v>0</v>
      </c>
    </row>
    <row r="21">
      <c r="A21" t="inlineStr">
        <is>
          <t>lean</t>
        </is>
      </c>
      <c r="B21" t="n">
        <v>0</v>
      </c>
      <c r="C21" t="n">
        <v>0</v>
      </c>
      <c r="D21" t="n">
        <v>0</v>
      </c>
      <c r="E21" t="n">
        <v>0</v>
      </c>
      <c r="F21" t="n">
        <v>0</v>
      </c>
    </row>
    <row r="22">
      <c r="A22" t="inlineStr">
        <is>
          <t>maskinlæring</t>
        </is>
      </c>
      <c r="B22" t="n">
        <v>0</v>
      </c>
      <c r="C22" t="n">
        <v>0</v>
      </c>
      <c r="D22" t="n">
        <v>0</v>
      </c>
      <c r="E22" t="n">
        <v>0</v>
      </c>
      <c r="F22" t="n">
        <v>0</v>
      </c>
    </row>
    <row r="23">
      <c r="A23" t="inlineStr">
        <is>
          <t>AI[- ]</t>
        </is>
      </c>
      <c r="B23" t="n">
        <v>0</v>
      </c>
      <c r="C23" t="n">
        <v>0</v>
      </c>
      <c r="D23" t="n">
        <v>0</v>
      </c>
      <c r="E23" t="n">
        <v>0</v>
      </c>
      <c r="F23" t="n">
        <v>0</v>
      </c>
    </row>
    <row r="24">
      <c r="A24" t="inlineStr">
        <is>
          <t>IFC[- ]</t>
        </is>
      </c>
      <c r="B24" t="n">
        <v>0</v>
      </c>
      <c r="C24" t="n">
        <v>0</v>
      </c>
      <c r="D24" t="n">
        <v>0</v>
      </c>
      <c r="E24" t="n">
        <v>0</v>
      </c>
      <c r="F24" t="n">
        <v>0</v>
      </c>
    </row>
    <row r="25">
      <c r="A25" t="inlineStr">
        <is>
          <t>maker</t>
        </is>
      </c>
      <c r="B25" t="n">
        <v>0</v>
      </c>
      <c r="C25" t="n">
        <v>0</v>
      </c>
      <c r="D25" t="n">
        <v>0</v>
      </c>
      <c r="E25" t="n">
        <v>0</v>
      </c>
      <c r="F25" t="n">
        <v>0</v>
      </c>
    </row>
    <row r="26">
      <c r="A26" t="inlineStr">
        <is>
          <t>samarbeid</t>
        </is>
      </c>
      <c r="B26" t="n">
        <v>1</v>
      </c>
      <c r="C26" t="n">
        <v>1</v>
      </c>
      <c r="D26" t="n">
        <v>2</v>
      </c>
      <c r="E26" t="n">
        <v>4</v>
      </c>
      <c r="F26" t="n">
        <v>2</v>
      </c>
    </row>
    <row r="27">
      <c r="A27" t="inlineStr">
        <is>
          <t>teknologi</t>
        </is>
      </c>
      <c r="B27" t="n">
        <v>2</v>
      </c>
      <c r="C27" t="n">
        <v>3</v>
      </c>
      <c r="D27" t="n">
        <v>5</v>
      </c>
      <c r="E27" t="n">
        <v>10</v>
      </c>
      <c r="F27" t="n">
        <v>9</v>
      </c>
    </row>
    <row r="28">
      <c r="A28" t="inlineStr">
        <is>
          <t>studentaktiv</t>
        </is>
      </c>
      <c r="B28" t="n">
        <v>0</v>
      </c>
      <c r="C28" t="n">
        <v>0</v>
      </c>
      <c r="D28" t="n">
        <v>0</v>
      </c>
      <c r="E28" t="n">
        <v>0</v>
      </c>
      <c r="F28" t="n">
        <v>0</v>
      </c>
    </row>
    <row r="29">
      <c r="A29" t="inlineStr">
        <is>
          <t>problembasert</t>
        </is>
      </c>
      <c r="B29" t="n">
        <v>0</v>
      </c>
      <c r="C29" t="n">
        <v>0</v>
      </c>
      <c r="D29" t="n">
        <v>0</v>
      </c>
      <c r="E29" t="n">
        <v>0</v>
      </c>
      <c r="F29" t="n">
        <v>0</v>
      </c>
    </row>
    <row r="30">
      <c r="A30" t="inlineStr">
        <is>
          <t>programm</t>
        </is>
      </c>
      <c r="B30" t="n">
        <v>3</v>
      </c>
      <c r="C30" t="n">
        <v>5</v>
      </c>
      <c r="D30" t="n">
        <v>4</v>
      </c>
      <c r="E30" t="n">
        <v>12</v>
      </c>
      <c r="F30" t="n">
        <v>9</v>
      </c>
    </row>
    <row r="31">
      <c r="A31" t="inlineStr">
        <is>
          <t>script</t>
        </is>
      </c>
      <c r="B31" t="n">
        <v>0</v>
      </c>
      <c r="C31" t="n">
        <v>0</v>
      </c>
      <c r="D31" t="n">
        <v>0</v>
      </c>
      <c r="E31" t="n">
        <v>0</v>
      </c>
      <c r="F31" t="n">
        <v>0</v>
      </c>
    </row>
  </sheetData>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n"/>
      <c r="B3" s="1" t="n"/>
      <c r="C3" s="1" t="n"/>
      <c r="D3" s="1" t="inlineStr">
        <is>
          <t>BYVE3401</t>
        </is>
      </c>
      <c r="E3" s="1" t="inlineStr">
        <is>
          <t>Areal- og transportplanlegging</t>
        </is>
      </c>
      <c r="F3" s="1" t="inlineStr">
        <is>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is>
      </c>
      <c r="G3" s="1" t="n"/>
      <c r="H3" s="1" t="n"/>
      <c r="I3" s="1" t="n"/>
    </row>
    <row r="4">
      <c r="A4" s="1" t="n"/>
      <c r="B4" s="1" t="n"/>
      <c r="C4" s="1" t="n"/>
      <c r="D4" s="1" t="inlineStr">
        <is>
          <t>EMPE1500</t>
        </is>
      </c>
      <c r="E4" s="1" t="inlineStr">
        <is>
          <t>Fysikk</t>
        </is>
      </c>
      <c r="F4" s="1" t="inlineStr">
        <is>
          <t>Studenten kan identifisere krefter og beregne kraftmomenter anvende Newtons 2 lov og spinnsatsen på konkrete fysiske problemer beskrive bevegelse matematisk blant annet ved hjelp av egnet programvare løse likevektproblemer for stive legemer</t>
        </is>
      </c>
      <c r="G4" s="1" t="n"/>
      <c r="H4" s="1" t="n"/>
      <c r="I4" s="1" t="n"/>
    </row>
    <row r="5">
      <c r="A5" s="1" t="n"/>
      <c r="B5" s="1" t="n"/>
      <c r="C5" s="1" t="n"/>
      <c r="D5" s="1" t="inlineStr">
        <is>
          <t>EMPE2500</t>
        </is>
      </c>
      <c r="E5" s="1" t="inlineStr">
        <is>
          <t>Bygningssimulering</t>
        </is>
      </c>
      <c r="F5"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5" s="1" t="n"/>
      <c r="H5" s="1" t="n"/>
      <c r="I5" s="1" t="n"/>
    </row>
    <row r="6">
      <c r="A6" s="1" t="n"/>
      <c r="B6" s="1" t="n"/>
      <c r="C6" s="1" t="n"/>
      <c r="D6" s="1" t="inlineStr">
        <is>
          <t>EMTS2600</t>
        </is>
      </c>
      <c r="E6" s="1" t="inlineStr">
        <is>
          <t>Inneklima og måleteknikk</t>
        </is>
      </c>
      <c r="F6" s="1" t="inlineStr">
        <is>
          <t>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t>
        </is>
      </c>
      <c r="G6" s="1" t="n"/>
      <c r="H6" s="1" t="n"/>
      <c r="I6" s="1" t="n"/>
    </row>
    <row r="7">
      <c r="A7" s="1" t="n"/>
      <c r="B7" s="1" t="n"/>
      <c r="C7" s="1" t="n"/>
      <c r="D7" s="1" t="inlineStr">
        <is>
          <t>EMVE3500</t>
        </is>
      </c>
      <c r="E7" s="1" t="inlineStr">
        <is>
          <t>Varme, ventilasjon og sanitærteknikk</t>
        </is>
      </c>
      <c r="F7" s="1" t="inlineStr">
        <is>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is>
      </c>
      <c r="G7" s="1" t="n"/>
      <c r="H7" s="1" t="n"/>
      <c r="I7" s="1"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BYTS1401</t>
        </is>
      </c>
      <c r="B3" s="1" t="inlineStr">
        <is>
          <t>Byggeteknikk</t>
        </is>
      </c>
      <c r="C3" s="1" t="inlineStr">
        <is>
          <t>Studenten kan prinsippene for tegningsfremstilling manuelt og ved hjelp av moderne BIM-verktøy har kunnskap om aktuelle konstruksjonsløsninger og materialer med hovedvekt på småhusbebyggelse i tre har kunnskap om strukturell oppbygging av NS 3420 og NS 3451</t>
        </is>
      </c>
      <c r="D3" s="1" t="inlineStr">
        <is>
          <t>BYFE1201</t>
        </is>
      </c>
      <c r="E3" s="1" t="inlineStr">
        <is>
          <t>Byggfaglig innføring</t>
        </is>
      </c>
      <c r="F3" s="1"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c r="G3" s="1" t="n"/>
      <c r="H3" s="1" t="n"/>
      <c r="I3" s="1" t="n"/>
    </row>
    <row r="4">
      <c r="A4" s="1" t="inlineStr">
        <is>
          <t>BYFE3100</t>
        </is>
      </c>
      <c r="B4" s="1" t="inlineStr">
        <is>
          <t>Byggeprosess - ingeniørfaglig systememne</t>
        </is>
      </c>
      <c r="C4" s="1" t="inlineStr">
        <is>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is>
      </c>
      <c r="D4" s="1" t="inlineStr">
        <is>
          <t>BYTS1401</t>
        </is>
      </c>
      <c r="E4" s="1" t="inlineStr">
        <is>
          <t>Byggeteknikk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n"/>
      <c r="H4" s="1" t="n"/>
      <c r="I4" s="1" t="n"/>
    </row>
    <row r="5">
      <c r="A5" s="1" t="n"/>
      <c r="B5" s="1" t="n"/>
      <c r="C5" s="1" t="n"/>
      <c r="D5" s="1" t="inlineStr">
        <is>
          <t>EMPE2500</t>
        </is>
      </c>
      <c r="E5" s="1" t="inlineStr">
        <is>
          <t>Bygningssimulering</t>
        </is>
      </c>
      <c r="F5"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5" s="1" t="n"/>
      <c r="H5" s="1" t="n"/>
      <c r="I5" s="1"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STKD6610</t>
        </is>
      </c>
      <c r="B3" s="1" t="inlineStr">
        <is>
          <t>Technology and Society 2</t>
        </is>
      </c>
      <c r="C3" s="1" t="inlineStr">
        <is>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is>
      </c>
      <c r="D3" s="1" t="n"/>
      <c r="E3" s="1" t="n"/>
      <c r="F3" s="1" t="n"/>
      <c r="G3" s="1" t="inlineStr">
        <is>
          <t>BYPE2200</t>
        </is>
      </c>
      <c r="H3" s="1" t="inlineStr">
        <is>
          <t>Landmåling og statistikk</t>
        </is>
      </c>
      <c r="I3" s="1" t="inlineStr">
        <is>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is>
      </c>
    </row>
    <row r="4">
      <c r="A4" s="1" t="inlineStr">
        <is>
          <t>EMPE3200</t>
        </is>
      </c>
      <c r="B4" s="1" t="inlineStr">
        <is>
          <t>Prosjektledelse og økonomi</t>
        </is>
      </c>
      <c r="C4" s="1" t="inlineStr">
        <is>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is>
      </c>
      <c r="D4" s="1" t="n"/>
      <c r="E4" s="1" t="n"/>
      <c r="F4" s="1" t="n"/>
      <c r="G4" s="1" t="inlineStr">
        <is>
          <t>EMFE1000</t>
        </is>
      </c>
      <c r="H4" s="1" t="inlineStr">
        <is>
          <t>Matematikk 1000</t>
        </is>
      </c>
      <c r="I4" s="1" t="inlineStr">
        <is>
          <t>Studenten kan vurdere resultater fra matematiske beregninger forklare og bruke grunnleggende numeriske algoritmer som inneholder kodeelementene tilordning for- og while-løkker og if-tester skrive presise forklaringer og begrunnelser til framgangsmåter og demonstrere korrekt bruk av matematisk notasjon vurdere egne og andre studenters faglige arbeider og formulere skriftlige og muntlige vurderinger av disse arbeidene på en faglig korrekt og presis måte verføre et praktisk problem fra eget fagområde til matematisk form slik at det kan løses - analytisk eller numerisk bruke matematiske metoder og digitale verktøy som er relevante for eget fagfelt bruke matematikk til å kommunisere om ingeniørfaglige problemstillinger</t>
        </is>
      </c>
    </row>
    <row r="5">
      <c r="A5" s="1" t="n"/>
      <c r="B5" s="1" t="n"/>
      <c r="C5" s="1" t="n"/>
      <c r="D5" s="1" t="n"/>
      <c r="E5" s="1" t="n"/>
      <c r="F5" s="1" t="n"/>
      <c r="G5" s="1" t="inlineStr">
        <is>
          <t>EMPE2500</t>
        </is>
      </c>
      <c r="H5" s="1" t="inlineStr">
        <is>
          <t>Bygningssimulering</t>
        </is>
      </c>
      <c r="I5" s="1" t="inlineStr">
        <is>
          <t>Studenten kan vurdere og velge riktig digitalt verktøy for hver type prosjekteringsoppgave jobbe tverrfaglig for å prosjektere optimale løsninger med hensyn til inneklima energikostnader og miljømål formidle resultater fra bygningssimulering muntlig visuelt og skriftlig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BYPE1500</t>
        </is>
      </c>
      <c r="B3" s="1" t="inlineStr">
        <is>
          <t>Fysikk og kjemi</t>
        </is>
      </c>
      <c r="C3" s="1" t="inlineStr">
        <is>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is>
      </c>
      <c r="D3" s="1" t="inlineStr">
        <is>
          <t>BYFE1000</t>
        </is>
      </c>
      <c r="E3" s="1" t="inlineStr">
        <is>
          <t>Matematikk 1000</t>
        </is>
      </c>
      <c r="F3" s="1" t="inlineStr">
        <is>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is>
      </c>
      <c r="G3" s="1" t="inlineStr">
        <is>
          <t>BYFE1201</t>
        </is>
      </c>
      <c r="H3" s="1" t="inlineStr">
        <is>
          <t>Byggfaglig innføring</t>
        </is>
      </c>
      <c r="I3" s="1" t="inlineStr">
        <is>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is>
      </c>
    </row>
    <row r="4">
      <c r="A4" s="1" t="inlineStr">
        <is>
          <t>BYPE2200</t>
        </is>
      </c>
      <c r="B4" s="1" t="inlineStr">
        <is>
          <t>Landmåling og statistikk</t>
        </is>
      </c>
      <c r="C4" s="1" t="inlineStr">
        <is>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is>
      </c>
      <c r="D4" s="1" t="inlineStr">
        <is>
          <t>BYTS1401</t>
        </is>
      </c>
      <c r="E4" s="1" t="inlineStr">
        <is>
          <t>Byggeteknikk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inlineStr">
        <is>
          <t>BYPE2700</t>
        </is>
      </c>
      <c r="H4" s="1" t="inlineStr">
        <is>
          <t>Prosjektstryring</t>
        </is>
      </c>
      <c r="I4" s="1" t="inlineStr">
        <is>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is>
      </c>
    </row>
    <row r="5">
      <c r="A5" s="1" t="inlineStr">
        <is>
          <t>BYPE2700</t>
        </is>
      </c>
      <c r="B5" s="1" t="inlineStr">
        <is>
          <t>Prosjektstryring</t>
        </is>
      </c>
      <c r="C5" s="1" t="inlineStr">
        <is>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is>
      </c>
      <c r="D5" s="1" t="inlineStr">
        <is>
          <t>DAVE3705</t>
        </is>
      </c>
      <c r="E5" s="1" t="inlineStr">
        <is>
          <t>Matematikk 4000</t>
        </is>
      </c>
      <c r="F5" s="1" t="inlineStr">
        <is>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is>
      </c>
      <c r="G5" s="1" t="inlineStr">
        <is>
          <t>EMTS2200</t>
        </is>
      </c>
      <c r="H5" s="1" t="inlineStr">
        <is>
          <t>Strømningsteknikk</t>
        </is>
      </c>
      <c r="I5" s="1" t="inlineStr">
        <is>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is>
      </c>
    </row>
    <row r="6">
      <c r="A6" s="1" t="inlineStr">
        <is>
          <t>BYTS2691</t>
        </is>
      </c>
      <c r="B6" s="1" t="inlineStr">
        <is>
          <t>Geomatikk og veioplanlegging</t>
        </is>
      </c>
      <c r="C6" s="1" t="inlineStr">
        <is>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is>
      </c>
      <c r="D6" s="1" t="inlineStr">
        <is>
          <t>EMFE1000</t>
        </is>
      </c>
      <c r="E6" s="1" t="inlineStr">
        <is>
          <t>Matematikk 1000</t>
        </is>
      </c>
      <c r="F6" s="1" t="inlineStr">
        <is>
          <t>Studenten kan anvende den deriverte til å modellere og analysere dynamiske systemer diskutere hvordan ideen bak definisjonen av det bestemte integralet kan brukes til å sette opp integraler for beregning av størrelser drøfte ideene bak noen analytiske og numeriske metoder som brukes for å løse differensiallikninger og sette opp og løse differensiallikninger for praktiske problemer som er relevante innen eget fagområde drøfte metoder for å løse lineære likningssystemer ved hjelp av matriseregning og drøfte numeriske metoder for å løse likninger og sette opp og løse likninger for praktiske problemer fra eget fagområde</t>
        </is>
      </c>
      <c r="G6" s="1" t="inlineStr">
        <is>
          <t>EMTS2300</t>
        </is>
      </c>
      <c r="H6" s="1" t="inlineStr">
        <is>
          <t>Varmetransport</t>
        </is>
      </c>
      <c r="I6" s="1" t="inlineStr">
        <is>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is>
      </c>
    </row>
    <row r="7">
      <c r="A7" s="1" t="inlineStr">
        <is>
          <t>BYVE3200</t>
        </is>
      </c>
      <c r="B7" s="1" t="inlineStr">
        <is>
          <t>Stål- og trekonstruksjoner</t>
        </is>
      </c>
      <c r="C7" s="1" t="inlineStr">
        <is>
          <t>Studenten kjenner til vanlige beregningsmodeller for elementer og enkle sammensatte konstruksjoner av stål og tre kjenner til dimensjoneringsmetoder som er beskrevet i Eurocod 3 og Eurocod 5</t>
        </is>
      </c>
      <c r="D7" s="1" t="inlineStr">
        <is>
          <t>EMPE2500</t>
        </is>
      </c>
      <c r="E7" s="1" t="inlineStr">
        <is>
          <t>Bygningssimulering</t>
        </is>
      </c>
      <c r="F7"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7" s="1" t="inlineStr">
        <is>
          <t>EMVE3700</t>
        </is>
      </c>
      <c r="H7" s="1" t="inlineStr">
        <is>
          <t>Numerisk varme- og strømningsteknikk</t>
        </is>
      </c>
      <c r="I7" s="1" t="inlineStr">
        <is>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is>
      </c>
    </row>
    <row r="8">
      <c r="A8" s="1" t="inlineStr">
        <is>
          <t>FEPE2100</t>
        </is>
      </c>
      <c r="B8" s="1" t="inlineStr">
        <is>
          <t>Statistikk</t>
        </is>
      </c>
      <c r="C8" s="1" t="inlineStr">
        <is>
          <t>Studenten kan gjøre rede for sentrale begreper innen mengdelære sannsynlighetsteori parameterestimering hypotesetestingsteori og modellvalg gjøre rede for sannsynlighetsfordelingene normal binomisk Poisson og eksponensisal og typiske problemstillinger hvor de kan anvendes</t>
        </is>
      </c>
      <c r="D8" s="1" t="inlineStr">
        <is>
          <t>EMVE3700</t>
        </is>
      </c>
      <c r="E8" s="1" t="inlineStr">
        <is>
          <t>Numerisk varme- og strømningsteknikk</t>
        </is>
      </c>
      <c r="F8" s="1" t="inlineStr">
        <is>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is>
      </c>
      <c r="G8" s="1" t="n"/>
      <c r="H8" s="1" t="n"/>
      <c r="I8" s="1" t="n"/>
    </row>
    <row r="9">
      <c r="A9" s="1" t="inlineStr">
        <is>
          <t>EMVE3700</t>
        </is>
      </c>
      <c r="B9" s="1" t="inlineStr">
        <is>
          <t>Numerisk varme- og strømningsteknikk</t>
        </is>
      </c>
      <c r="C9" s="1" t="inlineStr">
        <is>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is>
      </c>
      <c r="D9" s="1" t="n"/>
      <c r="E9" s="1" t="n"/>
      <c r="F9" s="1" t="n"/>
      <c r="G9" s="1" t="n"/>
      <c r="H9" s="1" t="n"/>
      <c r="I9" s="1"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BYPE2700</t>
        </is>
      </c>
      <c r="B3" s="1" t="inlineStr">
        <is>
          <t>Prosjektstryring</t>
        </is>
      </c>
      <c r="C3" s="1" t="inlineStr">
        <is>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is>
      </c>
      <c r="D3" s="1" t="inlineStr">
        <is>
          <t>BYFE1201</t>
        </is>
      </c>
      <c r="E3" s="1" t="inlineStr">
        <is>
          <t>Byggfaglig innføring</t>
        </is>
      </c>
      <c r="F3" s="1"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c r="G3" s="1" t="inlineStr">
        <is>
          <t>BYFE1201</t>
        </is>
      </c>
      <c r="H3" s="1" t="inlineStr">
        <is>
          <t>Byggfaglig innføring</t>
        </is>
      </c>
      <c r="I3" s="1" t="inlineStr">
        <is>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is>
      </c>
    </row>
    <row r="4">
      <c r="A4" s="1" t="n"/>
      <c r="B4" s="1" t="n"/>
      <c r="C4" s="1" t="n"/>
      <c r="D4" s="1" t="n"/>
      <c r="E4" s="1" t="n"/>
      <c r="F4" s="1" t="n"/>
      <c r="G4" s="1" t="inlineStr">
        <is>
          <t>BYPE2700</t>
        </is>
      </c>
      <c r="H4" s="1" t="inlineStr">
        <is>
          <t>Prosjektstryring</t>
        </is>
      </c>
      <c r="I4" s="1" t="inlineStr">
        <is>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BYPE2700</t>
        </is>
      </c>
      <c r="B3" s="1" t="inlineStr">
        <is>
          <t>Prosjektstryring</t>
        </is>
      </c>
      <c r="C3" s="1" t="inlineStr">
        <is>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is>
      </c>
      <c r="D3" s="1" t="inlineStr">
        <is>
          <t>BYFE1201</t>
        </is>
      </c>
      <c r="E3" s="1" t="inlineStr">
        <is>
          <t>Byggfaglig innføring</t>
        </is>
      </c>
      <c r="F3" s="1"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c r="G3" s="1" t="inlineStr">
        <is>
          <t>BYTS3900</t>
        </is>
      </c>
      <c r="H3" s="1" t="inlineStr">
        <is>
          <t>Bacheloroppgave</t>
        </is>
      </c>
      <c r="I3" s="1" t="inlineStr">
        <is>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is>
      </c>
    </row>
    <row r="4">
      <c r="A4" s="1" t="inlineStr">
        <is>
          <t>DAVE3710</t>
        </is>
      </c>
      <c r="B4" s="1" t="inlineStr">
        <is>
          <t>Akademisk Engelsk</t>
        </is>
      </c>
      <c r="C4" s="1" t="inlineStr">
        <is>
          <t>Studenten kan på engelsk beskrive teknologens arbeid innenfor et valgt teknologiområde beskrive forskning og utvikling innenfor et valgt teknologiområdeforklare retoriske virkemidler og argumentasjon</t>
        </is>
      </c>
      <c r="D4" s="1" t="inlineStr">
        <is>
          <t>BYTS1401</t>
        </is>
      </c>
      <c r="E4" s="1" t="inlineStr">
        <is>
          <t>Byggeteknikk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inlineStr">
        <is>
          <t>EMTS2200</t>
        </is>
      </c>
      <c r="H4" s="1" t="inlineStr">
        <is>
          <t>Strømningsteknikk</t>
        </is>
      </c>
      <c r="I4" s="1" t="inlineStr">
        <is>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is>
      </c>
    </row>
    <row r="5">
      <c r="A5" s="1" t="n"/>
      <c r="B5" s="1" t="n"/>
      <c r="C5" s="1" t="n"/>
      <c r="D5" s="1" t="inlineStr">
        <is>
          <t>DAVE3710</t>
        </is>
      </c>
      <c r="E5" s="1" t="inlineStr">
        <is>
          <t>Akademisk Engelsk</t>
        </is>
      </c>
      <c r="F5" s="1" t="inlineStr">
        <is>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is>
      </c>
      <c r="G5" s="1" t="inlineStr">
        <is>
          <t>EMTS2300</t>
        </is>
      </c>
      <c r="H5" s="1" t="inlineStr">
        <is>
          <t>Varmetransport</t>
        </is>
      </c>
      <c r="I5" s="1" t="inlineStr">
        <is>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is>
      </c>
    </row>
    <row r="6">
      <c r="A6" s="1" t="n"/>
      <c r="B6" s="1" t="n"/>
      <c r="C6" s="1" t="n"/>
      <c r="D6" s="1" t="n"/>
      <c r="E6" s="1" t="n"/>
      <c r="F6" s="1" t="n"/>
      <c r="G6" s="1" t="inlineStr">
        <is>
          <t>EMVE3700</t>
        </is>
      </c>
      <c r="H6" s="1" t="inlineStr">
        <is>
          <t>Numerisk varme- og strømningsteknikk</t>
        </is>
      </c>
      <c r="I6" s="1" t="inlineStr">
        <is>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is>
      </c>
    </row>
    <row r="7">
      <c r="A7" s="1" t="n"/>
      <c r="B7" s="1" t="n"/>
      <c r="C7" s="1" t="n"/>
      <c r="D7" s="1" t="n"/>
      <c r="E7" s="1" t="n"/>
      <c r="F7" s="1" t="n"/>
      <c r="G7" s="1" t="inlineStr">
        <is>
          <t>EMTS3900</t>
        </is>
      </c>
      <c r="H7" s="1" t="inlineStr">
        <is>
          <t>Bacheloroppgave</t>
        </is>
      </c>
      <c r="I7" s="1" t="inlineStr">
        <is>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BEPE1700</t>
        </is>
      </c>
      <c r="B3" s="1" t="inlineStr">
        <is>
          <t>Grunnleggende programmering</t>
        </is>
      </c>
      <c r="C3" s="1" t="inlineStr">
        <is>
          <t>Studenten kan forstå problemløsning ved hjelp av programmering kjenne til innebygd funksjonalitet i programmeringsspråket ha grunnleggende kjennskap til programmering med bruk av datastrukturer funksjoner og vektoriserte beregninger</t>
        </is>
      </c>
      <c r="D3" s="1" t="inlineStr">
        <is>
          <t>BEPE1700</t>
        </is>
      </c>
      <c r="E3" s="1" t="inlineStr">
        <is>
          <t>Grunnleggende programmering</t>
        </is>
      </c>
      <c r="F3" s="1" t="inlineStr">
        <is>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is>
      </c>
      <c r="G3" s="1" t="inlineStr">
        <is>
          <t>BEPE1700</t>
        </is>
      </c>
      <c r="H3" s="1" t="inlineStr">
        <is>
          <t>Grunnleggende programmering</t>
        </is>
      </c>
      <c r="I3" s="1" t="inlineStr">
        <is>
          <t>Studenten kan bruke Python til å løse relevante problemstillinger innen sitt fagfelt tilegne seg og ta i bruk ny programmeringskunnskap</t>
        </is>
      </c>
    </row>
    <row r="4">
      <c r="A4" s="1" t="inlineStr">
        <is>
          <t>EMFE2700</t>
        </is>
      </c>
      <c r="B4" s="1" t="inlineStr">
        <is>
          <t>Elektroteknikk og byggeautomasjon</t>
        </is>
      </c>
      <c r="C4" s="1" t="inlineStr">
        <is>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is>
      </c>
      <c r="D4" s="1" t="inlineStr">
        <is>
          <t>BYTS1401</t>
        </is>
      </c>
      <c r="E4" s="1" t="inlineStr">
        <is>
          <t>Byggeteknikk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inlineStr">
        <is>
          <t>BYPE2200</t>
        </is>
      </c>
      <c r="H4" s="1" t="inlineStr">
        <is>
          <t>Landmåling og statistikk</t>
        </is>
      </c>
      <c r="I4" s="1" t="inlineStr">
        <is>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is>
      </c>
    </row>
    <row r="5">
      <c r="A5" s="1" t="inlineStr">
        <is>
          <t>EMVE3700</t>
        </is>
      </c>
      <c r="B5" s="1" t="inlineStr">
        <is>
          <t>Numerisk varme- og strømningsteknikk</t>
        </is>
      </c>
      <c r="C5" s="1" t="inlineStr">
        <is>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is>
      </c>
      <c r="D5" s="1" t="inlineStr">
        <is>
          <t>BYVE3200</t>
        </is>
      </c>
      <c r="E5" s="1" t="inlineStr">
        <is>
          <t>Stål- og trekonstruksjoner</t>
        </is>
      </c>
      <c r="F5" s="1" t="inlineStr">
        <is>
          <t>Studenten kan benytte fasthetslæren sammen med dimensjoneringsmetoder og dimensjonere bærende byggeelementer og forbindelser i tre- og stålkonstruksjoner i varierende kombinasjoner anvende dimensjoneringsprogrammet Robot</t>
        </is>
      </c>
      <c r="G5" s="1" t="inlineStr">
        <is>
          <t>BYTS2500</t>
        </is>
      </c>
      <c r="H5" s="1" t="inlineStr">
        <is>
          <t>Betongkonstruksjoner</t>
        </is>
      </c>
      <c r="I5" s="1" t="inlineStr">
        <is>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is>
      </c>
    </row>
    <row r="6">
      <c r="A6" s="1" t="n"/>
      <c r="B6" s="1" t="n"/>
      <c r="C6" s="1" t="n"/>
      <c r="D6" s="1" t="inlineStr">
        <is>
          <t>EMPE2500</t>
        </is>
      </c>
      <c r="E6" s="1" t="inlineStr">
        <is>
          <t>Bygningssimulering</t>
        </is>
      </c>
      <c r="F6"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6" s="1" t="inlineStr">
        <is>
          <t>EMPE2000</t>
        </is>
      </c>
      <c r="H6" s="1" t="inlineStr">
        <is>
          <t>Matematikk 2000</t>
        </is>
      </c>
      <c r="I6" s="1" t="inlineStr">
        <is>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is>
      </c>
    </row>
    <row r="7">
      <c r="A7" s="1" t="n"/>
      <c r="B7" s="1" t="n"/>
      <c r="C7" s="1" t="n"/>
      <c r="D7" s="1" t="inlineStr">
        <is>
          <t>EMFE2700</t>
        </is>
      </c>
      <c r="E7" s="1" t="inlineStr">
        <is>
          <t>Elektroteknikk og byggeautomasjon</t>
        </is>
      </c>
      <c r="F7" s="1" t="inlineStr">
        <is>
          <t>Studenten kan velge styringsstrategi for inneklima vurdere hvordan et «smart» bygg fungerer programmere sky løsninger med ArduinoMatlab for et ventilasjonsanlegg</t>
        </is>
      </c>
      <c r="G7" s="1" t="n"/>
      <c r="H7" s="1" t="n"/>
      <c r="I7" s="1"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Stian Furu</dc:creator>
  <dcterms:created xsi:type="dcterms:W3CDTF">2021-06-25T08:22:18Z</dcterms:created>
  <dcterms:modified xsi:type="dcterms:W3CDTF">2021-07-08T12:45:02Z</dcterms:modified>
  <cp:lastModifiedBy>Stian Furu</cp:lastModifiedBy>
</cp:coreProperties>
</file>