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ianrbr_ntnu_no/Documents/5. klasse/Eksperimentell/Lab exercises/Lab ex 1/Code/Group5/"/>
    </mc:Choice>
  </mc:AlternateContent>
  <xr:revisionPtr revIDLastSave="5" documentId="11_1529729EB33DCB37CB13EFB14213FEF69CD333EA" xr6:coauthVersionLast="47" xr6:coauthVersionMax="47" xr10:uidLastSave="{9B2D026E-8813-4ED0-ADE0-89C0F7F8B388}"/>
  <bookViews>
    <workbookView xWindow="-17657" yWindow="6009" windowWidth="17760" windowHeight="12651" xr2:uid="{00000000-000D-0000-FFFF-FFFF00000000}"/>
  </bookViews>
  <sheets>
    <sheet name="cal rtm" sheetId="1" r:id="rId1"/>
    <sheet name="cal sinkFP" sheetId="2" r:id="rId2"/>
    <sheet name="cal wp" sheetId="3" r:id="rId3"/>
    <sheet name="Results resistance test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3" i="1"/>
</calcChain>
</file>

<file path=xl/sharedStrings.xml><?xml version="1.0" encoding="utf-8"?>
<sst xmlns="http://schemas.openxmlformats.org/spreadsheetml/2006/main" count="457" uniqueCount="24">
  <si>
    <t>Rtm</t>
  </si>
  <si>
    <t>t1</t>
  </si>
  <si>
    <t>s</t>
  </si>
  <si>
    <t>t2</t>
  </si>
  <si>
    <t>Minimum</t>
  </si>
  <si>
    <t>v</t>
  </si>
  <si>
    <t>Maximum</t>
  </si>
  <si>
    <t>Mean value</t>
  </si>
  <si>
    <t>RMS</t>
  </si>
  <si>
    <t>kg</t>
  </si>
  <si>
    <t>mean volts</t>
  </si>
  <si>
    <t>N</t>
  </si>
  <si>
    <t>Sink_FP</t>
  </si>
  <si>
    <t>m</t>
  </si>
  <si>
    <t>mean v</t>
  </si>
  <si>
    <t>Wave</t>
  </si>
  <si>
    <t>Sink_AP</t>
  </si>
  <si>
    <t>Speed</t>
  </si>
  <si>
    <t>m/s</t>
  </si>
  <si>
    <t>V0.6 #1</t>
  </si>
  <si>
    <t>V0.7 #1</t>
  </si>
  <si>
    <t>V0.8 #1</t>
  </si>
  <si>
    <t>V0.9 #1</t>
  </si>
  <si>
    <t>V1.0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</si>
</sst>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5364733158355206"/>
                  <c:y val="-0.20797499270924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rtm'!$E$3:$E$6</c:f>
              <c:numCache>
                <c:formatCode>General</c:formatCode>
                <c:ptCount val="4"/>
                <c:pt idx="0">
                  <c:v>-0.78259999999999996</c:v>
                </c:pt>
                <c:pt idx="1">
                  <c:v>-0.72499999999999998</c:v>
                </c:pt>
                <c:pt idx="2">
                  <c:v>-0.66739999999999999</c:v>
                </c:pt>
                <c:pt idx="3">
                  <c:v>-0.60980000000000001</c:v>
                </c:pt>
              </c:numCache>
            </c:numRef>
          </c:xVal>
          <c:yVal>
            <c:numRef>
              <c:f>'cal rtm'!$F$3:$F$6</c:f>
              <c:numCache>
                <c:formatCode>General</c:formatCode>
                <c:ptCount val="4"/>
                <c:pt idx="0">
                  <c:v>0</c:v>
                </c:pt>
                <c:pt idx="1">
                  <c:v>9.8066499999999994</c:v>
                </c:pt>
                <c:pt idx="2">
                  <c:v>19.613299999999999</c:v>
                </c:pt>
                <c:pt idx="3">
                  <c:v>29.41995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4-4CBE-810B-99D86D934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49711"/>
        <c:axId val="1448653455"/>
      </c:scatterChart>
      <c:valAx>
        <c:axId val="14486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53455"/>
        <c:crosses val="autoZero"/>
        <c:crossBetween val="midCat"/>
      </c:valAx>
      <c:valAx>
        <c:axId val="144865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38451443569554E-3"/>
                  <c:y val="-0.18574365704286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sinkFP'!$E$3:$E$6</c:f>
              <c:numCache>
                <c:formatCode>General</c:formatCode>
                <c:ptCount val="4"/>
                <c:pt idx="0">
                  <c:v>0.1017</c:v>
                </c:pt>
                <c:pt idx="1">
                  <c:v>0.17860000000000001</c:v>
                </c:pt>
                <c:pt idx="2">
                  <c:v>0.25369999999999998</c:v>
                </c:pt>
                <c:pt idx="3">
                  <c:v>0.32979999999999998</c:v>
                </c:pt>
              </c:numCache>
            </c:numRef>
          </c:xVal>
          <c:yVal>
            <c:numRef>
              <c:f>'cal sinkFP'!$F$3:$F$6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8-4440-BDAD-968C02D96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509663"/>
        <c:axId val="1454510495"/>
      </c:scatterChart>
      <c:valAx>
        <c:axId val="145450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10495"/>
        <c:crosses val="autoZero"/>
        <c:crossBetween val="midCat"/>
      </c:valAx>
      <c:valAx>
        <c:axId val="14545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0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769466316710412E-2"/>
                  <c:y val="-0.19710739282589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wp'!$E$3:$E$8</c:f>
              <c:numCache>
                <c:formatCode>General</c:formatCode>
                <c:ptCount val="6"/>
                <c:pt idx="0">
                  <c:v>0.52500000000000002</c:v>
                </c:pt>
                <c:pt idx="1">
                  <c:v>1.66</c:v>
                </c:pt>
                <c:pt idx="2">
                  <c:v>2.819</c:v>
                </c:pt>
                <c:pt idx="3">
                  <c:v>3.9889999999999999</c:v>
                </c:pt>
                <c:pt idx="4">
                  <c:v>5.1390000000000002</c:v>
                </c:pt>
                <c:pt idx="5">
                  <c:v>6.2450000000000001</c:v>
                </c:pt>
              </c:numCache>
            </c:numRef>
          </c:xVal>
          <c:yVal>
            <c:numRef>
              <c:f>'cal wp'!$F$3:$F$8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5-4B5F-917A-8FFAB14F6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34015"/>
        <c:axId val="179025279"/>
      </c:scatterChart>
      <c:valAx>
        <c:axId val="17903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5279"/>
        <c:crosses val="autoZero"/>
        <c:crossBetween val="midCat"/>
      </c:valAx>
      <c:valAx>
        <c:axId val="1790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3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7</xdr:row>
      <xdr:rowOff>47625</xdr:rowOff>
    </xdr:from>
    <xdr:to>
      <xdr:col>11</xdr:col>
      <xdr:colOff>485775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7</xdr:row>
      <xdr:rowOff>114300</xdr:rowOff>
    </xdr:from>
    <xdr:to>
      <xdr:col>11</xdr:col>
      <xdr:colOff>461962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423862</xdr:colOff>
      <xdr:row>10</xdr:row>
      <xdr:rowOff>85725</xdr:rowOff>
    </xdr:from>
    <xdr:to>
      <xdr:col>12</xdr:col>
      <xdr:colOff>119062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6"/>
  <sheetViews>
    <sheetView tabSelected="1" workbookViewId="0">
      <selection activeCell="D14" sqref="D14"/>
    </sheetView>
  </sheetViews>
  <sheetFormatPr baseColWidth="10" defaultColWidth="8.7265625" defaultRowHeight="14.5" x14ac:dyDescent="0.35"/>
  <cols>
    <col min="2" max="2" width="11.54296875" customWidth="1"/>
    <col min="3" max="3" width="12" customWidth="1"/>
  </cols>
  <sheetData>
    <row r="2" spans="2:7" x14ac:dyDescent="0.35">
      <c r="B2" t="s">
        <v>0</v>
      </c>
      <c r="E2" t="s">
        <v>10</v>
      </c>
      <c r="F2" t="s">
        <v>11</v>
      </c>
      <c r="G2" t="s">
        <v>9</v>
      </c>
    </row>
    <row r="3" spans="2:7" x14ac:dyDescent="0.35">
      <c r="B3" t="s">
        <v>9</v>
      </c>
      <c r="C3">
        <v>0</v>
      </c>
      <c r="E3">
        <v>-0.78259999999999996</v>
      </c>
      <c r="F3">
        <f>9.80665*G3</f>
        <v>0</v>
      </c>
      <c r="G3">
        <v>0</v>
      </c>
    </row>
    <row r="4" spans="2:7" x14ac:dyDescent="0.35">
      <c r="B4" t="s">
        <v>1</v>
      </c>
      <c r="C4">
        <v>24.297000000000001</v>
      </c>
      <c r="D4" t="s">
        <v>2</v>
      </c>
      <c r="E4">
        <v>-0.72499999999999998</v>
      </c>
      <c r="F4">
        <f t="shared" ref="F4:F6" si="0">9.80665*G4</f>
        <v>9.8066499999999994</v>
      </c>
      <c r="G4">
        <v>1</v>
      </c>
    </row>
    <row r="5" spans="2:7" x14ac:dyDescent="0.35">
      <c r="B5" t="s">
        <v>3</v>
      </c>
      <c r="C5">
        <v>42.418999999999997</v>
      </c>
      <c r="D5" t="s">
        <v>2</v>
      </c>
      <c r="E5">
        <v>-0.66739999999999999</v>
      </c>
      <c r="F5">
        <f t="shared" si="0"/>
        <v>19.613299999999999</v>
      </c>
      <c r="G5">
        <v>2</v>
      </c>
    </row>
    <row r="6" spans="2:7" x14ac:dyDescent="0.35">
      <c r="B6" t="s">
        <v>4</v>
      </c>
      <c r="C6">
        <v>-0.78280000000000005</v>
      </c>
      <c r="D6" t="s">
        <v>5</v>
      </c>
      <c r="E6">
        <v>-0.60980000000000001</v>
      </c>
      <c r="F6">
        <f t="shared" si="0"/>
        <v>29.41995</v>
      </c>
      <c r="G6">
        <v>3</v>
      </c>
    </row>
    <row r="7" spans="2:7" x14ac:dyDescent="0.35">
      <c r="B7" t="s">
        <v>6</v>
      </c>
      <c r="C7">
        <v>-0.78249999999999997</v>
      </c>
      <c r="D7" t="s">
        <v>5</v>
      </c>
    </row>
    <row r="8" spans="2:7" x14ac:dyDescent="0.35">
      <c r="B8" t="s">
        <v>7</v>
      </c>
      <c r="C8">
        <v>-0.78259999999999996</v>
      </c>
      <c r="D8" t="s">
        <v>5</v>
      </c>
    </row>
    <row r="9" spans="2:7" x14ac:dyDescent="0.35">
      <c r="B9" t="s">
        <v>8</v>
      </c>
      <c r="C9">
        <v>0.78259999999999996</v>
      </c>
      <c r="D9" t="s">
        <v>5</v>
      </c>
    </row>
    <row r="11" spans="2:7" x14ac:dyDescent="0.35">
      <c r="B11" t="s">
        <v>0</v>
      </c>
    </row>
    <row r="12" spans="2:7" x14ac:dyDescent="0.35">
      <c r="C12">
        <v>1</v>
      </c>
    </row>
    <row r="13" spans="2:7" x14ac:dyDescent="0.35">
      <c r="B13" t="s">
        <v>1</v>
      </c>
      <c r="C13">
        <v>54.057000000000002</v>
      </c>
      <c r="D13" t="s">
        <v>2</v>
      </c>
    </row>
    <row r="14" spans="2:7" x14ac:dyDescent="0.35">
      <c r="B14" t="s">
        <v>3</v>
      </c>
      <c r="C14">
        <v>80.16</v>
      </c>
      <c r="D14" t="s">
        <v>2</v>
      </c>
    </row>
    <row r="15" spans="2:7" x14ac:dyDescent="0.35">
      <c r="B15" t="s">
        <v>4</v>
      </c>
      <c r="C15">
        <v>-0.72509999999999997</v>
      </c>
      <c r="D15" t="s">
        <v>5</v>
      </c>
    </row>
    <row r="16" spans="2:7" x14ac:dyDescent="0.35">
      <c r="B16" t="s">
        <v>6</v>
      </c>
      <c r="C16">
        <v>-0.72489999999999999</v>
      </c>
      <c r="D16" t="s">
        <v>5</v>
      </c>
    </row>
    <row r="17" spans="2:4" x14ac:dyDescent="0.35">
      <c r="B17" t="s">
        <v>7</v>
      </c>
      <c r="C17">
        <v>-0.72499999999999998</v>
      </c>
      <c r="D17" t="s">
        <v>5</v>
      </c>
    </row>
    <row r="18" spans="2:4" x14ac:dyDescent="0.35">
      <c r="B18" t="s">
        <v>8</v>
      </c>
      <c r="C18">
        <v>0.72499999999999998</v>
      </c>
      <c r="D18" t="s">
        <v>5</v>
      </c>
    </row>
    <row r="20" spans="2:4" x14ac:dyDescent="0.35">
      <c r="B20" t="s">
        <v>0</v>
      </c>
    </row>
    <row r="21" spans="2:4" x14ac:dyDescent="0.35">
      <c r="C21">
        <v>2</v>
      </c>
    </row>
    <row r="22" spans="2:4" x14ac:dyDescent="0.35">
      <c r="B22" t="s">
        <v>1</v>
      </c>
      <c r="C22">
        <v>95.953999999999994</v>
      </c>
      <c r="D22" t="s">
        <v>2</v>
      </c>
    </row>
    <row r="23" spans="2:4" x14ac:dyDescent="0.35">
      <c r="B23" t="s">
        <v>3</v>
      </c>
      <c r="C23">
        <v>125.04900000000001</v>
      </c>
      <c r="D23" t="s">
        <v>2</v>
      </c>
    </row>
    <row r="24" spans="2:4" x14ac:dyDescent="0.35">
      <c r="B24" t="s">
        <v>4</v>
      </c>
      <c r="C24">
        <v>-0.66749999999999998</v>
      </c>
      <c r="D24" t="s">
        <v>5</v>
      </c>
    </row>
    <row r="25" spans="2:4" x14ac:dyDescent="0.35">
      <c r="B25" t="s">
        <v>6</v>
      </c>
      <c r="C25">
        <v>-0.66739999999999999</v>
      </c>
      <c r="D25" t="s">
        <v>5</v>
      </c>
    </row>
    <row r="26" spans="2:4" x14ac:dyDescent="0.35">
      <c r="B26" t="s">
        <v>7</v>
      </c>
      <c r="C26">
        <v>-0.66739999999999999</v>
      </c>
      <c r="D26" t="s">
        <v>5</v>
      </c>
    </row>
    <row r="27" spans="2:4" x14ac:dyDescent="0.35">
      <c r="B27" t="s">
        <v>8</v>
      </c>
      <c r="C27">
        <v>0.66739999999999999</v>
      </c>
      <c r="D27" t="s">
        <v>5</v>
      </c>
    </row>
    <row r="29" spans="2:4" x14ac:dyDescent="0.35">
      <c r="B29" t="s">
        <v>0</v>
      </c>
    </row>
    <row r="30" spans="2:4" x14ac:dyDescent="0.35">
      <c r="C30">
        <v>3</v>
      </c>
    </row>
    <row r="31" spans="2:4" x14ac:dyDescent="0.35">
      <c r="B31" t="s">
        <v>1</v>
      </c>
      <c r="C31">
        <v>137.51900000000001</v>
      </c>
      <c r="D31" t="s">
        <v>2</v>
      </c>
    </row>
    <row r="32" spans="2:4" x14ac:dyDescent="0.35">
      <c r="B32" t="s">
        <v>3</v>
      </c>
      <c r="C32">
        <v>161.792</v>
      </c>
      <c r="D32" t="s">
        <v>2</v>
      </c>
    </row>
    <row r="33" spans="2:4" x14ac:dyDescent="0.35">
      <c r="B33" t="s">
        <v>4</v>
      </c>
      <c r="C33">
        <v>-0.6099</v>
      </c>
      <c r="D33" t="s">
        <v>5</v>
      </c>
    </row>
    <row r="34" spans="2:4" x14ac:dyDescent="0.35">
      <c r="B34" t="s">
        <v>6</v>
      </c>
      <c r="C34">
        <v>-0.60970000000000002</v>
      </c>
      <c r="D34" t="s">
        <v>5</v>
      </c>
    </row>
    <row r="35" spans="2:4" x14ac:dyDescent="0.35">
      <c r="B35" t="s">
        <v>7</v>
      </c>
      <c r="C35">
        <v>-0.60980000000000001</v>
      </c>
      <c r="D35" t="s">
        <v>5</v>
      </c>
    </row>
    <row r="36" spans="2:4" x14ac:dyDescent="0.35">
      <c r="B36" t="s">
        <v>8</v>
      </c>
      <c r="C36">
        <v>0.60980000000000001</v>
      </c>
      <c r="D36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6"/>
  <sheetViews>
    <sheetView workbookViewId="0">
      <selection activeCell="K5" sqref="K5"/>
    </sheetView>
  </sheetViews>
  <sheetFormatPr baseColWidth="10" defaultColWidth="8.7265625" defaultRowHeight="14.5" x14ac:dyDescent="0.35"/>
  <sheetData>
    <row r="2" spans="2:6" x14ac:dyDescent="0.35">
      <c r="B2" t="s">
        <v>12</v>
      </c>
      <c r="E2" t="s">
        <v>14</v>
      </c>
      <c r="F2" t="s">
        <v>13</v>
      </c>
    </row>
    <row r="3" spans="2:6" x14ac:dyDescent="0.35">
      <c r="B3" t="s">
        <v>13</v>
      </c>
      <c r="C3">
        <v>0</v>
      </c>
      <c r="E3">
        <v>0.1017</v>
      </c>
      <c r="F3">
        <v>0</v>
      </c>
    </row>
    <row r="4" spans="2:6" x14ac:dyDescent="0.35">
      <c r="B4" t="s">
        <v>1</v>
      </c>
      <c r="C4">
        <v>9.6029999999999998</v>
      </c>
      <c r="D4" t="s">
        <v>2</v>
      </c>
      <c r="E4">
        <v>0.17860000000000001</v>
      </c>
      <c r="F4">
        <v>0.1</v>
      </c>
    </row>
    <row r="5" spans="2:6" x14ac:dyDescent="0.35">
      <c r="B5" t="s">
        <v>3</v>
      </c>
      <c r="C5">
        <v>22.835000000000001</v>
      </c>
      <c r="D5" t="s">
        <v>2</v>
      </c>
      <c r="E5">
        <v>0.25369999999999998</v>
      </c>
      <c r="F5">
        <v>0.2</v>
      </c>
    </row>
    <row r="6" spans="2:6" x14ac:dyDescent="0.35">
      <c r="B6" t="s">
        <v>4</v>
      </c>
      <c r="C6">
        <v>0.1017</v>
      </c>
      <c r="D6" t="s">
        <v>5</v>
      </c>
      <c r="E6">
        <v>0.32979999999999998</v>
      </c>
      <c r="F6">
        <v>0.3</v>
      </c>
    </row>
    <row r="7" spans="2:6" x14ac:dyDescent="0.35">
      <c r="B7" t="s">
        <v>6</v>
      </c>
      <c r="C7">
        <v>0.1017</v>
      </c>
      <c r="D7" t="s">
        <v>5</v>
      </c>
    </row>
    <row r="8" spans="2:6" x14ac:dyDescent="0.35">
      <c r="B8" t="s">
        <v>7</v>
      </c>
      <c r="C8">
        <v>0.1017</v>
      </c>
      <c r="D8" t="s">
        <v>5</v>
      </c>
    </row>
    <row r="9" spans="2:6" x14ac:dyDescent="0.35">
      <c r="B9" t="s">
        <v>8</v>
      </c>
      <c r="C9">
        <v>0.1017</v>
      </c>
      <c r="D9" t="s">
        <v>5</v>
      </c>
    </row>
    <row r="11" spans="2:6" x14ac:dyDescent="0.35">
      <c r="B11" t="s">
        <v>12</v>
      </c>
    </row>
    <row r="12" spans="2:6" x14ac:dyDescent="0.35">
      <c r="C12">
        <v>0.1</v>
      </c>
    </row>
    <row r="13" spans="2:6" x14ac:dyDescent="0.35">
      <c r="B13" t="s">
        <v>1</v>
      </c>
      <c r="C13">
        <v>28.689</v>
      </c>
      <c r="D13" t="s">
        <v>2</v>
      </c>
    </row>
    <row r="14" spans="2:6" x14ac:dyDescent="0.35">
      <c r="B14" t="s">
        <v>3</v>
      </c>
      <c r="C14">
        <v>45.762</v>
      </c>
      <c r="D14" t="s">
        <v>2</v>
      </c>
    </row>
    <row r="15" spans="2:6" x14ac:dyDescent="0.35">
      <c r="B15" t="s">
        <v>4</v>
      </c>
      <c r="C15">
        <v>0.17849999999999999</v>
      </c>
      <c r="D15" t="s">
        <v>5</v>
      </c>
    </row>
    <row r="16" spans="2:6" x14ac:dyDescent="0.35">
      <c r="B16" t="s">
        <v>6</v>
      </c>
      <c r="C16">
        <v>0.17860000000000001</v>
      </c>
      <c r="D16" t="s">
        <v>5</v>
      </c>
    </row>
    <row r="17" spans="2:4" x14ac:dyDescent="0.35">
      <c r="B17" t="s">
        <v>7</v>
      </c>
      <c r="C17">
        <v>0.17860000000000001</v>
      </c>
      <c r="D17" t="s">
        <v>5</v>
      </c>
    </row>
    <row r="18" spans="2:4" x14ac:dyDescent="0.35">
      <c r="B18" t="s">
        <v>8</v>
      </c>
      <c r="C18">
        <v>0.17860000000000001</v>
      </c>
      <c r="D18" t="s">
        <v>5</v>
      </c>
    </row>
    <row r="20" spans="2:4" x14ac:dyDescent="0.35">
      <c r="B20" t="s">
        <v>12</v>
      </c>
    </row>
    <row r="21" spans="2:4" x14ac:dyDescent="0.35">
      <c r="C21">
        <v>0.2</v>
      </c>
    </row>
    <row r="22" spans="2:4" x14ac:dyDescent="0.35">
      <c r="B22" t="s">
        <v>1</v>
      </c>
      <c r="C22">
        <v>50.701000000000001</v>
      </c>
      <c r="D22" t="s">
        <v>2</v>
      </c>
    </row>
    <row r="23" spans="2:4" x14ac:dyDescent="0.35">
      <c r="B23" t="s">
        <v>3</v>
      </c>
      <c r="C23">
        <v>61.981000000000002</v>
      </c>
      <c r="D23" t="s">
        <v>2</v>
      </c>
    </row>
    <row r="24" spans="2:4" x14ac:dyDescent="0.35">
      <c r="B24" t="s">
        <v>4</v>
      </c>
      <c r="C24">
        <v>0.25359999999999999</v>
      </c>
      <c r="D24" t="s">
        <v>5</v>
      </c>
    </row>
    <row r="25" spans="2:4" x14ac:dyDescent="0.35">
      <c r="B25" t="s">
        <v>6</v>
      </c>
      <c r="C25">
        <v>0.25380000000000003</v>
      </c>
      <c r="D25" t="s">
        <v>5</v>
      </c>
    </row>
    <row r="26" spans="2:4" x14ac:dyDescent="0.35">
      <c r="B26" t="s">
        <v>7</v>
      </c>
      <c r="C26">
        <v>0.25369999999999998</v>
      </c>
      <c r="D26" t="s">
        <v>5</v>
      </c>
    </row>
    <row r="27" spans="2:4" x14ac:dyDescent="0.35">
      <c r="B27" t="s">
        <v>8</v>
      </c>
      <c r="C27">
        <v>0.25369999999999998</v>
      </c>
      <c r="D27" t="s">
        <v>5</v>
      </c>
    </row>
    <row r="29" spans="2:4" x14ac:dyDescent="0.35">
      <c r="B29" t="s">
        <v>12</v>
      </c>
    </row>
    <row r="30" spans="2:4" x14ac:dyDescent="0.35">
      <c r="C30">
        <v>0.3</v>
      </c>
    </row>
    <row r="31" spans="2:4" x14ac:dyDescent="0.35">
      <c r="B31" t="s">
        <v>1</v>
      </c>
      <c r="C31">
        <v>65.578999999999994</v>
      </c>
      <c r="D31" t="s">
        <v>2</v>
      </c>
    </row>
    <row r="32" spans="2:4" x14ac:dyDescent="0.35">
      <c r="B32" t="s">
        <v>3</v>
      </c>
      <c r="C32">
        <v>74.724999999999994</v>
      </c>
      <c r="D32" t="s">
        <v>2</v>
      </c>
    </row>
    <row r="33" spans="2:4" x14ac:dyDescent="0.35">
      <c r="B33" t="s">
        <v>4</v>
      </c>
      <c r="C33">
        <v>0.32979999999999998</v>
      </c>
      <c r="D33" t="s">
        <v>5</v>
      </c>
    </row>
    <row r="34" spans="2:4" x14ac:dyDescent="0.35">
      <c r="B34" t="s">
        <v>6</v>
      </c>
      <c r="C34">
        <v>0.32990000000000003</v>
      </c>
      <c r="D34" t="s">
        <v>5</v>
      </c>
    </row>
    <row r="35" spans="2:4" x14ac:dyDescent="0.35">
      <c r="B35" t="s">
        <v>7</v>
      </c>
      <c r="C35">
        <v>0.32979999999999998</v>
      </c>
      <c r="D35" t="s">
        <v>5</v>
      </c>
    </row>
    <row r="36" spans="2:4" x14ac:dyDescent="0.35">
      <c r="B36" t="s">
        <v>8</v>
      </c>
      <c r="C36">
        <v>0.32979999999999998</v>
      </c>
      <c r="D36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55"/>
  <sheetViews>
    <sheetView workbookViewId="0">
      <selection activeCell="G38" sqref="G38"/>
    </sheetView>
  </sheetViews>
  <sheetFormatPr baseColWidth="10" defaultColWidth="8.7265625" defaultRowHeight="14.5" x14ac:dyDescent="0.35"/>
  <sheetData>
    <row r="2" spans="2:6" x14ac:dyDescent="0.35">
      <c r="E2" t="s">
        <v>14</v>
      </c>
      <c r="F2" t="s">
        <v>13</v>
      </c>
    </row>
    <row r="3" spans="2:6" x14ac:dyDescent="0.35">
      <c r="B3" t="s">
        <v>15</v>
      </c>
      <c r="E3">
        <v>0.52500000000000002</v>
      </c>
      <c r="F3">
        <v>0</v>
      </c>
    </row>
    <row r="4" spans="2:6" x14ac:dyDescent="0.35">
      <c r="B4" t="s">
        <v>13</v>
      </c>
      <c r="C4">
        <v>0</v>
      </c>
      <c r="E4">
        <v>1.66</v>
      </c>
      <c r="F4">
        <v>0.05</v>
      </c>
    </row>
    <row r="5" spans="2:6" x14ac:dyDescent="0.35">
      <c r="B5" t="s">
        <v>1</v>
      </c>
      <c r="C5">
        <v>1.8859999999999999</v>
      </c>
      <c r="D5" t="s">
        <v>2</v>
      </c>
      <c r="E5">
        <v>2.819</v>
      </c>
      <c r="F5">
        <v>0.1</v>
      </c>
    </row>
    <row r="6" spans="2:6" x14ac:dyDescent="0.35">
      <c r="B6" t="s">
        <v>3</v>
      </c>
      <c r="C6">
        <v>13.667999999999999</v>
      </c>
      <c r="D6" t="s">
        <v>2</v>
      </c>
      <c r="E6">
        <v>3.9889999999999999</v>
      </c>
      <c r="F6">
        <v>0.15</v>
      </c>
    </row>
    <row r="7" spans="2:6" x14ac:dyDescent="0.35">
      <c r="B7" t="s">
        <v>4</v>
      </c>
      <c r="C7">
        <v>0.52410000000000001</v>
      </c>
      <c r="D7" t="s">
        <v>5</v>
      </c>
      <c r="E7">
        <v>5.1390000000000002</v>
      </c>
      <c r="F7">
        <v>0.2</v>
      </c>
    </row>
    <row r="8" spans="2:6" x14ac:dyDescent="0.35">
      <c r="B8" t="s">
        <v>6</v>
      </c>
      <c r="C8">
        <v>0.52639999999999998</v>
      </c>
      <c r="D8" t="s">
        <v>5</v>
      </c>
      <c r="E8">
        <v>6.2450000000000001</v>
      </c>
      <c r="F8">
        <v>0.25</v>
      </c>
    </row>
    <row r="9" spans="2:6" x14ac:dyDescent="0.35">
      <c r="B9" t="s">
        <v>7</v>
      </c>
      <c r="C9">
        <v>0.52500000000000002</v>
      </c>
      <c r="D9" t="s">
        <v>5</v>
      </c>
    </row>
    <row r="10" spans="2:6" x14ac:dyDescent="0.35">
      <c r="B10" t="s">
        <v>8</v>
      </c>
      <c r="C10">
        <v>0.52500000000000002</v>
      </c>
      <c r="D10" t="s">
        <v>5</v>
      </c>
    </row>
    <row r="12" spans="2:6" x14ac:dyDescent="0.35">
      <c r="B12" t="s">
        <v>15</v>
      </c>
    </row>
    <row r="13" spans="2:6" x14ac:dyDescent="0.35">
      <c r="C13">
        <v>0.05</v>
      </c>
    </row>
    <row r="14" spans="2:6" x14ac:dyDescent="0.35">
      <c r="B14" t="s">
        <v>1</v>
      </c>
      <c r="C14">
        <v>22.97</v>
      </c>
      <c r="D14" t="s">
        <v>2</v>
      </c>
    </row>
    <row r="15" spans="2:6" x14ac:dyDescent="0.35">
      <c r="B15" t="s">
        <v>3</v>
      </c>
      <c r="C15">
        <v>35.743000000000002</v>
      </c>
      <c r="D15" t="s">
        <v>2</v>
      </c>
    </row>
    <row r="16" spans="2:6" x14ac:dyDescent="0.35">
      <c r="B16" t="s">
        <v>4</v>
      </c>
      <c r="C16">
        <v>1.657</v>
      </c>
      <c r="D16" t="s">
        <v>5</v>
      </c>
    </row>
    <row r="17" spans="2:4" x14ac:dyDescent="0.35">
      <c r="B17" t="s">
        <v>6</v>
      </c>
      <c r="C17">
        <v>1.663</v>
      </c>
      <c r="D17" t="s">
        <v>5</v>
      </c>
    </row>
    <row r="18" spans="2:4" x14ac:dyDescent="0.35">
      <c r="B18" t="s">
        <v>7</v>
      </c>
      <c r="C18">
        <v>1.66</v>
      </c>
      <c r="D18" t="s">
        <v>5</v>
      </c>
    </row>
    <row r="19" spans="2:4" x14ac:dyDescent="0.35">
      <c r="B19" t="s">
        <v>8</v>
      </c>
      <c r="C19">
        <v>1.66</v>
      </c>
      <c r="D19" t="s">
        <v>5</v>
      </c>
    </row>
    <row r="21" spans="2:4" x14ac:dyDescent="0.35">
      <c r="B21" t="s">
        <v>15</v>
      </c>
    </row>
    <row r="22" spans="2:4" x14ac:dyDescent="0.35">
      <c r="C22">
        <v>0.1</v>
      </c>
    </row>
    <row r="23" spans="2:4" x14ac:dyDescent="0.35">
      <c r="B23" t="s">
        <v>1</v>
      </c>
      <c r="C23">
        <v>44.920999999999999</v>
      </c>
      <c r="D23" t="s">
        <v>2</v>
      </c>
    </row>
    <row r="24" spans="2:4" x14ac:dyDescent="0.35">
      <c r="B24" t="s">
        <v>3</v>
      </c>
      <c r="C24">
        <v>58.811</v>
      </c>
      <c r="D24" t="s">
        <v>2</v>
      </c>
    </row>
    <row r="25" spans="2:4" x14ac:dyDescent="0.35">
      <c r="B25" t="s">
        <v>4</v>
      </c>
      <c r="C25">
        <v>2.8159999999999998</v>
      </c>
      <c r="D25" t="s">
        <v>5</v>
      </c>
    </row>
    <row r="26" spans="2:4" x14ac:dyDescent="0.35">
      <c r="B26" t="s">
        <v>6</v>
      </c>
      <c r="C26">
        <v>2.8210000000000002</v>
      </c>
      <c r="D26" t="s">
        <v>5</v>
      </c>
    </row>
    <row r="27" spans="2:4" x14ac:dyDescent="0.35">
      <c r="B27" t="s">
        <v>7</v>
      </c>
      <c r="C27">
        <v>2.819</v>
      </c>
      <c r="D27" t="s">
        <v>5</v>
      </c>
    </row>
    <row r="28" spans="2:4" x14ac:dyDescent="0.35">
      <c r="B28" t="s">
        <v>8</v>
      </c>
      <c r="C28">
        <v>2.819</v>
      </c>
      <c r="D28" t="s">
        <v>5</v>
      </c>
    </row>
    <row r="30" spans="2:4" x14ac:dyDescent="0.35">
      <c r="B30" t="s">
        <v>15</v>
      </c>
    </row>
    <row r="31" spans="2:4" x14ac:dyDescent="0.35">
      <c r="C31">
        <v>0.15</v>
      </c>
    </row>
    <row r="32" spans="2:4" x14ac:dyDescent="0.35">
      <c r="B32" t="s">
        <v>1</v>
      </c>
      <c r="C32">
        <v>65.632000000000005</v>
      </c>
      <c r="D32" t="s">
        <v>2</v>
      </c>
    </row>
    <row r="33" spans="2:4" x14ac:dyDescent="0.35">
      <c r="B33" t="s">
        <v>3</v>
      </c>
      <c r="C33">
        <v>79.397999999999996</v>
      </c>
      <c r="D33" t="s">
        <v>2</v>
      </c>
    </row>
    <row r="34" spans="2:4" x14ac:dyDescent="0.35">
      <c r="B34" t="s">
        <v>4</v>
      </c>
      <c r="C34">
        <v>3.988</v>
      </c>
      <c r="D34" t="s">
        <v>5</v>
      </c>
    </row>
    <row r="35" spans="2:4" x14ac:dyDescent="0.35">
      <c r="B35" t="s">
        <v>6</v>
      </c>
      <c r="C35">
        <v>3.99</v>
      </c>
      <c r="D35" t="s">
        <v>5</v>
      </c>
    </row>
    <row r="36" spans="2:4" x14ac:dyDescent="0.35">
      <c r="B36" t="s">
        <v>7</v>
      </c>
      <c r="C36">
        <v>3.9889999999999999</v>
      </c>
      <c r="D36" t="s">
        <v>5</v>
      </c>
    </row>
    <row r="37" spans="2:4" x14ac:dyDescent="0.35">
      <c r="B37" t="s">
        <v>8</v>
      </c>
      <c r="C37">
        <v>3.9889999999999999</v>
      </c>
      <c r="D37" t="s">
        <v>5</v>
      </c>
    </row>
    <row r="39" spans="2:4" x14ac:dyDescent="0.35">
      <c r="B39" t="s">
        <v>15</v>
      </c>
    </row>
    <row r="40" spans="2:4" x14ac:dyDescent="0.35">
      <c r="C40">
        <v>0.2</v>
      </c>
    </row>
    <row r="41" spans="2:4" x14ac:dyDescent="0.35">
      <c r="B41" t="s">
        <v>1</v>
      </c>
      <c r="C41">
        <v>87.706999999999994</v>
      </c>
      <c r="D41" t="s">
        <v>2</v>
      </c>
    </row>
    <row r="42" spans="2:4" x14ac:dyDescent="0.35">
      <c r="B42" t="s">
        <v>3</v>
      </c>
      <c r="C42">
        <v>110.77500000000001</v>
      </c>
      <c r="D42" t="s">
        <v>2</v>
      </c>
    </row>
    <row r="43" spans="2:4" x14ac:dyDescent="0.35">
      <c r="B43" t="s">
        <v>4</v>
      </c>
      <c r="C43">
        <v>5.1360000000000001</v>
      </c>
      <c r="D43" t="s">
        <v>5</v>
      </c>
    </row>
    <row r="44" spans="2:4" x14ac:dyDescent="0.35">
      <c r="B44" t="s">
        <v>6</v>
      </c>
      <c r="C44">
        <v>5.14</v>
      </c>
      <c r="D44" t="s">
        <v>5</v>
      </c>
    </row>
    <row r="45" spans="2:4" x14ac:dyDescent="0.35">
      <c r="B45" t="s">
        <v>7</v>
      </c>
      <c r="C45">
        <v>5.1390000000000002</v>
      </c>
      <c r="D45" t="s">
        <v>5</v>
      </c>
    </row>
    <row r="46" spans="2:4" x14ac:dyDescent="0.35">
      <c r="B46" t="s">
        <v>8</v>
      </c>
      <c r="C46">
        <v>5.1390000000000002</v>
      </c>
      <c r="D46" t="s">
        <v>5</v>
      </c>
    </row>
    <row r="48" spans="2:4" x14ac:dyDescent="0.35">
      <c r="B48" t="s">
        <v>15</v>
      </c>
    </row>
    <row r="49" spans="2:4" x14ac:dyDescent="0.35">
      <c r="C49">
        <v>0.25</v>
      </c>
    </row>
    <row r="50" spans="2:4" x14ac:dyDescent="0.35">
      <c r="B50" t="s">
        <v>1</v>
      </c>
      <c r="C50">
        <v>122.185</v>
      </c>
      <c r="D50" t="s">
        <v>2</v>
      </c>
    </row>
    <row r="51" spans="2:4" x14ac:dyDescent="0.35">
      <c r="B51" t="s">
        <v>3</v>
      </c>
      <c r="C51">
        <v>151.453</v>
      </c>
      <c r="D51" t="s">
        <v>2</v>
      </c>
    </row>
    <row r="52" spans="2:4" x14ac:dyDescent="0.35">
      <c r="B52" t="s">
        <v>4</v>
      </c>
      <c r="C52">
        <v>6.2380000000000004</v>
      </c>
      <c r="D52" t="s">
        <v>5</v>
      </c>
    </row>
    <row r="53" spans="2:4" x14ac:dyDescent="0.35">
      <c r="B53" t="s">
        <v>6</v>
      </c>
      <c r="C53">
        <v>6.2489999999999997</v>
      </c>
      <c r="D53" t="s">
        <v>5</v>
      </c>
    </row>
    <row r="54" spans="2:4" x14ac:dyDescent="0.35">
      <c r="B54" t="s">
        <v>7</v>
      </c>
      <c r="C54">
        <v>6.2450000000000001</v>
      </c>
      <c r="D54" t="s">
        <v>5</v>
      </c>
    </row>
    <row r="55" spans="2:4" x14ac:dyDescent="0.35">
      <c r="B55" t="s">
        <v>8</v>
      </c>
      <c r="C55">
        <v>6.2450000000000001</v>
      </c>
      <c r="D55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36"/>
  <sheetViews>
    <sheetView workbookViewId="0">
      <selection activeCell="O3" sqref="O3"/>
    </sheetView>
  </sheetViews>
  <sheetFormatPr baseColWidth="10" defaultColWidth="8.7265625" defaultRowHeight="14.5" x14ac:dyDescent="0.35"/>
  <sheetData>
    <row r="2" spans="2:16" x14ac:dyDescent="0.35">
      <c r="B2" t="s">
        <v>0</v>
      </c>
      <c r="C2" t="s">
        <v>19</v>
      </c>
      <c r="E2" t="s">
        <v>0</v>
      </c>
      <c r="F2" t="s">
        <v>20</v>
      </c>
      <c r="H2" t="s">
        <v>0</v>
      </c>
      <c r="I2" t="s">
        <v>21</v>
      </c>
      <c r="K2" t="s">
        <v>0</v>
      </c>
      <c r="L2" t="s">
        <v>22</v>
      </c>
      <c r="N2" t="s">
        <v>0</v>
      </c>
      <c r="O2" t="s">
        <v>23</v>
      </c>
    </row>
    <row r="4" spans="2:16" x14ac:dyDescent="0.35">
      <c r="B4" t="s">
        <v>1</v>
      </c>
      <c r="C4">
        <v>70.444000000000003</v>
      </c>
      <c r="D4" t="s">
        <v>2</v>
      </c>
      <c r="E4" t="s">
        <v>1</v>
      </c>
      <c r="F4">
        <v>24.068999999999999</v>
      </c>
      <c r="G4" t="s">
        <v>2</v>
      </c>
      <c r="H4" t="s">
        <v>1</v>
      </c>
      <c r="I4">
        <v>19.777999999999999</v>
      </c>
      <c r="J4" t="s">
        <v>2</v>
      </c>
      <c r="K4" t="s">
        <v>1</v>
      </c>
      <c r="L4">
        <v>14.975</v>
      </c>
      <c r="M4" t="s">
        <v>2</v>
      </c>
      <c r="N4" t="s">
        <v>1</v>
      </c>
      <c r="O4">
        <v>16.286000000000001</v>
      </c>
      <c r="P4" t="s">
        <v>2</v>
      </c>
    </row>
    <row r="5" spans="2:16" x14ac:dyDescent="0.35">
      <c r="B5" t="s">
        <v>3</v>
      </c>
      <c r="C5">
        <v>92.037999999999997</v>
      </c>
      <c r="D5" t="s">
        <v>2</v>
      </c>
      <c r="E5" t="s">
        <v>3</v>
      </c>
      <c r="F5">
        <v>42.4</v>
      </c>
      <c r="G5" t="s">
        <v>2</v>
      </c>
      <c r="H5" t="s">
        <v>3</v>
      </c>
      <c r="I5">
        <v>33.783999999999999</v>
      </c>
      <c r="J5" t="s">
        <v>2</v>
      </c>
      <c r="K5" t="s">
        <v>3</v>
      </c>
      <c r="L5">
        <v>27.248000000000001</v>
      </c>
      <c r="M5" t="s">
        <v>2</v>
      </c>
      <c r="N5" t="s">
        <v>3</v>
      </c>
      <c r="O5">
        <v>26.172000000000001</v>
      </c>
      <c r="P5" t="s">
        <v>2</v>
      </c>
    </row>
    <row r="6" spans="2:16" x14ac:dyDescent="0.35">
      <c r="B6" t="s">
        <v>4</v>
      </c>
      <c r="C6">
        <v>-0.80620000000000003</v>
      </c>
      <c r="D6" t="s">
        <v>11</v>
      </c>
      <c r="E6" t="s">
        <v>4</v>
      </c>
      <c r="F6">
        <v>-0.98819999999999997</v>
      </c>
      <c r="G6" t="s">
        <v>11</v>
      </c>
      <c r="H6" t="s">
        <v>4</v>
      </c>
      <c r="I6">
        <v>-0.77600000000000002</v>
      </c>
      <c r="J6" t="s">
        <v>11</v>
      </c>
      <c r="K6" t="s">
        <v>4</v>
      </c>
      <c r="L6">
        <v>-0.35930000000000001</v>
      </c>
      <c r="M6" t="s">
        <v>11</v>
      </c>
      <c r="N6" t="s">
        <v>4</v>
      </c>
      <c r="O6">
        <v>-0.60650000000000004</v>
      </c>
      <c r="P6" t="s">
        <v>11</v>
      </c>
    </row>
    <row r="7" spans="2:16" x14ac:dyDescent="0.35">
      <c r="B7" t="s">
        <v>6</v>
      </c>
      <c r="C7">
        <v>3.6850000000000001</v>
      </c>
      <c r="D7" t="s">
        <v>11</v>
      </c>
      <c r="E7" t="s">
        <v>6</v>
      </c>
      <c r="F7">
        <v>3.891</v>
      </c>
      <c r="G7" t="s">
        <v>11</v>
      </c>
      <c r="H7" t="s">
        <v>6</v>
      </c>
      <c r="I7">
        <v>5.0069999999999997</v>
      </c>
      <c r="J7" t="s">
        <v>11</v>
      </c>
      <c r="K7" t="s">
        <v>6</v>
      </c>
      <c r="L7">
        <v>5.0860000000000003</v>
      </c>
      <c r="M7" t="s">
        <v>11</v>
      </c>
      <c r="N7" t="s">
        <v>6</v>
      </c>
      <c r="O7">
        <v>6.1630000000000003</v>
      </c>
      <c r="P7" t="s">
        <v>11</v>
      </c>
    </row>
    <row r="8" spans="2:16" x14ac:dyDescent="0.35">
      <c r="B8" t="s">
        <v>7</v>
      </c>
      <c r="C8">
        <v>1.026</v>
      </c>
      <c r="D8" t="s">
        <v>11</v>
      </c>
      <c r="E8" t="s">
        <v>7</v>
      </c>
      <c r="F8">
        <v>1.4390000000000001</v>
      </c>
      <c r="G8" t="s">
        <v>11</v>
      </c>
      <c r="H8" t="s">
        <v>7</v>
      </c>
      <c r="I8">
        <v>1.8640000000000001</v>
      </c>
      <c r="J8" t="s">
        <v>11</v>
      </c>
      <c r="K8" t="s">
        <v>7</v>
      </c>
      <c r="L8">
        <v>2.363</v>
      </c>
      <c r="M8" t="s">
        <v>11</v>
      </c>
      <c r="N8" t="s">
        <v>7</v>
      </c>
      <c r="O8">
        <v>3.0510000000000002</v>
      </c>
      <c r="P8" t="s">
        <v>11</v>
      </c>
    </row>
    <row r="9" spans="2:16" x14ac:dyDescent="0.35">
      <c r="B9" t="s">
        <v>8</v>
      </c>
      <c r="C9">
        <v>1.456</v>
      </c>
      <c r="D9" t="s">
        <v>11</v>
      </c>
      <c r="E9" t="s">
        <v>8</v>
      </c>
      <c r="F9">
        <v>1.7789999999999999</v>
      </c>
      <c r="G9" t="s">
        <v>11</v>
      </c>
      <c r="H9" t="s">
        <v>8</v>
      </c>
      <c r="I9">
        <v>2.246</v>
      </c>
      <c r="J9" t="s">
        <v>11</v>
      </c>
      <c r="K9" t="s">
        <v>8</v>
      </c>
      <c r="L9">
        <v>2.681</v>
      </c>
      <c r="M9" t="s">
        <v>11</v>
      </c>
      <c r="N9" t="s">
        <v>8</v>
      </c>
      <c r="O9">
        <v>3.32</v>
      </c>
      <c r="P9" t="s">
        <v>11</v>
      </c>
    </row>
    <row r="11" spans="2:16" x14ac:dyDescent="0.35">
      <c r="B11" t="s">
        <v>12</v>
      </c>
      <c r="E11" t="s">
        <v>12</v>
      </c>
      <c r="H11" t="s">
        <v>12</v>
      </c>
      <c r="K11" t="s">
        <v>12</v>
      </c>
      <c r="N11" t="s">
        <v>12</v>
      </c>
    </row>
    <row r="13" spans="2:16" x14ac:dyDescent="0.35">
      <c r="B13" t="s">
        <v>1</v>
      </c>
      <c r="C13">
        <v>70.444000000000003</v>
      </c>
      <c r="D13" t="s">
        <v>2</v>
      </c>
      <c r="E13" t="s">
        <v>1</v>
      </c>
      <c r="F13">
        <v>24.068999999999999</v>
      </c>
      <c r="G13" t="s">
        <v>2</v>
      </c>
      <c r="H13" t="s">
        <v>1</v>
      </c>
      <c r="I13">
        <v>19.777999999999999</v>
      </c>
      <c r="J13" t="s">
        <v>2</v>
      </c>
      <c r="K13" t="s">
        <v>1</v>
      </c>
      <c r="L13">
        <v>14.975</v>
      </c>
      <c r="M13" t="s">
        <v>2</v>
      </c>
      <c r="N13" t="s">
        <v>1</v>
      </c>
      <c r="O13">
        <v>16.286000000000001</v>
      </c>
      <c r="P13" t="s">
        <v>2</v>
      </c>
    </row>
    <row r="14" spans="2:16" x14ac:dyDescent="0.35">
      <c r="B14" t="s">
        <v>3</v>
      </c>
      <c r="C14">
        <v>92.037999999999997</v>
      </c>
      <c r="D14" t="s">
        <v>2</v>
      </c>
      <c r="E14" t="s">
        <v>3</v>
      </c>
      <c r="F14">
        <v>42.4</v>
      </c>
      <c r="G14" t="s">
        <v>2</v>
      </c>
      <c r="H14" t="s">
        <v>3</v>
      </c>
      <c r="I14">
        <v>33.783999999999999</v>
      </c>
      <c r="J14" t="s">
        <v>2</v>
      </c>
      <c r="K14" t="s">
        <v>3</v>
      </c>
      <c r="L14">
        <v>27.248000000000001</v>
      </c>
      <c r="M14" t="s">
        <v>2</v>
      </c>
      <c r="N14" t="s">
        <v>3</v>
      </c>
      <c r="O14">
        <v>26.172000000000001</v>
      </c>
      <c r="P14" t="s">
        <v>2</v>
      </c>
    </row>
    <row r="15" spans="2:16" x14ac:dyDescent="0.35">
      <c r="B15" t="s">
        <v>4</v>
      </c>
      <c r="C15">
        <v>2.6700000000000001E-3</v>
      </c>
      <c r="D15" t="s">
        <v>13</v>
      </c>
      <c r="E15" t="s">
        <v>4</v>
      </c>
      <c r="F15">
        <v>3.7799999999999999E-3</v>
      </c>
      <c r="G15" t="s">
        <v>13</v>
      </c>
      <c r="H15" t="s">
        <v>4</v>
      </c>
      <c r="I15">
        <v>4.7499999999999999E-3</v>
      </c>
      <c r="J15" t="s">
        <v>13</v>
      </c>
      <c r="K15" t="s">
        <v>4</v>
      </c>
      <c r="L15">
        <v>5.8100000000000001E-3</v>
      </c>
      <c r="M15" t="s">
        <v>13</v>
      </c>
      <c r="N15" t="s">
        <v>4</v>
      </c>
      <c r="O15">
        <v>7.7400000000000004E-3</v>
      </c>
      <c r="P15" t="s">
        <v>13</v>
      </c>
    </row>
    <row r="16" spans="2:16" x14ac:dyDescent="0.35">
      <c r="B16" t="s">
        <v>6</v>
      </c>
      <c r="C16">
        <v>6.3400000000000001E-3</v>
      </c>
      <c r="D16" t="s">
        <v>13</v>
      </c>
      <c r="E16" t="s">
        <v>6</v>
      </c>
      <c r="F16">
        <v>6.8599999999999998E-3</v>
      </c>
      <c r="G16" t="s">
        <v>13</v>
      </c>
      <c r="H16" t="s">
        <v>6</v>
      </c>
      <c r="I16">
        <v>8.6E-3</v>
      </c>
      <c r="J16" t="s">
        <v>13</v>
      </c>
      <c r="K16" t="s">
        <v>6</v>
      </c>
      <c r="L16">
        <v>8.8299999999999993E-3</v>
      </c>
      <c r="M16" t="s">
        <v>13</v>
      </c>
      <c r="N16" t="s">
        <v>6</v>
      </c>
      <c r="O16">
        <v>1.0460000000000001E-2</v>
      </c>
      <c r="P16" t="s">
        <v>13</v>
      </c>
    </row>
    <row r="17" spans="2:16" x14ac:dyDescent="0.35">
      <c r="B17" t="s">
        <v>7</v>
      </c>
      <c r="C17">
        <v>4.5900000000000003E-3</v>
      </c>
      <c r="D17" t="s">
        <v>13</v>
      </c>
      <c r="E17" t="s">
        <v>7</v>
      </c>
      <c r="F17">
        <v>5.5700000000000003E-3</v>
      </c>
      <c r="G17" t="s">
        <v>13</v>
      </c>
      <c r="H17" t="s">
        <v>7</v>
      </c>
      <c r="I17">
        <v>6.4599999999999996E-3</v>
      </c>
      <c r="J17" t="s">
        <v>13</v>
      </c>
      <c r="K17" t="s">
        <v>7</v>
      </c>
      <c r="L17">
        <v>7.2899999999999996E-3</v>
      </c>
      <c r="M17" t="s">
        <v>13</v>
      </c>
      <c r="N17" t="s">
        <v>7</v>
      </c>
      <c r="O17">
        <v>8.9300000000000004E-3</v>
      </c>
      <c r="P17" t="s">
        <v>13</v>
      </c>
    </row>
    <row r="18" spans="2:16" x14ac:dyDescent="0.35">
      <c r="B18" t="s">
        <v>8</v>
      </c>
      <c r="C18">
        <v>4.6499999999999996E-3</v>
      </c>
      <c r="D18" t="s">
        <v>13</v>
      </c>
      <c r="E18" t="s">
        <v>8</v>
      </c>
      <c r="F18">
        <v>5.6100000000000004E-3</v>
      </c>
      <c r="G18" t="s">
        <v>13</v>
      </c>
      <c r="H18" t="s">
        <v>8</v>
      </c>
      <c r="I18">
        <v>6.5199999999999998E-3</v>
      </c>
      <c r="J18" t="s">
        <v>13</v>
      </c>
      <c r="K18" t="s">
        <v>8</v>
      </c>
      <c r="L18">
        <v>7.3299999999999997E-3</v>
      </c>
      <c r="M18" t="s">
        <v>13</v>
      </c>
      <c r="N18" t="s">
        <v>8</v>
      </c>
      <c r="O18">
        <v>8.9499999999999996E-3</v>
      </c>
      <c r="P18" t="s">
        <v>13</v>
      </c>
    </row>
    <row r="20" spans="2:16" x14ac:dyDescent="0.35">
      <c r="B20" t="s">
        <v>16</v>
      </c>
      <c r="E20" t="s">
        <v>16</v>
      </c>
      <c r="H20" t="s">
        <v>16</v>
      </c>
      <c r="K20" t="s">
        <v>16</v>
      </c>
      <c r="N20" t="s">
        <v>16</v>
      </c>
    </row>
    <row r="22" spans="2:16" x14ac:dyDescent="0.35">
      <c r="B22" t="s">
        <v>1</v>
      </c>
      <c r="C22">
        <v>70.444000000000003</v>
      </c>
      <c r="D22" t="s">
        <v>2</v>
      </c>
      <c r="E22" t="s">
        <v>1</v>
      </c>
      <c r="F22">
        <v>24.068999999999999</v>
      </c>
      <c r="G22" t="s">
        <v>2</v>
      </c>
      <c r="H22" t="s">
        <v>1</v>
      </c>
      <c r="I22">
        <v>19.777999999999999</v>
      </c>
      <c r="J22" t="s">
        <v>2</v>
      </c>
      <c r="K22" t="s">
        <v>1</v>
      </c>
      <c r="L22">
        <v>14.975</v>
      </c>
      <c r="M22" t="s">
        <v>2</v>
      </c>
      <c r="N22" t="s">
        <v>1</v>
      </c>
      <c r="O22">
        <v>16.286000000000001</v>
      </c>
      <c r="P22" t="s">
        <v>2</v>
      </c>
    </row>
    <row r="23" spans="2:16" x14ac:dyDescent="0.35">
      <c r="B23" t="s">
        <v>3</v>
      </c>
      <c r="C23">
        <v>92.037999999999997</v>
      </c>
      <c r="D23" t="s">
        <v>2</v>
      </c>
      <c r="E23" t="s">
        <v>3</v>
      </c>
      <c r="F23">
        <v>42.4</v>
      </c>
      <c r="G23" t="s">
        <v>2</v>
      </c>
      <c r="H23" t="s">
        <v>3</v>
      </c>
      <c r="I23">
        <v>33.783999999999999</v>
      </c>
      <c r="J23" t="s">
        <v>2</v>
      </c>
      <c r="K23" t="s">
        <v>3</v>
      </c>
      <c r="L23">
        <v>27.248000000000001</v>
      </c>
      <c r="M23" t="s">
        <v>2</v>
      </c>
      <c r="N23" t="s">
        <v>3</v>
      </c>
      <c r="O23">
        <v>26.172000000000001</v>
      </c>
      <c r="P23" t="s">
        <v>2</v>
      </c>
    </row>
    <row r="24" spans="2:16" x14ac:dyDescent="0.35">
      <c r="B24" t="s">
        <v>4</v>
      </c>
      <c r="C24">
        <v>3.5599999999999998E-3</v>
      </c>
      <c r="D24" t="s">
        <v>13</v>
      </c>
      <c r="E24" t="s">
        <v>4</v>
      </c>
      <c r="F24">
        <v>4.15E-3</v>
      </c>
      <c r="G24" t="s">
        <v>13</v>
      </c>
      <c r="H24" t="s">
        <v>4</v>
      </c>
      <c r="I24">
        <v>5.1200000000000004E-3</v>
      </c>
      <c r="J24" t="s">
        <v>13</v>
      </c>
      <c r="K24" t="s">
        <v>4</v>
      </c>
      <c r="L24">
        <v>5.5399999999999998E-3</v>
      </c>
      <c r="M24" t="s">
        <v>13</v>
      </c>
      <c r="N24" t="s">
        <v>4</v>
      </c>
      <c r="O24">
        <v>7.0699999999999999E-3</v>
      </c>
      <c r="P24" t="s">
        <v>13</v>
      </c>
    </row>
    <row r="25" spans="2:16" x14ac:dyDescent="0.35">
      <c r="B25" t="s">
        <v>6</v>
      </c>
      <c r="C25">
        <v>7.0000000000000001E-3</v>
      </c>
      <c r="D25" t="s">
        <v>13</v>
      </c>
      <c r="E25" t="s">
        <v>6</v>
      </c>
      <c r="F25">
        <v>8.0199999999999994E-3</v>
      </c>
      <c r="G25" t="s">
        <v>13</v>
      </c>
      <c r="H25" t="s">
        <v>6</v>
      </c>
      <c r="I25">
        <v>8.0800000000000004E-3</v>
      </c>
      <c r="J25" t="s">
        <v>13</v>
      </c>
      <c r="K25" t="s">
        <v>6</v>
      </c>
      <c r="L25">
        <v>8.3800000000000003E-3</v>
      </c>
      <c r="M25" t="s">
        <v>13</v>
      </c>
      <c r="N25" t="s">
        <v>6</v>
      </c>
      <c r="O25">
        <v>1.0019999999999999E-2</v>
      </c>
      <c r="P25" t="s">
        <v>13</v>
      </c>
    </row>
    <row r="26" spans="2:16" x14ac:dyDescent="0.35">
      <c r="B26" t="s">
        <v>7</v>
      </c>
      <c r="C26">
        <v>5.4200000000000003E-3</v>
      </c>
      <c r="D26" t="s">
        <v>13</v>
      </c>
      <c r="E26" t="s">
        <v>7</v>
      </c>
      <c r="F26">
        <v>6.1599999999999997E-3</v>
      </c>
      <c r="G26" t="s">
        <v>13</v>
      </c>
      <c r="H26" t="s">
        <v>7</v>
      </c>
      <c r="I26">
        <v>6.7499999999999999E-3</v>
      </c>
      <c r="J26" t="s">
        <v>13</v>
      </c>
      <c r="K26" t="s">
        <v>7</v>
      </c>
      <c r="L26">
        <v>7.3600000000000002E-3</v>
      </c>
      <c r="M26" t="s">
        <v>13</v>
      </c>
      <c r="N26" t="s">
        <v>7</v>
      </c>
      <c r="O26">
        <v>8.7299999999999999E-3</v>
      </c>
      <c r="P26" t="s">
        <v>13</v>
      </c>
    </row>
    <row r="27" spans="2:16" x14ac:dyDescent="0.35">
      <c r="B27" t="s">
        <v>8</v>
      </c>
      <c r="C27">
        <v>5.47E-3</v>
      </c>
      <c r="D27" t="s">
        <v>13</v>
      </c>
      <c r="E27" t="s">
        <v>8</v>
      </c>
      <c r="F27">
        <v>6.2100000000000002E-3</v>
      </c>
      <c r="G27" t="s">
        <v>13</v>
      </c>
      <c r="H27" t="s">
        <v>8</v>
      </c>
      <c r="I27">
        <v>6.7799999999999996E-3</v>
      </c>
      <c r="J27" t="s">
        <v>13</v>
      </c>
      <c r="K27" t="s">
        <v>8</v>
      </c>
      <c r="L27">
        <v>7.3899999999999999E-3</v>
      </c>
      <c r="M27" t="s">
        <v>13</v>
      </c>
      <c r="N27" t="s">
        <v>8</v>
      </c>
      <c r="O27">
        <v>8.7600000000000004E-3</v>
      </c>
      <c r="P27" t="s">
        <v>13</v>
      </c>
    </row>
    <row r="29" spans="2:16" x14ac:dyDescent="0.35">
      <c r="B29" t="s">
        <v>17</v>
      </c>
      <c r="E29" t="s">
        <v>17</v>
      </c>
      <c r="H29" t="s">
        <v>17</v>
      </c>
      <c r="K29" t="s">
        <v>17</v>
      </c>
      <c r="N29" t="s">
        <v>17</v>
      </c>
    </row>
    <row r="31" spans="2:16" x14ac:dyDescent="0.35">
      <c r="B31" t="s">
        <v>1</v>
      </c>
      <c r="C31">
        <v>70.444000000000003</v>
      </c>
      <c r="D31" t="s">
        <v>2</v>
      </c>
      <c r="E31" t="s">
        <v>1</v>
      </c>
      <c r="F31">
        <v>24.068999999999999</v>
      </c>
      <c r="G31" t="s">
        <v>2</v>
      </c>
      <c r="H31" t="s">
        <v>1</v>
      </c>
      <c r="I31">
        <v>19.777999999999999</v>
      </c>
      <c r="J31" t="s">
        <v>2</v>
      </c>
      <c r="K31" t="s">
        <v>1</v>
      </c>
      <c r="L31">
        <v>14.975</v>
      </c>
      <c r="M31" t="s">
        <v>2</v>
      </c>
      <c r="N31" t="s">
        <v>1</v>
      </c>
      <c r="O31">
        <v>16.286000000000001</v>
      </c>
      <c r="P31" t="s">
        <v>2</v>
      </c>
    </row>
    <row r="32" spans="2:16" x14ac:dyDescent="0.35">
      <c r="B32" t="s">
        <v>3</v>
      </c>
      <c r="C32">
        <v>92.037999999999997</v>
      </c>
      <c r="D32" t="s">
        <v>2</v>
      </c>
      <c r="E32" t="s">
        <v>3</v>
      </c>
      <c r="F32">
        <v>42.4</v>
      </c>
      <c r="G32" t="s">
        <v>2</v>
      </c>
      <c r="H32" t="s">
        <v>3</v>
      </c>
      <c r="I32">
        <v>33.783999999999999</v>
      </c>
      <c r="J32" t="s">
        <v>2</v>
      </c>
      <c r="K32" t="s">
        <v>3</v>
      </c>
      <c r="L32">
        <v>27.248000000000001</v>
      </c>
      <c r="M32" t="s">
        <v>2</v>
      </c>
      <c r="N32" t="s">
        <v>3</v>
      </c>
      <c r="O32">
        <v>26.172000000000001</v>
      </c>
      <c r="P32" t="s">
        <v>2</v>
      </c>
    </row>
    <row r="33" spans="2:16" x14ac:dyDescent="0.35">
      <c r="B33" t="s">
        <v>4</v>
      </c>
      <c r="C33">
        <v>0.55889999999999995</v>
      </c>
      <c r="D33" t="s">
        <v>18</v>
      </c>
      <c r="E33" t="s">
        <v>4</v>
      </c>
      <c r="F33">
        <v>0.6613</v>
      </c>
      <c r="G33" t="s">
        <v>18</v>
      </c>
      <c r="H33" t="s">
        <v>4</v>
      </c>
      <c r="I33">
        <v>0.76249999999999996</v>
      </c>
      <c r="J33" t="s">
        <v>18</v>
      </c>
      <c r="K33" t="s">
        <v>4</v>
      </c>
      <c r="L33">
        <v>0.8528</v>
      </c>
      <c r="M33" t="s">
        <v>18</v>
      </c>
      <c r="N33" t="s">
        <v>4</v>
      </c>
      <c r="O33">
        <v>0.95209999999999995</v>
      </c>
      <c r="P33" t="s">
        <v>18</v>
      </c>
    </row>
    <row r="34" spans="2:16" x14ac:dyDescent="0.35">
      <c r="B34" t="s">
        <v>6</v>
      </c>
      <c r="C34">
        <v>0.63470000000000004</v>
      </c>
      <c r="D34" t="s">
        <v>18</v>
      </c>
      <c r="E34" t="s">
        <v>6</v>
      </c>
      <c r="F34">
        <v>0.73209999999999997</v>
      </c>
      <c r="G34" t="s">
        <v>18</v>
      </c>
      <c r="H34" t="s">
        <v>6</v>
      </c>
      <c r="I34">
        <v>0.83409999999999995</v>
      </c>
      <c r="J34" t="s">
        <v>18</v>
      </c>
      <c r="K34" t="s">
        <v>6</v>
      </c>
      <c r="L34">
        <v>0.93869999999999998</v>
      </c>
      <c r="M34" t="s">
        <v>18</v>
      </c>
      <c r="N34" t="s">
        <v>6</v>
      </c>
      <c r="O34">
        <v>1.038</v>
      </c>
      <c r="P34" t="s">
        <v>18</v>
      </c>
    </row>
    <row r="35" spans="2:16" x14ac:dyDescent="0.35">
      <c r="B35" t="s">
        <v>7</v>
      </c>
      <c r="C35">
        <v>0.59950000000000003</v>
      </c>
      <c r="D35" t="s">
        <v>18</v>
      </c>
      <c r="E35" t="s">
        <v>7</v>
      </c>
      <c r="F35">
        <v>0.69879999999999998</v>
      </c>
      <c r="G35" t="s">
        <v>18</v>
      </c>
      <c r="H35" t="s">
        <v>7</v>
      </c>
      <c r="I35">
        <v>0.79959999999999998</v>
      </c>
      <c r="J35" t="s">
        <v>18</v>
      </c>
      <c r="K35" t="s">
        <v>7</v>
      </c>
      <c r="L35">
        <v>0.90139999999999998</v>
      </c>
      <c r="M35" t="s">
        <v>18</v>
      </c>
      <c r="N35" t="s">
        <v>7</v>
      </c>
      <c r="O35">
        <v>1.0009999999999999</v>
      </c>
      <c r="P35" t="s">
        <v>18</v>
      </c>
    </row>
    <row r="36" spans="2:16" x14ac:dyDescent="0.35">
      <c r="B36" t="s">
        <v>8</v>
      </c>
      <c r="C36">
        <v>0.59960000000000002</v>
      </c>
      <c r="D36" t="s">
        <v>18</v>
      </c>
      <c r="E36" t="s">
        <v>8</v>
      </c>
      <c r="F36">
        <v>0.69889999999999997</v>
      </c>
      <c r="G36" t="s">
        <v>18</v>
      </c>
      <c r="H36" t="s">
        <v>8</v>
      </c>
      <c r="I36">
        <v>0.79969999999999997</v>
      </c>
      <c r="J36" t="s">
        <v>18</v>
      </c>
      <c r="K36" t="s">
        <v>8</v>
      </c>
      <c r="L36">
        <v>0.90159999999999996</v>
      </c>
      <c r="M36" t="s">
        <v>18</v>
      </c>
      <c r="N36" t="s">
        <v>8</v>
      </c>
      <c r="O36">
        <v>1.0009999999999999</v>
      </c>
      <c r="P3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cal rtm</vt:lpstr>
      <vt:lpstr>cal sinkFP</vt:lpstr>
      <vt:lpstr>cal wp</vt:lpstr>
      <vt:lpstr>Results resistance test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Lilletanken</dc:creator>
  <cp:lastModifiedBy>Stian Brurås</cp:lastModifiedBy>
  <dcterms:created xsi:type="dcterms:W3CDTF">2022-09-08T06:55:19Z</dcterms:created>
  <dcterms:modified xsi:type="dcterms:W3CDTF">2022-09-13T11:55:25Z</dcterms:modified>
</cp:coreProperties>
</file>