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<sst xmlns="http://schemas.openxmlformats.org/spreadsheetml/2006/main" count="9" uniqueCount="9">
  <si>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CO</t>
  </si>
  <si>
    <t xml:space="preserve">N</t>
  </si>
  <si>
    <t xml:space="preserve">idle</t>
  </si>
  <si>
    <t xml:space="preserve">busy in secs</t>
  </si>
  <si>
    <t xml:space="preserve">XO</t>
  </si>
  <si>
    <t xml:space="preserve">Ui</t>
  </si>
  <si>
    <t xml:space="preserve">Di</t>
  </si>
  <si>
    <t xml:space="preserve">R</t>
  </si>
  <si>
    <t xml:space="preserve">U i vs N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</si>
</sst>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86381424471693"/>
          <c:y val="0.0745238511270313"/>
          <c:w val="0.75039133837725"/>
          <c:h val="0.8323431766556"/>
        </c:manualLayout>
      </c:layout>
      <c:scatterChart>
        <c:scatterStyle val="line"/>
        <c:varyColors val="0"/>
        <c:ser>
          <c:idx val="0"/>
          <c:order val="0"/>
          <c:tx>
            <c:strRef>
              <c:f>"XO"</c:f>
              <c:strCache>
                <c:ptCount val="1"/>
                <c:pt idx="0">
                  <c:v>XO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results!$E$2:$E$51</c:f>
              <c:numCache>
                <c:formatCode>General</c:formatCode>
                <c:ptCount val="50"/>
                <c:pt idx="0">
                  <c:v>8.6</c:v>
                </c:pt>
                <c:pt idx="1">
                  <c:v>15.2</c:v>
                </c:pt>
                <c:pt idx="2">
                  <c:v>20.4</c:v>
                </c:pt>
                <c:pt idx="3">
                  <c:v>24.8</c:v>
                </c:pt>
                <c:pt idx="4">
                  <c:v>29</c:v>
                </c:pt>
                <c:pt idx="5">
                  <c:v>33.6</c:v>
                </c:pt>
                <c:pt idx="6">
                  <c:v>36.8</c:v>
                </c:pt>
                <c:pt idx="7">
                  <c:v>40.4</c:v>
                </c:pt>
                <c:pt idx="8">
                  <c:v>44.2</c:v>
                </c:pt>
                <c:pt idx="9">
                  <c:v>47</c:v>
                </c:pt>
                <c:pt idx="10">
                  <c:v>47</c:v>
                </c:pt>
                <c:pt idx="11">
                  <c:v>51.2</c:v>
                </c:pt>
                <c:pt idx="12">
                  <c:v>50.8</c:v>
                </c:pt>
                <c:pt idx="13">
                  <c:v>54.2</c:v>
                </c:pt>
                <c:pt idx="14">
                  <c:v>55</c:v>
                </c:pt>
                <c:pt idx="15">
                  <c:v>55.2</c:v>
                </c:pt>
                <c:pt idx="16">
                  <c:v>58.8</c:v>
                </c:pt>
                <c:pt idx="17">
                  <c:v>59.8</c:v>
                </c:pt>
                <c:pt idx="18">
                  <c:v>61.8</c:v>
                </c:pt>
                <c:pt idx="19">
                  <c:v>60.8</c:v>
                </c:pt>
                <c:pt idx="20">
                  <c:v>60.4</c:v>
                </c:pt>
                <c:pt idx="21">
                  <c:v>64</c:v>
                </c:pt>
                <c:pt idx="22">
                  <c:v>68</c:v>
                </c:pt>
                <c:pt idx="23">
                  <c:v>70.2</c:v>
                </c:pt>
                <c:pt idx="24">
                  <c:v>67</c:v>
                </c:pt>
                <c:pt idx="25">
                  <c:v>74.4</c:v>
                </c:pt>
                <c:pt idx="26">
                  <c:v>75.6</c:v>
                </c:pt>
                <c:pt idx="27">
                  <c:v>76.4</c:v>
                </c:pt>
                <c:pt idx="28">
                  <c:v>74.6</c:v>
                </c:pt>
                <c:pt idx="29">
                  <c:v>77.8</c:v>
                </c:pt>
                <c:pt idx="30">
                  <c:v>75.2</c:v>
                </c:pt>
                <c:pt idx="31">
                  <c:v>77.6</c:v>
                </c:pt>
                <c:pt idx="32">
                  <c:v>81</c:v>
                </c:pt>
                <c:pt idx="33">
                  <c:v>81.8</c:v>
                </c:pt>
                <c:pt idx="34">
                  <c:v>77.2</c:v>
                </c:pt>
                <c:pt idx="35">
                  <c:v>81</c:v>
                </c:pt>
                <c:pt idx="36">
                  <c:v>80</c:v>
                </c:pt>
                <c:pt idx="37">
                  <c:v>81.2</c:v>
                </c:pt>
                <c:pt idx="38">
                  <c:v>77.8</c:v>
                </c:pt>
                <c:pt idx="39">
                  <c:v>81.8</c:v>
                </c:pt>
                <c:pt idx="40">
                  <c:v>79.4</c:v>
                </c:pt>
                <c:pt idx="41">
                  <c:v>81.2</c:v>
                </c:pt>
                <c:pt idx="42">
                  <c:v>79.8</c:v>
                </c:pt>
                <c:pt idx="43">
                  <c:v>79.8</c:v>
                </c:pt>
                <c:pt idx="44">
                  <c:v>83.6</c:v>
                </c:pt>
                <c:pt idx="45">
                  <c:v>79.2</c:v>
                </c:pt>
                <c:pt idx="46">
                  <c:v>79</c:v>
                </c:pt>
                <c:pt idx="47">
                  <c:v>80.4</c:v>
                </c:pt>
                <c:pt idx="48">
                  <c:v>80.6</c:v>
                </c:pt>
                <c:pt idx="49">
                  <c:v>82.2</c:v>
                </c:pt>
              </c:numCache>
            </c:numRef>
          </c:yVal>
          <c:smooth val="1"/>
        </c:ser>
        <c:axId val="65141326"/>
        <c:axId val="86511745"/>
      </c:scatterChart>
      <c:valAx>
        <c:axId val="651413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11745"/>
        <c:crosses val="autoZero"/>
        <c:crossBetween val="midCat"/>
      </c:valAx>
      <c:valAx>
        <c:axId val="865117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413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515393685314"/>
          <c:y val="0.0513966480446927"/>
          <c:w val="0.701821040220097"/>
          <c:h val="0.832309124767225"/>
        </c:manualLayout>
      </c:layout>
      <c:scatterChart>
        <c:scatterStyle val="line"/>
        <c:varyColors val="0"/>
        <c:ser>
          <c:idx val="0"/>
          <c:order val="0"/>
          <c:tx>
            <c:strRef>
              <c:f>"Ui"</c:f>
              <c:strCache>
                <c:ptCount val="1"/>
                <c:pt idx="0">
                  <c:v>Ui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results!$F$2:$F$51</c:f>
              <c:numCache>
                <c:formatCode>General</c:formatCode>
                <c:ptCount val="50"/>
                <c:pt idx="0">
                  <c:v>0.1767</c:v>
                </c:pt>
                <c:pt idx="1">
                  <c:v>0.2843</c:v>
                </c:pt>
                <c:pt idx="2">
                  <c:v>0.4004</c:v>
                </c:pt>
                <c:pt idx="3">
                  <c:v>0.4225</c:v>
                </c:pt>
                <c:pt idx="4">
                  <c:v>0.4639</c:v>
                </c:pt>
                <c:pt idx="5">
                  <c:v>0.4909</c:v>
                </c:pt>
                <c:pt idx="6">
                  <c:v>0.5453</c:v>
                </c:pt>
                <c:pt idx="7">
                  <c:v>0.5895</c:v>
                </c:pt>
                <c:pt idx="8">
                  <c:v>0.6157</c:v>
                </c:pt>
                <c:pt idx="9">
                  <c:v>0.6168</c:v>
                </c:pt>
                <c:pt idx="10">
                  <c:v>0.6593</c:v>
                </c:pt>
                <c:pt idx="11">
                  <c:v>0.6747</c:v>
                </c:pt>
                <c:pt idx="12">
                  <c:v>0.7177</c:v>
                </c:pt>
                <c:pt idx="13">
                  <c:v>0.6954</c:v>
                </c:pt>
                <c:pt idx="14">
                  <c:v>0.7465</c:v>
                </c:pt>
                <c:pt idx="15">
                  <c:v>0.7395</c:v>
                </c:pt>
                <c:pt idx="16">
                  <c:v>0.761</c:v>
                </c:pt>
                <c:pt idx="17">
                  <c:v>0.7892</c:v>
                </c:pt>
                <c:pt idx="18">
                  <c:v>0.7896</c:v>
                </c:pt>
                <c:pt idx="19">
                  <c:v>0.8032</c:v>
                </c:pt>
                <c:pt idx="20">
                  <c:v>0.8109</c:v>
                </c:pt>
                <c:pt idx="21">
                  <c:v>0.8249</c:v>
                </c:pt>
                <c:pt idx="22">
                  <c:v>0.8723</c:v>
                </c:pt>
                <c:pt idx="23">
                  <c:v>0.8758</c:v>
                </c:pt>
                <c:pt idx="24">
                  <c:v>0.8918</c:v>
                </c:pt>
                <c:pt idx="25">
                  <c:v>0.938</c:v>
                </c:pt>
                <c:pt idx="26">
                  <c:v>0.8898</c:v>
                </c:pt>
                <c:pt idx="27">
                  <c:v>0.9116</c:v>
                </c:pt>
                <c:pt idx="28">
                  <c:v>0.9217</c:v>
                </c:pt>
                <c:pt idx="29">
                  <c:v>0.924</c:v>
                </c:pt>
                <c:pt idx="30">
                  <c:v>0.9359</c:v>
                </c:pt>
                <c:pt idx="31">
                  <c:v>0.9178</c:v>
                </c:pt>
                <c:pt idx="32">
                  <c:v>0.982</c:v>
                </c:pt>
                <c:pt idx="33">
                  <c:v>0.9619</c:v>
                </c:pt>
                <c:pt idx="34">
                  <c:v>0.968</c:v>
                </c:pt>
                <c:pt idx="35">
                  <c:v>0.978</c:v>
                </c:pt>
                <c:pt idx="36">
                  <c:v>0.98</c:v>
                </c:pt>
                <c:pt idx="37">
                  <c:v>0.9739</c:v>
                </c:pt>
                <c:pt idx="38">
                  <c:v>0.988</c:v>
                </c:pt>
                <c:pt idx="39">
                  <c:v>0.972</c:v>
                </c:pt>
                <c:pt idx="40">
                  <c:v>1</c:v>
                </c:pt>
                <c:pt idx="41">
                  <c:v>0.992</c:v>
                </c:pt>
                <c:pt idx="42">
                  <c:v>0.998</c:v>
                </c:pt>
                <c:pt idx="43">
                  <c:v>0.996</c:v>
                </c:pt>
                <c:pt idx="44">
                  <c:v>0.994</c:v>
                </c:pt>
                <c:pt idx="45">
                  <c:v>1</c:v>
                </c:pt>
                <c:pt idx="46">
                  <c:v>1</c:v>
                </c:pt>
                <c:pt idx="47">
                  <c:v>0.996</c:v>
                </c:pt>
                <c:pt idx="48">
                  <c:v>0.998</c:v>
                </c:pt>
                <c:pt idx="49">
                  <c:v>1</c:v>
                </c:pt>
              </c:numCache>
            </c:numRef>
          </c:yVal>
          <c:smooth val="1"/>
        </c:ser>
        <c:axId val="23945681"/>
        <c:axId val="53839238"/>
      </c:scatterChart>
      <c:valAx>
        <c:axId val="239456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839238"/>
        <c:crosses val="autoZero"/>
        <c:crossBetween val="midCat"/>
      </c:valAx>
      <c:valAx>
        <c:axId val="538392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456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Di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"Di"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results!$G$2:$G$51</c:f>
              <c:numCache>
                <c:formatCode>General</c:formatCode>
                <c:ptCount val="50"/>
                <c:pt idx="0">
                  <c:v>0.020546511627907</c:v>
                </c:pt>
                <c:pt idx="1">
                  <c:v>0.0187039473684211</c:v>
                </c:pt>
                <c:pt idx="2">
                  <c:v>0.0196274509803922</c:v>
                </c:pt>
                <c:pt idx="3">
                  <c:v>0.0170362903225806</c:v>
                </c:pt>
                <c:pt idx="4">
                  <c:v>0.0159965517241379</c:v>
                </c:pt>
                <c:pt idx="5">
                  <c:v>0.014610119047619</c:v>
                </c:pt>
                <c:pt idx="6">
                  <c:v>0.0148179347826087</c:v>
                </c:pt>
                <c:pt idx="7">
                  <c:v>0.0145915841584158</c:v>
                </c:pt>
                <c:pt idx="8">
                  <c:v>0.0139298642533937</c:v>
                </c:pt>
                <c:pt idx="9">
                  <c:v>0.0131234042553191</c:v>
                </c:pt>
                <c:pt idx="10">
                  <c:v>0.0140276595744681</c:v>
                </c:pt>
                <c:pt idx="11">
                  <c:v>0.013177734375</c:v>
                </c:pt>
                <c:pt idx="12">
                  <c:v>0.0141279527559055</c:v>
                </c:pt>
                <c:pt idx="13">
                  <c:v>0.012830258302583</c:v>
                </c:pt>
                <c:pt idx="14">
                  <c:v>0.0135727272727273</c:v>
                </c:pt>
                <c:pt idx="15">
                  <c:v>0.0133967391304348</c:v>
                </c:pt>
                <c:pt idx="16">
                  <c:v>0.0129421768707483</c:v>
                </c:pt>
                <c:pt idx="17">
                  <c:v>0.0131973244147157</c:v>
                </c:pt>
                <c:pt idx="18">
                  <c:v>0.0127766990291262</c:v>
                </c:pt>
                <c:pt idx="19">
                  <c:v>0.0132105263157895</c:v>
                </c:pt>
                <c:pt idx="20">
                  <c:v>0.0134254966887417</c:v>
                </c:pt>
                <c:pt idx="21">
                  <c:v>0.0128890625</c:v>
                </c:pt>
                <c:pt idx="22">
                  <c:v>0.0128279411764706</c:v>
                </c:pt>
                <c:pt idx="23">
                  <c:v>0.0124757834757835</c:v>
                </c:pt>
                <c:pt idx="24">
                  <c:v>0.013310447761194</c:v>
                </c:pt>
                <c:pt idx="25">
                  <c:v>0.0126075268817204</c:v>
                </c:pt>
                <c:pt idx="26">
                  <c:v>0.0117698412698413</c:v>
                </c:pt>
                <c:pt idx="27">
                  <c:v>0.0119319371727749</c:v>
                </c:pt>
                <c:pt idx="28">
                  <c:v>0.0123552278820375</c:v>
                </c:pt>
                <c:pt idx="29">
                  <c:v>0.0118766066838046</c:v>
                </c:pt>
                <c:pt idx="30">
                  <c:v>0.0124454787234043</c:v>
                </c:pt>
                <c:pt idx="31">
                  <c:v>0.0118273195876289</c:v>
                </c:pt>
                <c:pt idx="32">
                  <c:v>0.0121234567901235</c:v>
                </c:pt>
                <c:pt idx="33">
                  <c:v>0.0117591687041565</c:v>
                </c:pt>
                <c:pt idx="34">
                  <c:v>0.0125388601036269</c:v>
                </c:pt>
                <c:pt idx="35">
                  <c:v>0.0120740740740741</c:v>
                </c:pt>
                <c:pt idx="36">
                  <c:v>0.01225</c:v>
                </c:pt>
                <c:pt idx="37">
                  <c:v>0.011993842364532</c:v>
                </c:pt>
                <c:pt idx="38">
                  <c:v>0.0126992287917738</c:v>
                </c:pt>
                <c:pt idx="39">
                  <c:v>0.0118826405867971</c:v>
                </c:pt>
                <c:pt idx="40">
                  <c:v>0.0125944584382872</c:v>
                </c:pt>
                <c:pt idx="41">
                  <c:v>0.0122167487684729</c:v>
                </c:pt>
                <c:pt idx="42">
                  <c:v>0.0125062656641604</c:v>
                </c:pt>
                <c:pt idx="43">
                  <c:v>0.0124812030075188</c:v>
                </c:pt>
                <c:pt idx="44">
                  <c:v>0.01188995215311</c:v>
                </c:pt>
                <c:pt idx="45">
                  <c:v>0.0126262626262626</c:v>
                </c:pt>
                <c:pt idx="46">
                  <c:v>0.0126582278481013</c:v>
                </c:pt>
                <c:pt idx="47">
                  <c:v>0.0123880597014925</c:v>
                </c:pt>
                <c:pt idx="48">
                  <c:v>0.0123821339950372</c:v>
                </c:pt>
                <c:pt idx="49">
                  <c:v>0.0121654501216545</c:v>
                </c:pt>
              </c:numCache>
            </c:numRef>
          </c:yVal>
          <c:smooth val="1"/>
        </c:ser>
        <c:axId val="17550851"/>
        <c:axId val="73935890"/>
      </c:scatterChart>
      <c:valAx>
        <c:axId val="175508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35890"/>
        <c:crosses val="autoZero"/>
        <c:crossBetween val="midCat"/>
      </c:valAx>
      <c:valAx>
        <c:axId val="739358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508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</a:t>
            </a:r>
          </a:p>
        </c:rich>
      </c:tx>
      <c:layout>
        <c:manualLayout>
          <c:xMode val="edge"/>
          <c:yMode val="edge"/>
          <c:x val="0.480517581694568"/>
          <c:y val="0.0372919185343625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results!$H$2:$H$51</c:f>
              <c:numCache>
                <c:formatCode>General</c:formatCode>
                <c:ptCount val="50"/>
                <c:pt idx="0">
                  <c:v>0.116279069767442</c:v>
                </c:pt>
                <c:pt idx="1">
                  <c:v>0.131578947368421</c:v>
                </c:pt>
                <c:pt idx="2">
                  <c:v>0.147058823529412</c:v>
                </c:pt>
                <c:pt idx="3">
                  <c:v>0.161290322580645</c:v>
                </c:pt>
                <c:pt idx="4">
                  <c:v>0.172413793103448</c:v>
                </c:pt>
                <c:pt idx="5">
                  <c:v>0.178571428571429</c:v>
                </c:pt>
                <c:pt idx="6">
                  <c:v>0.190217391304348</c:v>
                </c:pt>
                <c:pt idx="7">
                  <c:v>0.198019801980198</c:v>
                </c:pt>
                <c:pt idx="8">
                  <c:v>0.203619909502262</c:v>
                </c:pt>
                <c:pt idx="9">
                  <c:v>0.212765957446808</c:v>
                </c:pt>
                <c:pt idx="10">
                  <c:v>0.234042553191489</c:v>
                </c:pt>
                <c:pt idx="11">
                  <c:v>0.234375</c:v>
                </c:pt>
                <c:pt idx="12">
                  <c:v>0.255905511811024</c:v>
                </c:pt>
                <c:pt idx="13">
                  <c:v>0.25830258302583</c:v>
                </c:pt>
                <c:pt idx="14">
                  <c:v>0.272727272727273</c:v>
                </c:pt>
                <c:pt idx="15">
                  <c:v>0.289855072463768</c:v>
                </c:pt>
                <c:pt idx="16">
                  <c:v>0.289115646258503</c:v>
                </c:pt>
                <c:pt idx="17">
                  <c:v>0.301003344481605</c:v>
                </c:pt>
                <c:pt idx="18">
                  <c:v>0.307443365695793</c:v>
                </c:pt>
                <c:pt idx="19">
                  <c:v>0.328947368421053</c:v>
                </c:pt>
                <c:pt idx="20">
                  <c:v>0.347682119205298</c:v>
                </c:pt>
                <c:pt idx="21">
                  <c:v>0.34375</c:v>
                </c:pt>
                <c:pt idx="22">
                  <c:v>0.338235294117647</c:v>
                </c:pt>
                <c:pt idx="23">
                  <c:v>0.341880341880342</c:v>
                </c:pt>
                <c:pt idx="24">
                  <c:v>0.373134328358209</c:v>
                </c:pt>
                <c:pt idx="25">
                  <c:v>0.349462365591398</c:v>
                </c:pt>
                <c:pt idx="26">
                  <c:v>0.357142857142857</c:v>
                </c:pt>
                <c:pt idx="27">
                  <c:v>0.366492146596859</c:v>
                </c:pt>
                <c:pt idx="28">
                  <c:v>0.388739946380697</c:v>
                </c:pt>
                <c:pt idx="29">
                  <c:v>0.38560411311054</c:v>
                </c:pt>
                <c:pt idx="30">
                  <c:v>0.412234042553191</c:v>
                </c:pt>
                <c:pt idx="31">
                  <c:v>0.412371134020619</c:v>
                </c:pt>
                <c:pt idx="32">
                  <c:v>0.407407407407407</c:v>
                </c:pt>
                <c:pt idx="33">
                  <c:v>0.415647921760391</c:v>
                </c:pt>
                <c:pt idx="34">
                  <c:v>0.453367875647668</c:v>
                </c:pt>
                <c:pt idx="35">
                  <c:v>0.444444444444444</c:v>
                </c:pt>
                <c:pt idx="36">
                  <c:v>0.4625</c:v>
                </c:pt>
                <c:pt idx="37">
                  <c:v>0.467980295566502</c:v>
                </c:pt>
                <c:pt idx="38">
                  <c:v>0.501285347043702</c:v>
                </c:pt>
                <c:pt idx="39">
                  <c:v>0.488997555012225</c:v>
                </c:pt>
                <c:pt idx="40">
                  <c:v>0.516372795969773</c:v>
                </c:pt>
                <c:pt idx="41">
                  <c:v>0.517241379310345</c:v>
                </c:pt>
                <c:pt idx="42">
                  <c:v>0.538847117794486</c:v>
                </c:pt>
                <c:pt idx="43">
                  <c:v>0.551378446115288</c:v>
                </c:pt>
                <c:pt idx="44">
                  <c:v>0.538277511961723</c:v>
                </c:pt>
                <c:pt idx="45">
                  <c:v>0.580808080808081</c:v>
                </c:pt>
                <c:pt idx="46">
                  <c:v>0.594936708860759</c:v>
                </c:pt>
                <c:pt idx="47">
                  <c:v>0.597014925373134</c:v>
                </c:pt>
                <c:pt idx="48">
                  <c:v>0.607940446650124</c:v>
                </c:pt>
                <c:pt idx="49">
                  <c:v>0.608272506082725</c:v>
                </c:pt>
              </c:numCache>
            </c:numRef>
          </c:yVal>
          <c:smooth val="1"/>
        </c:ser>
        <c:axId val="2980442"/>
        <c:axId val="37599356"/>
      </c:scatterChart>
      <c:valAx>
        <c:axId val="29804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99356"/>
        <c:crosses val="autoZero"/>
        <c:crossBetween val="midCat"/>
      </c:valAx>
      <c:valAx>
        <c:axId val="375993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04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results!$B$2,results!$G$2</c:f>
              <c:numCache>
                <c:formatCode>General</c:formatCode>
                <c:ptCount val="2"/>
                <c:pt idx="0">
                  <c:v>1</c:v>
                </c:pt>
                <c:pt idx="1">
                  <c:v>0.020546511627907</c:v>
                </c:pt>
              </c:numCache>
            </c:numRef>
          </c:yVal>
          <c:smooth val="1"/>
        </c:ser>
        <c:axId val="6163333"/>
        <c:axId val="67476708"/>
      </c:scatterChart>
      <c:valAx>
        <c:axId val="61633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76708"/>
        <c:crosses val="autoZero"/>
        <c:crossBetween val="midCat"/>
      </c:valAx>
      <c:valAx>
        <c:axId val="674767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3333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9360</xdr:colOff>
      <xdr:row>2</xdr:row>
      <xdr:rowOff>104760</xdr:rowOff>
    </xdr:from>
    <xdr:to>
      <xdr:col>19</xdr:col>
      <xdr:colOff>24840</xdr:colOff>
      <xdr:row>27</xdr:row>
      <xdr:rowOff>160920</xdr:rowOff>
    </xdr:to>
    <xdr:graphicFrame>
      <xdr:nvGraphicFramePr>
        <xdr:cNvPr id="0" name="Chart 3"/>
        <xdr:cNvGraphicFramePr/>
      </xdr:nvGraphicFramePr>
      <xdr:xfrm>
        <a:off x="5278320" y="429120"/>
        <a:ext cx="5519160" cy="41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81000</xdr:colOff>
      <xdr:row>29</xdr:row>
      <xdr:rowOff>114120</xdr:rowOff>
    </xdr:from>
    <xdr:to>
      <xdr:col>19</xdr:col>
      <xdr:colOff>72720</xdr:colOff>
      <xdr:row>53</xdr:row>
      <xdr:rowOff>79920</xdr:rowOff>
    </xdr:to>
    <xdr:graphicFrame>
      <xdr:nvGraphicFramePr>
        <xdr:cNvPr id="1" name="Chart 4"/>
        <xdr:cNvGraphicFramePr/>
      </xdr:nvGraphicFramePr>
      <xdr:xfrm>
        <a:off x="5349960" y="4827600"/>
        <a:ext cx="5495400" cy="386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57240</xdr:colOff>
      <xdr:row>54</xdr:row>
      <xdr:rowOff>148680</xdr:rowOff>
    </xdr:from>
    <xdr:to>
      <xdr:col>19</xdr:col>
      <xdr:colOff>44280</xdr:colOff>
      <xdr:row>75</xdr:row>
      <xdr:rowOff>142560</xdr:rowOff>
    </xdr:to>
    <xdr:graphicFrame>
      <xdr:nvGraphicFramePr>
        <xdr:cNvPr id="2" name="Chart 6"/>
        <xdr:cNvGraphicFramePr/>
      </xdr:nvGraphicFramePr>
      <xdr:xfrm>
        <a:off x="5326200" y="8924040"/>
        <a:ext cx="5490720" cy="339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152280</xdr:colOff>
      <xdr:row>52</xdr:row>
      <xdr:rowOff>119160</xdr:rowOff>
    </xdr:from>
    <xdr:to>
      <xdr:col>9</xdr:col>
      <xdr:colOff>418680</xdr:colOff>
      <xdr:row>76</xdr:row>
      <xdr:rowOff>103680</xdr:rowOff>
    </xdr:to>
    <xdr:graphicFrame>
      <xdr:nvGraphicFramePr>
        <xdr:cNvPr id="3" name="Chart 7"/>
        <xdr:cNvGraphicFramePr/>
      </xdr:nvGraphicFramePr>
      <xdr:xfrm>
        <a:off x="152280" y="8570880"/>
        <a:ext cx="4924080" cy="38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</xdr:colOff>
      <xdr:row>33</xdr:row>
      <xdr:rowOff>0</xdr:rowOff>
    </xdr:from>
    <xdr:to>
      <xdr:col>13</xdr:col>
      <xdr:colOff>100800</xdr:colOff>
      <xdr:row>49</xdr:row>
      <xdr:rowOff>151920</xdr:rowOff>
    </xdr:to>
    <xdr:graphicFrame>
      <xdr:nvGraphicFramePr>
        <xdr:cNvPr id="4" name="Chart 3"/>
        <xdr:cNvGraphicFramePr/>
      </xdr:nvGraphicFramePr>
      <xdr:xfrm>
        <a:off x="4281120" y="5343480"/>
        <a:ext cx="3769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2" activeCellId="0" sqref="H2"/>
    </sheetView>
  </sheetViews>
  <sheetFormatPr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.57"/>
    <col collapsed="false" customWidth="true" hidden="false" outlineLevel="0" max="3" min="3" style="0" width="6.01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43</v>
      </c>
      <c r="B2" s="0" t="n">
        <v>1</v>
      </c>
      <c r="C2" s="0" t="n">
        <v>82.33</v>
      </c>
      <c r="D2" s="0" t="n">
        <f aca="false">(100-C2)/100*5</f>
        <v>0.8835</v>
      </c>
      <c r="E2" s="0" t="n">
        <f aca="false">A2/5</f>
        <v>8.6</v>
      </c>
      <c r="F2" s="0" t="n">
        <f aca="false">D2/5</f>
        <v>0.1767</v>
      </c>
      <c r="G2" s="0" t="n">
        <f aca="false">(F2*5)/A2</f>
        <v>0.020546511627907</v>
      </c>
      <c r="H2" s="0" t="n">
        <f aca="false">(B2/E2)</f>
        <v>0.116279069767442</v>
      </c>
    </row>
    <row r="3" customFormat="false" ht="12.8" hidden="false" customHeight="false" outlineLevel="0" collapsed="false">
      <c r="A3" s="0" t="n">
        <v>76</v>
      </c>
      <c r="B3" s="0" t="n">
        <v>2</v>
      </c>
      <c r="C3" s="0" t="n">
        <v>71.57</v>
      </c>
      <c r="D3" s="0" t="n">
        <f aca="false">(100-C3)/100*5</f>
        <v>1.4215</v>
      </c>
      <c r="E3" s="0" t="n">
        <f aca="false">A3/5</f>
        <v>15.2</v>
      </c>
      <c r="F3" s="0" t="n">
        <f aca="false">D3/5</f>
        <v>0.2843</v>
      </c>
      <c r="G3" s="0" t="n">
        <f aca="false">(F3*5)/A3</f>
        <v>0.0187039473684211</v>
      </c>
      <c r="H3" s="0" t="n">
        <f aca="false">(B3/E3)</f>
        <v>0.131578947368421</v>
      </c>
    </row>
    <row r="4" customFormat="false" ht="12.8" hidden="false" customHeight="false" outlineLevel="0" collapsed="false">
      <c r="A4" s="0" t="n">
        <v>102</v>
      </c>
      <c r="B4" s="0" t="n">
        <v>3</v>
      </c>
      <c r="C4" s="0" t="n">
        <v>59.96</v>
      </c>
      <c r="D4" s="0" t="n">
        <f aca="false">(100-C4)/100*5</f>
        <v>2.002</v>
      </c>
      <c r="E4" s="0" t="n">
        <f aca="false">A4/5</f>
        <v>20.4</v>
      </c>
      <c r="F4" s="0" t="n">
        <f aca="false">D4/5</f>
        <v>0.4004</v>
      </c>
      <c r="G4" s="0" t="n">
        <f aca="false">(F4*5)/A4</f>
        <v>0.0196274509803922</v>
      </c>
      <c r="H4" s="0" t="n">
        <f aca="false">(B4/E4)</f>
        <v>0.147058823529412</v>
      </c>
    </row>
    <row r="5" customFormat="false" ht="12.8" hidden="false" customHeight="false" outlineLevel="0" collapsed="false">
      <c r="A5" s="0" t="n">
        <v>124</v>
      </c>
      <c r="B5" s="0" t="n">
        <v>4</v>
      </c>
      <c r="C5" s="0" t="n">
        <v>57.75</v>
      </c>
      <c r="D5" s="0" t="n">
        <f aca="false">(100-C5)/100*5</f>
        <v>2.1125</v>
      </c>
      <c r="E5" s="0" t="n">
        <f aca="false">A5/5</f>
        <v>24.8</v>
      </c>
      <c r="F5" s="0" t="n">
        <f aca="false">D5/5</f>
        <v>0.4225</v>
      </c>
      <c r="G5" s="0" t="n">
        <f aca="false">(F5*5)/A5</f>
        <v>0.0170362903225806</v>
      </c>
      <c r="H5" s="0" t="n">
        <f aca="false">(B5/E5)</f>
        <v>0.161290322580645</v>
      </c>
    </row>
    <row r="6" customFormat="false" ht="12.8" hidden="false" customHeight="false" outlineLevel="0" collapsed="false">
      <c r="A6" s="0" t="n">
        <v>145</v>
      </c>
      <c r="B6" s="0" t="n">
        <v>5</v>
      </c>
      <c r="C6" s="0" t="n">
        <v>53.61</v>
      </c>
      <c r="D6" s="0" t="n">
        <f aca="false">(100-C6)/100*5</f>
        <v>2.3195</v>
      </c>
      <c r="E6" s="0" t="n">
        <f aca="false">A6/5</f>
        <v>29</v>
      </c>
      <c r="F6" s="0" t="n">
        <f aca="false">D6/5</f>
        <v>0.4639</v>
      </c>
      <c r="G6" s="0" t="n">
        <f aca="false">(F6*5)/A6</f>
        <v>0.0159965517241379</v>
      </c>
      <c r="H6" s="0" t="n">
        <f aca="false">(B6/E6)</f>
        <v>0.172413793103448</v>
      </c>
    </row>
    <row r="7" customFormat="false" ht="12.8" hidden="false" customHeight="false" outlineLevel="0" collapsed="false">
      <c r="A7" s="0" t="n">
        <v>168</v>
      </c>
      <c r="B7" s="0" t="n">
        <v>6</v>
      </c>
      <c r="C7" s="0" t="n">
        <v>50.91</v>
      </c>
      <c r="D7" s="0" t="n">
        <f aca="false">(100-C7)/100*5</f>
        <v>2.4545</v>
      </c>
      <c r="E7" s="0" t="n">
        <f aca="false">A7/5</f>
        <v>33.6</v>
      </c>
      <c r="F7" s="0" t="n">
        <f aca="false">D7/5</f>
        <v>0.4909</v>
      </c>
      <c r="G7" s="0" t="n">
        <f aca="false">(F7*5)/A7</f>
        <v>0.014610119047619</v>
      </c>
      <c r="H7" s="0" t="n">
        <f aca="false">(B7/E7)</f>
        <v>0.178571428571429</v>
      </c>
    </row>
    <row r="8" customFormat="false" ht="12.8" hidden="false" customHeight="false" outlineLevel="0" collapsed="false">
      <c r="A8" s="0" t="n">
        <v>184</v>
      </c>
      <c r="B8" s="0" t="n">
        <v>7</v>
      </c>
      <c r="C8" s="0" t="n">
        <v>45.47</v>
      </c>
      <c r="D8" s="0" t="n">
        <f aca="false">(100-C8)/100*5</f>
        <v>2.7265</v>
      </c>
      <c r="E8" s="0" t="n">
        <f aca="false">A8/5</f>
        <v>36.8</v>
      </c>
      <c r="F8" s="0" t="n">
        <f aca="false">D8/5</f>
        <v>0.5453</v>
      </c>
      <c r="G8" s="0" t="n">
        <f aca="false">(F8*5)/A8</f>
        <v>0.0148179347826087</v>
      </c>
      <c r="H8" s="0" t="n">
        <f aca="false">(B8/E8)</f>
        <v>0.190217391304348</v>
      </c>
    </row>
    <row r="9" customFormat="false" ht="12.8" hidden="false" customHeight="false" outlineLevel="0" collapsed="false">
      <c r="A9" s="0" t="n">
        <v>202</v>
      </c>
      <c r="B9" s="0" t="n">
        <v>8</v>
      </c>
      <c r="C9" s="0" t="n">
        <v>41.05</v>
      </c>
      <c r="D9" s="0" t="n">
        <f aca="false">(100-C9)/100*5</f>
        <v>2.9475</v>
      </c>
      <c r="E9" s="0" t="n">
        <f aca="false">A9/5</f>
        <v>40.4</v>
      </c>
      <c r="F9" s="0" t="n">
        <f aca="false">D9/5</f>
        <v>0.5895</v>
      </c>
      <c r="G9" s="0" t="n">
        <f aca="false">(F9*5)/A9</f>
        <v>0.0145915841584158</v>
      </c>
      <c r="H9" s="0" t="n">
        <f aca="false">(B9/E9)</f>
        <v>0.198019801980198</v>
      </c>
    </row>
    <row r="10" customFormat="false" ht="12.8" hidden="false" customHeight="false" outlineLevel="0" collapsed="false">
      <c r="A10" s="0" t="n">
        <v>221</v>
      </c>
      <c r="B10" s="0" t="n">
        <v>9</v>
      </c>
      <c r="C10" s="0" t="n">
        <v>38.43</v>
      </c>
      <c r="D10" s="0" t="n">
        <f aca="false">(100-C10)/100*5</f>
        <v>3.0785</v>
      </c>
      <c r="E10" s="0" t="n">
        <f aca="false">A10/5</f>
        <v>44.2</v>
      </c>
      <c r="F10" s="0" t="n">
        <f aca="false">D10/5</f>
        <v>0.6157</v>
      </c>
      <c r="G10" s="0" t="n">
        <f aca="false">(F10*5)/A10</f>
        <v>0.0139298642533937</v>
      </c>
      <c r="H10" s="0" t="n">
        <f aca="false">(B10/E10)</f>
        <v>0.203619909502262</v>
      </c>
    </row>
    <row r="11" customFormat="false" ht="12.8" hidden="false" customHeight="false" outlineLevel="0" collapsed="false">
      <c r="A11" s="0" t="n">
        <v>235</v>
      </c>
      <c r="B11" s="0" t="n">
        <v>10</v>
      </c>
      <c r="C11" s="0" t="n">
        <v>38.32</v>
      </c>
      <c r="D11" s="0" t="n">
        <f aca="false">(100-C11)/100*5</f>
        <v>3.084</v>
      </c>
      <c r="E11" s="0" t="n">
        <f aca="false">A11/5</f>
        <v>47</v>
      </c>
      <c r="F11" s="0" t="n">
        <f aca="false">D11/5</f>
        <v>0.6168</v>
      </c>
      <c r="G11" s="0" t="n">
        <f aca="false">(F11*5)/A11</f>
        <v>0.0131234042553191</v>
      </c>
      <c r="H11" s="0" t="n">
        <f aca="false">(B11/E11)</f>
        <v>0.212765957446808</v>
      </c>
    </row>
    <row r="12" customFormat="false" ht="12.8" hidden="false" customHeight="false" outlineLevel="0" collapsed="false">
      <c r="A12" s="0" t="n">
        <v>235</v>
      </c>
      <c r="B12" s="0" t="n">
        <v>11</v>
      </c>
      <c r="C12" s="0" t="n">
        <v>34.07</v>
      </c>
      <c r="D12" s="0" t="n">
        <f aca="false">(100-C12)/100*5</f>
        <v>3.2965</v>
      </c>
      <c r="E12" s="0" t="n">
        <f aca="false">A12/5</f>
        <v>47</v>
      </c>
      <c r="F12" s="0" t="n">
        <f aca="false">D12/5</f>
        <v>0.6593</v>
      </c>
      <c r="G12" s="0" t="n">
        <f aca="false">(F12*5)/A12</f>
        <v>0.0140276595744681</v>
      </c>
      <c r="H12" s="0" t="n">
        <f aca="false">(B12/E12)</f>
        <v>0.234042553191489</v>
      </c>
    </row>
    <row r="13" customFormat="false" ht="12.8" hidden="false" customHeight="false" outlineLevel="0" collapsed="false">
      <c r="A13" s="0" t="n">
        <v>256</v>
      </c>
      <c r="B13" s="0" t="n">
        <v>12</v>
      </c>
      <c r="C13" s="0" t="n">
        <v>32.53</v>
      </c>
      <c r="D13" s="0" t="n">
        <f aca="false">(100-C13)/100*5</f>
        <v>3.3735</v>
      </c>
      <c r="E13" s="0" t="n">
        <f aca="false">A13/5</f>
        <v>51.2</v>
      </c>
      <c r="F13" s="0" t="n">
        <f aca="false">D13/5</f>
        <v>0.6747</v>
      </c>
      <c r="G13" s="0" t="n">
        <f aca="false">(F13*5)/A13</f>
        <v>0.013177734375</v>
      </c>
      <c r="H13" s="0" t="n">
        <f aca="false">(B13/E13)</f>
        <v>0.234375</v>
      </c>
    </row>
    <row r="14" customFormat="false" ht="12.8" hidden="false" customHeight="false" outlineLevel="0" collapsed="false">
      <c r="A14" s="0" t="n">
        <v>254</v>
      </c>
      <c r="B14" s="0" t="n">
        <v>13</v>
      </c>
      <c r="C14" s="0" t="n">
        <v>28.23</v>
      </c>
      <c r="D14" s="0" t="n">
        <f aca="false">(100-C14)/100*5</f>
        <v>3.5885</v>
      </c>
      <c r="E14" s="0" t="n">
        <f aca="false">A14/5</f>
        <v>50.8</v>
      </c>
      <c r="F14" s="0" t="n">
        <f aca="false">D14/5</f>
        <v>0.7177</v>
      </c>
      <c r="G14" s="0" t="n">
        <f aca="false">(F14*5)/A14</f>
        <v>0.0141279527559055</v>
      </c>
      <c r="H14" s="0" t="n">
        <f aca="false">(B14/E14)</f>
        <v>0.255905511811024</v>
      </c>
    </row>
    <row r="15" customFormat="false" ht="12.8" hidden="false" customHeight="false" outlineLevel="0" collapsed="false">
      <c r="A15" s="0" t="n">
        <v>271</v>
      </c>
      <c r="B15" s="0" t="n">
        <v>14</v>
      </c>
      <c r="C15" s="0" t="n">
        <v>30.46</v>
      </c>
      <c r="D15" s="0" t="n">
        <f aca="false">(100-C15)/100*5</f>
        <v>3.477</v>
      </c>
      <c r="E15" s="0" t="n">
        <f aca="false">A15/5</f>
        <v>54.2</v>
      </c>
      <c r="F15" s="0" t="n">
        <f aca="false">D15/5</f>
        <v>0.6954</v>
      </c>
      <c r="G15" s="0" t="n">
        <f aca="false">(F15*5)/A15</f>
        <v>0.012830258302583</v>
      </c>
      <c r="H15" s="0" t="n">
        <f aca="false">(B15/E15)</f>
        <v>0.25830258302583</v>
      </c>
    </row>
    <row r="16" customFormat="false" ht="12.8" hidden="false" customHeight="false" outlineLevel="0" collapsed="false">
      <c r="A16" s="0" t="n">
        <v>275</v>
      </c>
      <c r="B16" s="0" t="n">
        <v>15</v>
      </c>
      <c r="C16" s="0" t="n">
        <v>25.35</v>
      </c>
      <c r="D16" s="0" t="n">
        <f aca="false">(100-C16)/100*5</f>
        <v>3.7325</v>
      </c>
      <c r="E16" s="0" t="n">
        <f aca="false">A16/5</f>
        <v>55</v>
      </c>
      <c r="F16" s="0" t="n">
        <f aca="false">D16/5</f>
        <v>0.7465</v>
      </c>
      <c r="G16" s="0" t="n">
        <f aca="false">(F16*5)/A16</f>
        <v>0.0135727272727273</v>
      </c>
      <c r="H16" s="0" t="n">
        <f aca="false">(B16/E16)</f>
        <v>0.272727272727273</v>
      </c>
    </row>
    <row r="17" customFormat="false" ht="12.8" hidden="false" customHeight="false" outlineLevel="0" collapsed="false">
      <c r="A17" s="0" t="n">
        <v>276</v>
      </c>
      <c r="B17" s="0" t="n">
        <v>16</v>
      </c>
      <c r="C17" s="0" t="n">
        <v>26.05</v>
      </c>
      <c r="D17" s="0" t="n">
        <f aca="false">(100-C17)/100*5</f>
        <v>3.6975</v>
      </c>
      <c r="E17" s="0" t="n">
        <f aca="false">A17/5</f>
        <v>55.2</v>
      </c>
      <c r="F17" s="0" t="n">
        <f aca="false">D17/5</f>
        <v>0.7395</v>
      </c>
      <c r="G17" s="0" t="n">
        <f aca="false">(F17*5)/A17</f>
        <v>0.0133967391304348</v>
      </c>
      <c r="H17" s="0" t="n">
        <f aca="false">(B17/E17)</f>
        <v>0.289855072463768</v>
      </c>
    </row>
    <row r="18" customFormat="false" ht="12.8" hidden="false" customHeight="false" outlineLevel="0" collapsed="false">
      <c r="A18" s="0" t="n">
        <v>294</v>
      </c>
      <c r="B18" s="0" t="n">
        <v>17</v>
      </c>
      <c r="C18" s="0" t="n">
        <v>23.9</v>
      </c>
      <c r="D18" s="0" t="n">
        <f aca="false">(100-C18)/100*5</f>
        <v>3.805</v>
      </c>
      <c r="E18" s="0" t="n">
        <f aca="false">A18/5</f>
        <v>58.8</v>
      </c>
      <c r="F18" s="0" t="n">
        <f aca="false">D18/5</f>
        <v>0.761</v>
      </c>
      <c r="G18" s="0" t="n">
        <f aca="false">(F18*5)/A18</f>
        <v>0.0129421768707483</v>
      </c>
      <c r="H18" s="0" t="n">
        <f aca="false">(B18/E18)</f>
        <v>0.289115646258503</v>
      </c>
    </row>
    <row r="19" customFormat="false" ht="12.8" hidden="false" customHeight="false" outlineLevel="0" collapsed="false">
      <c r="A19" s="0" t="n">
        <v>299</v>
      </c>
      <c r="B19" s="0" t="n">
        <v>18</v>
      </c>
      <c r="C19" s="0" t="n">
        <v>21.08</v>
      </c>
      <c r="D19" s="0" t="n">
        <f aca="false">(100-C19)/100*5</f>
        <v>3.946</v>
      </c>
      <c r="E19" s="0" t="n">
        <f aca="false">A19/5</f>
        <v>59.8</v>
      </c>
      <c r="F19" s="0" t="n">
        <f aca="false">D19/5</f>
        <v>0.7892</v>
      </c>
      <c r="G19" s="0" t="n">
        <f aca="false">(F19*5)/A19</f>
        <v>0.0131973244147157</v>
      </c>
      <c r="H19" s="0" t="n">
        <f aca="false">(B19/E19)</f>
        <v>0.301003344481605</v>
      </c>
    </row>
    <row r="20" customFormat="false" ht="12.8" hidden="false" customHeight="false" outlineLevel="0" collapsed="false">
      <c r="A20" s="0" t="n">
        <v>309</v>
      </c>
      <c r="B20" s="0" t="n">
        <v>19</v>
      </c>
      <c r="C20" s="0" t="n">
        <v>21.04</v>
      </c>
      <c r="D20" s="0" t="n">
        <f aca="false">(100-C20)/100*5</f>
        <v>3.948</v>
      </c>
      <c r="E20" s="0" t="n">
        <f aca="false">A20/5</f>
        <v>61.8</v>
      </c>
      <c r="F20" s="0" t="n">
        <f aca="false">D20/5</f>
        <v>0.7896</v>
      </c>
      <c r="G20" s="0" t="n">
        <f aca="false">(F20*5)/A20</f>
        <v>0.0127766990291262</v>
      </c>
      <c r="H20" s="0" t="n">
        <f aca="false">(B20/E20)</f>
        <v>0.307443365695793</v>
      </c>
    </row>
    <row r="21" customFormat="false" ht="12.8" hidden="false" customHeight="false" outlineLevel="0" collapsed="false">
      <c r="A21" s="0" t="n">
        <v>304</v>
      </c>
      <c r="B21" s="0" t="n">
        <v>20</v>
      </c>
      <c r="C21" s="0" t="n">
        <v>19.68</v>
      </c>
      <c r="D21" s="0" t="n">
        <f aca="false">(100-C21)/100*5</f>
        <v>4.016</v>
      </c>
      <c r="E21" s="0" t="n">
        <f aca="false">A21/5</f>
        <v>60.8</v>
      </c>
      <c r="F21" s="0" t="n">
        <f aca="false">D21/5</f>
        <v>0.8032</v>
      </c>
      <c r="G21" s="0" t="n">
        <f aca="false">(F21*5)/A21</f>
        <v>0.0132105263157895</v>
      </c>
      <c r="H21" s="0" t="n">
        <f aca="false">(B21/E21)</f>
        <v>0.328947368421053</v>
      </c>
    </row>
    <row r="22" customFormat="false" ht="12.8" hidden="false" customHeight="false" outlineLevel="0" collapsed="false">
      <c r="A22" s="0" t="n">
        <v>302</v>
      </c>
      <c r="B22" s="0" t="n">
        <v>21</v>
      </c>
      <c r="C22" s="0" t="n">
        <v>18.91</v>
      </c>
      <c r="D22" s="0" t="n">
        <f aca="false">(100-C22)/100*5</f>
        <v>4.0545</v>
      </c>
      <c r="E22" s="0" t="n">
        <f aca="false">A22/5</f>
        <v>60.4</v>
      </c>
      <c r="F22" s="0" t="n">
        <f aca="false">D22/5</f>
        <v>0.8109</v>
      </c>
      <c r="G22" s="0" t="n">
        <f aca="false">(F22*5)/A22</f>
        <v>0.0134254966887417</v>
      </c>
      <c r="H22" s="0" t="n">
        <f aca="false">(B22/E22)</f>
        <v>0.347682119205298</v>
      </c>
    </row>
    <row r="23" customFormat="false" ht="12.8" hidden="false" customHeight="false" outlineLevel="0" collapsed="false">
      <c r="A23" s="0" t="n">
        <v>320</v>
      </c>
      <c r="B23" s="0" t="n">
        <v>22</v>
      </c>
      <c r="C23" s="0" t="n">
        <v>17.51</v>
      </c>
      <c r="D23" s="0" t="n">
        <f aca="false">(100-C23)/100*5</f>
        <v>4.1245</v>
      </c>
      <c r="E23" s="0" t="n">
        <f aca="false">A23/5</f>
        <v>64</v>
      </c>
      <c r="F23" s="0" t="n">
        <f aca="false">D23/5</f>
        <v>0.8249</v>
      </c>
      <c r="G23" s="0" t="n">
        <f aca="false">(F23*5)/A23</f>
        <v>0.0128890625</v>
      </c>
      <c r="H23" s="0" t="n">
        <f aca="false">(B23/E23)</f>
        <v>0.34375</v>
      </c>
    </row>
    <row r="24" customFormat="false" ht="12.8" hidden="false" customHeight="false" outlineLevel="0" collapsed="false">
      <c r="A24" s="0" t="n">
        <v>340</v>
      </c>
      <c r="B24" s="0" t="n">
        <v>23</v>
      </c>
      <c r="C24" s="0" t="n">
        <v>12.77</v>
      </c>
      <c r="D24" s="0" t="n">
        <f aca="false">(100-C24)/100*5</f>
        <v>4.3615</v>
      </c>
      <c r="E24" s="0" t="n">
        <f aca="false">A24/5</f>
        <v>68</v>
      </c>
      <c r="F24" s="0" t="n">
        <f aca="false">D24/5</f>
        <v>0.8723</v>
      </c>
      <c r="G24" s="0" t="n">
        <f aca="false">(F24*5)/A24</f>
        <v>0.0128279411764706</v>
      </c>
      <c r="H24" s="0" t="n">
        <f aca="false">(B24/E24)</f>
        <v>0.338235294117647</v>
      </c>
    </row>
    <row r="25" customFormat="false" ht="12.8" hidden="false" customHeight="false" outlineLevel="0" collapsed="false">
      <c r="A25" s="0" t="n">
        <v>351</v>
      </c>
      <c r="B25" s="0" t="n">
        <v>24</v>
      </c>
      <c r="C25" s="0" t="n">
        <v>12.42</v>
      </c>
      <c r="D25" s="0" t="n">
        <f aca="false">(100-C25)/100*5</f>
        <v>4.379</v>
      </c>
      <c r="E25" s="0" t="n">
        <f aca="false">A25/5</f>
        <v>70.2</v>
      </c>
      <c r="F25" s="0" t="n">
        <f aca="false">D25/5</f>
        <v>0.8758</v>
      </c>
      <c r="G25" s="0" t="n">
        <f aca="false">(F25*5)/A25</f>
        <v>0.0124757834757835</v>
      </c>
      <c r="H25" s="0" t="n">
        <f aca="false">(B25/E25)</f>
        <v>0.341880341880342</v>
      </c>
    </row>
    <row r="26" customFormat="false" ht="12.8" hidden="false" customHeight="false" outlineLevel="0" collapsed="false">
      <c r="A26" s="0" t="n">
        <v>335</v>
      </c>
      <c r="B26" s="0" t="n">
        <v>25</v>
      </c>
      <c r="C26" s="0" t="n">
        <v>10.82</v>
      </c>
      <c r="D26" s="0" t="n">
        <f aca="false">(100-C26)/100*5</f>
        <v>4.459</v>
      </c>
      <c r="E26" s="0" t="n">
        <f aca="false">A26/5</f>
        <v>67</v>
      </c>
      <c r="F26" s="0" t="n">
        <f aca="false">D26/5</f>
        <v>0.8918</v>
      </c>
      <c r="G26" s="0" t="n">
        <f aca="false">(F26*5)/A26</f>
        <v>0.013310447761194</v>
      </c>
      <c r="H26" s="0" t="n">
        <f aca="false">(B26/E26)</f>
        <v>0.373134328358209</v>
      </c>
    </row>
    <row r="27" customFormat="false" ht="12.8" hidden="false" customHeight="false" outlineLevel="0" collapsed="false">
      <c r="A27" s="0" t="n">
        <v>372</v>
      </c>
      <c r="B27" s="0" t="n">
        <v>26</v>
      </c>
      <c r="C27" s="0" t="n">
        <v>6.2</v>
      </c>
      <c r="D27" s="0" t="n">
        <f aca="false">(100-C27)/100*5</f>
        <v>4.69</v>
      </c>
      <c r="E27" s="0" t="n">
        <f aca="false">A27/5</f>
        <v>74.4</v>
      </c>
      <c r="F27" s="0" t="n">
        <f aca="false">D27/5</f>
        <v>0.938</v>
      </c>
      <c r="G27" s="0" t="n">
        <f aca="false">(F27*5)/A27</f>
        <v>0.0126075268817204</v>
      </c>
      <c r="H27" s="0" t="n">
        <f aca="false">(B27/E27)</f>
        <v>0.349462365591398</v>
      </c>
    </row>
    <row r="28" customFormat="false" ht="12.8" hidden="false" customHeight="false" outlineLevel="0" collapsed="false">
      <c r="A28" s="0" t="n">
        <v>378</v>
      </c>
      <c r="B28" s="0" t="n">
        <v>27</v>
      </c>
      <c r="C28" s="0" t="n">
        <v>11.02</v>
      </c>
      <c r="D28" s="0" t="n">
        <f aca="false">(100-C28)/100*5</f>
        <v>4.449</v>
      </c>
      <c r="E28" s="0" t="n">
        <f aca="false">A28/5</f>
        <v>75.6</v>
      </c>
      <c r="F28" s="0" t="n">
        <f aca="false">D28/5</f>
        <v>0.8898</v>
      </c>
      <c r="G28" s="0" t="n">
        <f aca="false">(F28*5)/A28</f>
        <v>0.0117698412698413</v>
      </c>
      <c r="H28" s="0" t="n">
        <f aca="false">(B28/E28)</f>
        <v>0.357142857142857</v>
      </c>
    </row>
    <row r="29" customFormat="false" ht="12.8" hidden="false" customHeight="false" outlineLevel="0" collapsed="false">
      <c r="A29" s="0" t="n">
        <v>382</v>
      </c>
      <c r="B29" s="0" t="n">
        <v>28</v>
      </c>
      <c r="C29" s="0" t="n">
        <v>8.84</v>
      </c>
      <c r="D29" s="0" t="n">
        <f aca="false">(100-C29)/100*5</f>
        <v>4.558</v>
      </c>
      <c r="E29" s="0" t="n">
        <f aca="false">A29/5</f>
        <v>76.4</v>
      </c>
      <c r="F29" s="0" t="n">
        <f aca="false">D29/5</f>
        <v>0.9116</v>
      </c>
      <c r="G29" s="0" t="n">
        <f aca="false">(F29*5)/A29</f>
        <v>0.0119319371727749</v>
      </c>
      <c r="H29" s="0" t="n">
        <f aca="false">(B29/E29)</f>
        <v>0.366492146596859</v>
      </c>
    </row>
    <row r="30" customFormat="false" ht="12.8" hidden="false" customHeight="false" outlineLevel="0" collapsed="false">
      <c r="A30" s="0" t="n">
        <v>373</v>
      </c>
      <c r="B30" s="0" t="n">
        <v>29</v>
      </c>
      <c r="C30" s="0" t="n">
        <v>7.83</v>
      </c>
      <c r="D30" s="0" t="n">
        <f aca="false">(100-C30)/100*5</f>
        <v>4.6085</v>
      </c>
      <c r="E30" s="0" t="n">
        <f aca="false">A30/5</f>
        <v>74.6</v>
      </c>
      <c r="F30" s="0" t="n">
        <f aca="false">D30/5</f>
        <v>0.9217</v>
      </c>
      <c r="G30" s="0" t="n">
        <f aca="false">(F30*5)/A30</f>
        <v>0.0123552278820375</v>
      </c>
      <c r="H30" s="0" t="n">
        <f aca="false">(B30/E30)</f>
        <v>0.388739946380697</v>
      </c>
    </row>
    <row r="31" customFormat="false" ht="12.8" hidden="false" customHeight="false" outlineLevel="0" collapsed="false">
      <c r="A31" s="0" t="n">
        <v>389</v>
      </c>
      <c r="B31" s="0" t="n">
        <v>30</v>
      </c>
      <c r="C31" s="0" t="n">
        <v>7.6</v>
      </c>
      <c r="D31" s="0" t="n">
        <f aca="false">(100-C31)/100*5</f>
        <v>4.62</v>
      </c>
      <c r="E31" s="0" t="n">
        <f aca="false">A31/5</f>
        <v>77.8</v>
      </c>
      <c r="F31" s="0" t="n">
        <f aca="false">D31/5</f>
        <v>0.924</v>
      </c>
      <c r="G31" s="0" t="n">
        <f aca="false">(F31*5)/A31</f>
        <v>0.0118766066838046</v>
      </c>
      <c r="H31" s="0" t="n">
        <f aca="false">(B31/E31)</f>
        <v>0.38560411311054</v>
      </c>
    </row>
    <row r="32" customFormat="false" ht="12.8" hidden="false" customHeight="false" outlineLevel="0" collapsed="false">
      <c r="A32" s="0" t="n">
        <v>376</v>
      </c>
      <c r="B32" s="0" t="n">
        <v>31</v>
      </c>
      <c r="C32" s="0" t="n">
        <v>6.41</v>
      </c>
      <c r="D32" s="0" t="n">
        <f aca="false">(100-C32)/100*5</f>
        <v>4.6795</v>
      </c>
      <c r="E32" s="0" t="n">
        <f aca="false">A32/5</f>
        <v>75.2</v>
      </c>
      <c r="F32" s="0" t="n">
        <f aca="false">D32/5</f>
        <v>0.9359</v>
      </c>
      <c r="G32" s="0" t="n">
        <f aca="false">(F32*5)/A32</f>
        <v>0.0124454787234043</v>
      </c>
      <c r="H32" s="0" t="n">
        <f aca="false">(B32/E32)</f>
        <v>0.412234042553191</v>
      </c>
    </row>
    <row r="33" customFormat="false" ht="12.8" hidden="false" customHeight="false" outlineLevel="0" collapsed="false">
      <c r="A33" s="0" t="n">
        <v>388</v>
      </c>
      <c r="B33" s="0" t="n">
        <v>32</v>
      </c>
      <c r="C33" s="0" t="n">
        <v>8.22</v>
      </c>
      <c r="D33" s="0" t="n">
        <f aca="false">(100-C33)/100*5</f>
        <v>4.589</v>
      </c>
      <c r="E33" s="0" t="n">
        <f aca="false">A33/5</f>
        <v>77.6</v>
      </c>
      <c r="F33" s="0" t="n">
        <f aca="false">D33/5</f>
        <v>0.9178</v>
      </c>
      <c r="G33" s="0" t="n">
        <f aca="false">(F33*5)/A33</f>
        <v>0.0118273195876289</v>
      </c>
      <c r="H33" s="0" t="n">
        <f aca="false">(B33/E33)</f>
        <v>0.412371134020619</v>
      </c>
    </row>
    <row r="34" customFormat="false" ht="12.8" hidden="false" customHeight="false" outlineLevel="0" collapsed="false">
      <c r="A34" s="0" t="n">
        <v>405</v>
      </c>
      <c r="B34" s="0" t="n">
        <v>33</v>
      </c>
      <c r="C34" s="0" t="n">
        <v>1.8</v>
      </c>
      <c r="D34" s="0" t="n">
        <f aca="false">(100-C34)/100*5</f>
        <v>4.91</v>
      </c>
      <c r="E34" s="0" t="n">
        <f aca="false">A34/5</f>
        <v>81</v>
      </c>
      <c r="F34" s="0" t="n">
        <f aca="false">D34/5</f>
        <v>0.982</v>
      </c>
      <c r="G34" s="0" t="n">
        <f aca="false">(F34*5)/A34</f>
        <v>0.0121234567901235</v>
      </c>
      <c r="H34" s="0" t="n">
        <f aca="false">(B34/E34)</f>
        <v>0.407407407407407</v>
      </c>
    </row>
    <row r="35" customFormat="false" ht="12.8" hidden="false" customHeight="false" outlineLevel="0" collapsed="false">
      <c r="A35" s="0" t="n">
        <v>409</v>
      </c>
      <c r="B35" s="0" t="n">
        <v>34</v>
      </c>
      <c r="C35" s="0" t="n">
        <v>3.81</v>
      </c>
      <c r="D35" s="0" t="n">
        <f aca="false">(100-C35)/100*5</f>
        <v>4.8095</v>
      </c>
      <c r="E35" s="0" t="n">
        <f aca="false">A35/5</f>
        <v>81.8</v>
      </c>
      <c r="F35" s="0" t="n">
        <f aca="false">D35/5</f>
        <v>0.9619</v>
      </c>
      <c r="G35" s="0" t="n">
        <f aca="false">(F35*5)/A35</f>
        <v>0.0117591687041565</v>
      </c>
      <c r="H35" s="0" t="n">
        <f aca="false">(B35/E35)</f>
        <v>0.415647921760391</v>
      </c>
    </row>
    <row r="36" customFormat="false" ht="12.8" hidden="false" customHeight="false" outlineLevel="0" collapsed="false">
      <c r="A36" s="0" t="n">
        <v>386</v>
      </c>
      <c r="B36" s="0" t="n">
        <v>35</v>
      </c>
      <c r="C36" s="0" t="n">
        <v>3.2</v>
      </c>
      <c r="D36" s="0" t="n">
        <f aca="false">(100-C36)/100*5</f>
        <v>4.84</v>
      </c>
      <c r="E36" s="0" t="n">
        <f aca="false">A36/5</f>
        <v>77.2</v>
      </c>
      <c r="F36" s="0" t="n">
        <f aca="false">D36/5</f>
        <v>0.968</v>
      </c>
      <c r="G36" s="0" t="n">
        <f aca="false">(F36*5)/A36</f>
        <v>0.0125388601036269</v>
      </c>
      <c r="H36" s="0" t="n">
        <f aca="false">(B36/E36)</f>
        <v>0.453367875647668</v>
      </c>
    </row>
    <row r="37" customFormat="false" ht="12.8" hidden="false" customHeight="false" outlineLevel="0" collapsed="false">
      <c r="A37" s="0" t="n">
        <v>405</v>
      </c>
      <c r="B37" s="0" t="n">
        <v>36</v>
      </c>
      <c r="C37" s="0" t="n">
        <v>2.2</v>
      </c>
      <c r="D37" s="0" t="n">
        <f aca="false">(100-C37)/100*5</f>
        <v>4.89</v>
      </c>
      <c r="E37" s="0" t="n">
        <f aca="false">A37/5</f>
        <v>81</v>
      </c>
      <c r="F37" s="0" t="n">
        <f aca="false">D37/5</f>
        <v>0.978</v>
      </c>
      <c r="G37" s="0" t="n">
        <f aca="false">(F37*5)/A37</f>
        <v>0.0120740740740741</v>
      </c>
      <c r="H37" s="0" t="n">
        <f aca="false">(B37/E37)</f>
        <v>0.444444444444444</v>
      </c>
    </row>
    <row r="38" customFormat="false" ht="12.8" hidden="false" customHeight="false" outlineLevel="0" collapsed="false">
      <c r="A38" s="0" t="n">
        <v>400</v>
      </c>
      <c r="B38" s="0" t="n">
        <v>37</v>
      </c>
      <c r="C38" s="0" t="n">
        <v>2</v>
      </c>
      <c r="D38" s="0" t="n">
        <f aca="false">(100-C38)/100*5</f>
        <v>4.9</v>
      </c>
      <c r="E38" s="0" t="n">
        <f aca="false">A38/5</f>
        <v>80</v>
      </c>
      <c r="F38" s="0" t="n">
        <f aca="false">D38/5</f>
        <v>0.98</v>
      </c>
      <c r="G38" s="0" t="n">
        <f aca="false">(F38*5)/A38</f>
        <v>0.01225</v>
      </c>
      <c r="H38" s="0" t="n">
        <f aca="false">(B38/E38)</f>
        <v>0.4625</v>
      </c>
    </row>
    <row r="39" customFormat="false" ht="12.8" hidden="false" customHeight="false" outlineLevel="0" collapsed="false">
      <c r="A39" s="0" t="n">
        <v>406</v>
      </c>
      <c r="B39" s="0" t="n">
        <v>38</v>
      </c>
      <c r="C39" s="0" t="n">
        <v>2.61</v>
      </c>
      <c r="D39" s="0" t="n">
        <f aca="false">(100-C39)/100*5</f>
        <v>4.8695</v>
      </c>
      <c r="E39" s="0" t="n">
        <f aca="false">A39/5</f>
        <v>81.2</v>
      </c>
      <c r="F39" s="0" t="n">
        <f aca="false">D39/5</f>
        <v>0.9739</v>
      </c>
      <c r="G39" s="0" t="n">
        <f aca="false">(F39*5)/A39</f>
        <v>0.011993842364532</v>
      </c>
      <c r="H39" s="0" t="n">
        <f aca="false">(B39/E39)</f>
        <v>0.467980295566502</v>
      </c>
    </row>
    <row r="40" customFormat="false" ht="12.8" hidden="false" customHeight="false" outlineLevel="0" collapsed="false">
      <c r="A40" s="0" t="n">
        <v>389</v>
      </c>
      <c r="B40" s="0" t="n">
        <v>39</v>
      </c>
      <c r="C40" s="0" t="n">
        <v>1.2</v>
      </c>
      <c r="D40" s="0" t="n">
        <f aca="false">(100-C40)/100*5</f>
        <v>4.94</v>
      </c>
      <c r="E40" s="0" t="n">
        <f aca="false">A40/5</f>
        <v>77.8</v>
      </c>
      <c r="F40" s="0" t="n">
        <f aca="false">D40/5</f>
        <v>0.988</v>
      </c>
      <c r="G40" s="0" t="n">
        <f aca="false">(F40*5)/A40</f>
        <v>0.0126992287917738</v>
      </c>
      <c r="H40" s="0" t="n">
        <f aca="false">(B40/E40)</f>
        <v>0.501285347043702</v>
      </c>
    </row>
    <row r="41" customFormat="false" ht="12.8" hidden="false" customHeight="false" outlineLevel="0" collapsed="false">
      <c r="A41" s="0" t="n">
        <v>409</v>
      </c>
      <c r="B41" s="0" t="n">
        <v>40</v>
      </c>
      <c r="C41" s="0" t="n">
        <v>2.8</v>
      </c>
      <c r="D41" s="0" t="n">
        <f aca="false">(100-C41)/100*5</f>
        <v>4.86</v>
      </c>
      <c r="E41" s="0" t="n">
        <f aca="false">A41/5</f>
        <v>81.8</v>
      </c>
      <c r="F41" s="0" t="n">
        <f aca="false">D41/5</f>
        <v>0.972</v>
      </c>
      <c r="G41" s="0" t="n">
        <f aca="false">(F41*5)/A41</f>
        <v>0.0118826405867971</v>
      </c>
      <c r="H41" s="0" t="n">
        <f aca="false">(B41/E41)</f>
        <v>0.488997555012225</v>
      </c>
    </row>
    <row r="42" customFormat="false" ht="12.8" hidden="false" customHeight="false" outlineLevel="0" collapsed="false">
      <c r="A42" s="0" t="n">
        <v>397</v>
      </c>
      <c r="B42" s="0" t="n">
        <v>41</v>
      </c>
      <c r="C42" s="0" t="n">
        <v>0</v>
      </c>
      <c r="D42" s="0" t="n">
        <f aca="false">(100-C42)/100*5</f>
        <v>5</v>
      </c>
      <c r="E42" s="0" t="n">
        <f aca="false">A42/5</f>
        <v>79.4</v>
      </c>
      <c r="F42" s="0" t="n">
        <f aca="false">D42/5</f>
        <v>1</v>
      </c>
      <c r="G42" s="0" t="n">
        <f aca="false">(F42*5)/A42</f>
        <v>0.0125944584382872</v>
      </c>
      <c r="H42" s="0" t="n">
        <f aca="false">(B42/E42)</f>
        <v>0.516372795969773</v>
      </c>
    </row>
    <row r="43" customFormat="false" ht="12.8" hidden="false" customHeight="false" outlineLevel="0" collapsed="false">
      <c r="A43" s="0" t="n">
        <v>406</v>
      </c>
      <c r="B43" s="0" t="n">
        <v>42</v>
      </c>
      <c r="C43" s="0" t="n">
        <v>0.8</v>
      </c>
      <c r="D43" s="0" t="n">
        <f aca="false">(100-C43)/100*5</f>
        <v>4.96</v>
      </c>
      <c r="E43" s="0" t="n">
        <f aca="false">A43/5</f>
        <v>81.2</v>
      </c>
      <c r="F43" s="0" t="n">
        <f aca="false">D43/5</f>
        <v>0.992</v>
      </c>
      <c r="G43" s="0" t="n">
        <f aca="false">(F43*5)/A43</f>
        <v>0.0122167487684729</v>
      </c>
      <c r="H43" s="0" t="n">
        <f aca="false">(B43/E43)</f>
        <v>0.517241379310345</v>
      </c>
    </row>
    <row r="44" customFormat="false" ht="12.8" hidden="false" customHeight="false" outlineLevel="0" collapsed="false">
      <c r="A44" s="0" t="n">
        <v>399</v>
      </c>
      <c r="B44" s="0" t="n">
        <v>43</v>
      </c>
      <c r="C44" s="0" t="n">
        <v>0.2</v>
      </c>
      <c r="D44" s="0" t="n">
        <f aca="false">(100-C44)/100*5</f>
        <v>4.99</v>
      </c>
      <c r="E44" s="0" t="n">
        <f aca="false">A44/5</f>
        <v>79.8</v>
      </c>
      <c r="F44" s="0" t="n">
        <f aca="false">D44/5</f>
        <v>0.998</v>
      </c>
      <c r="G44" s="0" t="n">
        <f aca="false">(F44*5)/A44</f>
        <v>0.0125062656641604</v>
      </c>
      <c r="H44" s="0" t="n">
        <f aca="false">(B44/E44)</f>
        <v>0.538847117794486</v>
      </c>
    </row>
    <row r="45" customFormat="false" ht="12.8" hidden="false" customHeight="false" outlineLevel="0" collapsed="false">
      <c r="A45" s="0" t="n">
        <v>399</v>
      </c>
      <c r="B45" s="0" t="n">
        <v>44</v>
      </c>
      <c r="C45" s="0" t="n">
        <v>0.4</v>
      </c>
      <c r="D45" s="0" t="n">
        <f aca="false">(100-C45)/100*5</f>
        <v>4.98</v>
      </c>
      <c r="E45" s="0" t="n">
        <f aca="false">A45/5</f>
        <v>79.8</v>
      </c>
      <c r="F45" s="0" t="n">
        <f aca="false">D45/5</f>
        <v>0.996</v>
      </c>
      <c r="G45" s="0" t="n">
        <f aca="false">(F45*5)/A45</f>
        <v>0.0124812030075188</v>
      </c>
      <c r="H45" s="0" t="n">
        <f aca="false">(B45/E45)</f>
        <v>0.551378446115288</v>
      </c>
    </row>
    <row r="46" customFormat="false" ht="12.8" hidden="false" customHeight="false" outlineLevel="0" collapsed="false">
      <c r="A46" s="0" t="n">
        <v>418</v>
      </c>
      <c r="B46" s="0" t="n">
        <v>45</v>
      </c>
      <c r="C46" s="0" t="n">
        <v>0.6</v>
      </c>
      <c r="D46" s="0" t="n">
        <f aca="false">(100-C46)/100*5</f>
        <v>4.97</v>
      </c>
      <c r="E46" s="0" t="n">
        <f aca="false">A46/5</f>
        <v>83.6</v>
      </c>
      <c r="F46" s="0" t="n">
        <f aca="false">D46/5</f>
        <v>0.994</v>
      </c>
      <c r="G46" s="0" t="n">
        <f aca="false">(F46*5)/A46</f>
        <v>0.01188995215311</v>
      </c>
      <c r="H46" s="0" t="n">
        <f aca="false">(B46/E46)</f>
        <v>0.538277511961723</v>
      </c>
    </row>
    <row r="47" customFormat="false" ht="12.8" hidden="false" customHeight="false" outlineLevel="0" collapsed="false">
      <c r="A47" s="0" t="n">
        <v>396</v>
      </c>
      <c r="B47" s="0" t="n">
        <v>46</v>
      </c>
      <c r="C47" s="0" t="n">
        <v>0</v>
      </c>
      <c r="D47" s="0" t="n">
        <f aca="false">(100-C47)/100*5</f>
        <v>5</v>
      </c>
      <c r="E47" s="0" t="n">
        <f aca="false">A47/5</f>
        <v>79.2</v>
      </c>
      <c r="F47" s="0" t="n">
        <f aca="false">D47/5</f>
        <v>1</v>
      </c>
      <c r="G47" s="0" t="n">
        <f aca="false">(F47*5)/A47</f>
        <v>0.0126262626262626</v>
      </c>
      <c r="H47" s="0" t="n">
        <f aca="false">(B47/E47)</f>
        <v>0.580808080808081</v>
      </c>
    </row>
    <row r="48" customFormat="false" ht="12.8" hidden="false" customHeight="false" outlineLevel="0" collapsed="false">
      <c r="A48" s="0" t="n">
        <v>395</v>
      </c>
      <c r="B48" s="0" t="n">
        <v>47</v>
      </c>
      <c r="C48" s="0" t="n">
        <v>0</v>
      </c>
      <c r="D48" s="0" t="n">
        <f aca="false">(100-C48)/100*5</f>
        <v>5</v>
      </c>
      <c r="E48" s="0" t="n">
        <f aca="false">A48/5</f>
        <v>79</v>
      </c>
      <c r="F48" s="0" t="n">
        <f aca="false">D48/5</f>
        <v>1</v>
      </c>
      <c r="G48" s="0" t="n">
        <f aca="false">(F48*5)/A48</f>
        <v>0.0126582278481013</v>
      </c>
      <c r="H48" s="0" t="n">
        <f aca="false">(B48/E48)</f>
        <v>0.594936708860759</v>
      </c>
    </row>
    <row r="49" customFormat="false" ht="12.8" hidden="false" customHeight="false" outlineLevel="0" collapsed="false">
      <c r="A49" s="0" t="n">
        <v>402</v>
      </c>
      <c r="B49" s="0" t="n">
        <v>48</v>
      </c>
      <c r="C49" s="0" t="n">
        <v>0.4</v>
      </c>
      <c r="D49" s="0" t="n">
        <f aca="false">(100-C49)/100*5</f>
        <v>4.98</v>
      </c>
      <c r="E49" s="0" t="n">
        <f aca="false">A49/5</f>
        <v>80.4</v>
      </c>
      <c r="F49" s="0" t="n">
        <f aca="false">D49/5</f>
        <v>0.996</v>
      </c>
      <c r="G49" s="0" t="n">
        <f aca="false">(F49*5)/A49</f>
        <v>0.0123880597014925</v>
      </c>
      <c r="H49" s="0" t="n">
        <f aca="false">(B49/E49)</f>
        <v>0.597014925373134</v>
      </c>
    </row>
    <row r="50" customFormat="false" ht="12.8" hidden="false" customHeight="false" outlineLevel="0" collapsed="false">
      <c r="A50" s="0" t="n">
        <v>403</v>
      </c>
      <c r="B50" s="0" t="n">
        <v>49</v>
      </c>
      <c r="C50" s="0" t="n">
        <v>0.2</v>
      </c>
      <c r="D50" s="0" t="n">
        <f aca="false">(100-C50)/100*5</f>
        <v>4.99</v>
      </c>
      <c r="E50" s="0" t="n">
        <f aca="false">A50/5</f>
        <v>80.6</v>
      </c>
      <c r="F50" s="0" t="n">
        <f aca="false">D50/5</f>
        <v>0.998</v>
      </c>
      <c r="G50" s="0" t="n">
        <f aca="false">(F50*5)/A50</f>
        <v>0.0123821339950372</v>
      </c>
      <c r="H50" s="0" t="n">
        <f aca="false">(B50/E50)</f>
        <v>0.607940446650124</v>
      </c>
    </row>
    <row r="51" customFormat="false" ht="12.8" hidden="false" customHeight="false" outlineLevel="0" collapsed="false">
      <c r="A51" s="0" t="n">
        <v>411</v>
      </c>
      <c r="B51" s="0" t="n">
        <v>50</v>
      </c>
      <c r="C51" s="0" t="n">
        <v>0</v>
      </c>
      <c r="D51" s="0" t="n">
        <f aca="false">(100-C51)/100*5</f>
        <v>5</v>
      </c>
      <c r="E51" s="0" t="n">
        <f aca="false">A51/5</f>
        <v>82.2</v>
      </c>
      <c r="F51" s="0" t="n">
        <f aca="false">D51/5</f>
        <v>1</v>
      </c>
      <c r="G51" s="0" t="n">
        <f aca="false">(F51*5)/A51</f>
        <v>0.0121654501216545</v>
      </c>
      <c r="H51" s="0" t="n">
        <f aca="false">(B51/E51)</f>
        <v>0.608272506082725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2017-12-18T10:18:23Z</dcterms:created>
  <dc:creator>Keith Howell</dc:creator>
  <dc:description/>
  <dc:language>en-GB</dc:language>
  <cp:lastModifiedBy/>
  <dcterms:modified xsi:type="dcterms:W3CDTF">2017-12-20T08:38:59Z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