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A96B4E38-5B1C-47D8-B3DC-7BABE85530BD}" xr6:coauthVersionLast="47" xr6:coauthVersionMax="47" xr10:uidLastSave="{00000000-0000-0000-0000-000000000000}"/>
  <bookViews>
    <workbookView xWindow="-120" yWindow="-120" windowWidth="20730" windowHeight="11160" xr2:uid="{8A5C5C46-9D18-401E-AACB-59A9268DC38E}"/>
  </bookViews>
  <sheets>
    <sheet name="Weeks_and_Dates_2023" sheetId="1" r:id="rId1"/>
  </sheets>
  <calcPr calcId="181029"/>
</workbook>
</file>

<file path=xl/calcChain.xml><?xml version="1.0" encoding="utf-8"?>
<calcChain xmlns="http://schemas.openxmlformats.org/spreadsheetml/2006/main">
  <c r="F31" i="1" l="1"/>
  <c r="F33" i="1"/>
  <c r="F27" i="1"/>
  <c r="F22" i="1"/>
  <c r="F18" i="1"/>
  <c r="F14" i="1"/>
  <c r="F9" i="1"/>
  <c r="F5" i="1"/>
</calcChain>
</file>

<file path=xl/sharedStrings.xml><?xml version="1.0" encoding="utf-8"?>
<sst xmlns="http://schemas.openxmlformats.org/spreadsheetml/2006/main" count="57" uniqueCount="57">
  <si>
    <t>Week</t>
  </si>
  <si>
    <t>Dates</t>
  </si>
  <si>
    <t>01 January to 07 January</t>
  </si>
  <si>
    <t>08 January to 14 January</t>
  </si>
  <si>
    <t>15 January to 21 January</t>
  </si>
  <si>
    <t>22 January to 28 January</t>
  </si>
  <si>
    <t>29 January to 04 February</t>
  </si>
  <si>
    <t>05 February to 11 February</t>
  </si>
  <si>
    <t>12 February to 18 February</t>
  </si>
  <si>
    <t>19 February to 25 February</t>
  </si>
  <si>
    <t>26 February to 04 March</t>
  </si>
  <si>
    <t>05 March to 11 March</t>
  </si>
  <si>
    <t>12 March to 18 March</t>
  </si>
  <si>
    <t>19 March to 25 March</t>
  </si>
  <si>
    <t>26 March to 01 April</t>
  </si>
  <si>
    <t>02 April to 08 April</t>
  </si>
  <si>
    <t>09 April to 15 April</t>
  </si>
  <si>
    <t>16 April to 22 April</t>
  </si>
  <si>
    <t>23 April to 29 April</t>
  </si>
  <si>
    <t>30 April to 06 May</t>
  </si>
  <si>
    <t>07 May to 13 May</t>
  </si>
  <si>
    <t>14 May to 20 May</t>
  </si>
  <si>
    <t>21 May to 27 May</t>
  </si>
  <si>
    <t>28 May to 03 June</t>
  </si>
  <si>
    <t>04 June to 10 June</t>
  </si>
  <si>
    <t>11 June to 17 June</t>
  </si>
  <si>
    <t>18 June to 24 June</t>
  </si>
  <si>
    <t>25 June to 01 July</t>
  </si>
  <si>
    <t>02 July to 08 July</t>
  </si>
  <si>
    <t>09 July to 15 July</t>
  </si>
  <si>
    <t>16 July to 22 July</t>
  </si>
  <si>
    <t>23 July to 29 July</t>
  </si>
  <si>
    <t>30 July to 05 August</t>
  </si>
  <si>
    <t>06 August to 12 August</t>
  </si>
  <si>
    <t>13 August to 19 August</t>
  </si>
  <si>
    <t>20 August to 26 August</t>
  </si>
  <si>
    <t>27 August to 02 September</t>
  </si>
  <si>
    <t>03 September to 09 September</t>
  </si>
  <si>
    <t>10 September to 16 September</t>
  </si>
  <si>
    <t>17 September to 23 September</t>
  </si>
  <si>
    <t>24 September to 30 September</t>
  </si>
  <si>
    <t>01 October to 07 October</t>
  </si>
  <si>
    <t>08 October to 14 October</t>
  </si>
  <si>
    <t>15 October to 21 October</t>
  </si>
  <si>
    <t>22 October to 28 October</t>
  </si>
  <si>
    <t>29 October to 04 November</t>
  </si>
  <si>
    <t>05 November to 11 November</t>
  </si>
  <si>
    <t>12 November to 18 November</t>
  </si>
  <si>
    <t>19 November to 25 November</t>
  </si>
  <si>
    <t>26 November to 02 December</t>
  </si>
  <si>
    <t>03 December to 09 December</t>
  </si>
  <si>
    <t>10 December to 16 December</t>
  </si>
  <si>
    <t>17 December to 23 December</t>
  </si>
  <si>
    <t>24 December to 30 December</t>
  </si>
  <si>
    <t>arrivals</t>
  </si>
  <si>
    <t>Actual night movements from FOI</t>
  </si>
  <si>
    <t>Updated in combined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</si>
</sst>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0A03-D58B-4D77-A868-D4BD515B4D8F}">
  <dimension ref="A1:F54"/>
  <sheetViews>
    <sheetView tabSelected="1" workbookViewId="0">
      <selection activeCell="F5" sqref="F5"/>
    </sheetView>
  </sheetViews>
  <sheetFormatPr defaultRowHeight="15" x14ac:dyDescent="0.25"/>
  <cols>
    <col min="2" max="2" width="25.7109375" customWidth="1"/>
    <col min="3" max="3" width="17.5703125" customWidth="1"/>
  </cols>
  <sheetData>
    <row r="1" spans="1:6" x14ac:dyDescent="0.25">
      <c r="A1" t="s">
        <v>0</v>
      </c>
      <c r="B1" t="s">
        <v>1</v>
      </c>
      <c r="C1" t="s">
        <v>55</v>
      </c>
      <c r="D1" t="s">
        <v>54</v>
      </c>
      <c r="F1" t="s">
        <v>56</v>
      </c>
    </row>
    <row r="2" spans="1:6" x14ac:dyDescent="0.25">
      <c r="A2">
        <v>0</v>
      </c>
      <c r="B2" t="s">
        <v>2</v>
      </c>
      <c r="C2">
        <v>10</v>
      </c>
    </row>
    <row r="3" spans="1:6" x14ac:dyDescent="0.25">
      <c r="A3">
        <v>1</v>
      </c>
      <c r="B3" t="s">
        <v>3</v>
      </c>
      <c r="C3">
        <v>91</v>
      </c>
    </row>
    <row r="4" spans="1:6" x14ac:dyDescent="0.25">
      <c r="A4">
        <v>2</v>
      </c>
      <c r="B4" t="s">
        <v>4</v>
      </c>
      <c r="C4">
        <v>101</v>
      </c>
    </row>
    <row r="5" spans="1:6" x14ac:dyDescent="0.25">
      <c r="A5">
        <v>3</v>
      </c>
      <c r="B5" t="s">
        <v>5</v>
      </c>
      <c r="C5">
        <v>100</v>
      </c>
      <c r="F5" s="1">
        <f>SUM(C2:C5)</f>
        <v>302</v>
      </c>
    </row>
    <row r="6" spans="1:6" x14ac:dyDescent="0.25">
      <c r="A6">
        <v>4</v>
      </c>
      <c r="B6" t="s">
        <v>6</v>
      </c>
      <c r="C6">
        <v>80</v>
      </c>
    </row>
    <row r="7" spans="1:6" x14ac:dyDescent="0.25">
      <c r="A7">
        <v>5</v>
      </c>
      <c r="B7" t="s">
        <v>7</v>
      </c>
      <c r="C7">
        <v>89</v>
      </c>
    </row>
    <row r="8" spans="1:6" x14ac:dyDescent="0.25">
      <c r="A8">
        <v>6</v>
      </c>
      <c r="B8" t="s">
        <v>8</v>
      </c>
      <c r="C8">
        <v>115</v>
      </c>
    </row>
    <row r="9" spans="1:6" x14ac:dyDescent="0.25">
      <c r="A9">
        <v>7</v>
      </c>
      <c r="B9" t="s">
        <v>9</v>
      </c>
      <c r="C9">
        <v>124</v>
      </c>
      <c r="F9" s="1">
        <f>SUM(C6:C9)</f>
        <v>408</v>
      </c>
    </row>
    <row r="10" spans="1:6" x14ac:dyDescent="0.25">
      <c r="A10">
        <v>8</v>
      </c>
      <c r="B10" t="s">
        <v>10</v>
      </c>
      <c r="C10">
        <v>126</v>
      </c>
    </row>
    <row r="11" spans="1:6" x14ac:dyDescent="0.25">
      <c r="A11">
        <v>9</v>
      </c>
      <c r="B11" t="s">
        <v>11</v>
      </c>
      <c r="C11">
        <v>139</v>
      </c>
    </row>
    <row r="12" spans="1:6" x14ac:dyDescent="0.25">
      <c r="A12">
        <v>10</v>
      </c>
      <c r="B12" t="s">
        <v>12</v>
      </c>
      <c r="C12">
        <v>142</v>
      </c>
    </row>
    <row r="13" spans="1:6" x14ac:dyDescent="0.25">
      <c r="A13">
        <v>11</v>
      </c>
      <c r="B13" t="s">
        <v>13</v>
      </c>
      <c r="C13">
        <v>159</v>
      </c>
    </row>
    <row r="14" spans="1:6" x14ac:dyDescent="0.25">
      <c r="A14">
        <v>12</v>
      </c>
      <c r="B14" t="s">
        <v>14</v>
      </c>
      <c r="C14">
        <v>157</v>
      </c>
      <c r="F14" s="1">
        <f>SUM(C10:C14)</f>
        <v>723</v>
      </c>
    </row>
    <row r="15" spans="1:6" x14ac:dyDescent="0.25">
      <c r="A15">
        <v>13</v>
      </c>
      <c r="B15" t="s">
        <v>15</v>
      </c>
      <c r="C15">
        <v>155</v>
      </c>
    </row>
    <row r="16" spans="1:6" x14ac:dyDescent="0.25">
      <c r="A16">
        <v>14</v>
      </c>
      <c r="B16" t="s">
        <v>16</v>
      </c>
      <c r="C16">
        <v>155</v>
      </c>
    </row>
    <row r="17" spans="1:6" x14ac:dyDescent="0.25">
      <c r="A17">
        <v>15</v>
      </c>
      <c r="B17" t="s">
        <v>17</v>
      </c>
      <c r="C17">
        <v>155</v>
      </c>
    </row>
    <row r="18" spans="1:6" x14ac:dyDescent="0.25">
      <c r="A18">
        <v>16</v>
      </c>
      <c r="B18" t="s">
        <v>18</v>
      </c>
      <c r="C18">
        <v>170</v>
      </c>
      <c r="F18" s="1">
        <f>SUM(C15:C18)</f>
        <v>635</v>
      </c>
    </row>
    <row r="19" spans="1:6" x14ac:dyDescent="0.25">
      <c r="A19">
        <v>17</v>
      </c>
      <c r="B19" t="s">
        <v>19</v>
      </c>
      <c r="C19">
        <v>157</v>
      </c>
      <c r="D19">
        <v>65</v>
      </c>
    </row>
    <row r="20" spans="1:6" x14ac:dyDescent="0.25">
      <c r="A20">
        <v>18</v>
      </c>
      <c r="B20" t="s">
        <v>20</v>
      </c>
      <c r="C20">
        <v>161</v>
      </c>
      <c r="D20">
        <v>94</v>
      </c>
    </row>
    <row r="21" spans="1:6" x14ac:dyDescent="0.25">
      <c r="A21">
        <v>19</v>
      </c>
      <c r="B21" t="s">
        <v>21</v>
      </c>
      <c r="C21">
        <v>158</v>
      </c>
      <c r="D21">
        <v>97</v>
      </c>
    </row>
    <row r="22" spans="1:6" x14ac:dyDescent="0.25">
      <c r="A22">
        <v>20</v>
      </c>
      <c r="B22" t="s">
        <v>22</v>
      </c>
      <c r="C22">
        <v>150</v>
      </c>
      <c r="D22">
        <v>88</v>
      </c>
      <c r="F22" s="1">
        <f>SUM(C19:C22)</f>
        <v>626</v>
      </c>
    </row>
    <row r="23" spans="1:6" x14ac:dyDescent="0.25">
      <c r="A23">
        <v>21</v>
      </c>
      <c r="B23" t="s">
        <v>23</v>
      </c>
      <c r="C23">
        <v>150</v>
      </c>
      <c r="D23">
        <v>97</v>
      </c>
    </row>
    <row r="24" spans="1:6" x14ac:dyDescent="0.25">
      <c r="A24">
        <v>22</v>
      </c>
      <c r="B24" t="s">
        <v>24</v>
      </c>
      <c r="C24">
        <v>158</v>
      </c>
      <c r="D24">
        <v>94</v>
      </c>
    </row>
    <row r="25" spans="1:6" x14ac:dyDescent="0.25">
      <c r="A25">
        <v>23</v>
      </c>
      <c r="B25" t="s">
        <v>25</v>
      </c>
      <c r="C25">
        <v>155</v>
      </c>
      <c r="D25">
        <v>87</v>
      </c>
      <c r="E25">
        <v>115</v>
      </c>
    </row>
    <row r="26" spans="1:6" x14ac:dyDescent="0.25">
      <c r="A26">
        <v>24</v>
      </c>
      <c r="B26" t="s">
        <v>26</v>
      </c>
      <c r="C26">
        <v>138</v>
      </c>
      <c r="D26">
        <v>94</v>
      </c>
      <c r="E26">
        <v>114</v>
      </c>
    </row>
    <row r="27" spans="1:6" x14ac:dyDescent="0.25">
      <c r="A27">
        <v>25</v>
      </c>
      <c r="B27" t="s">
        <v>27</v>
      </c>
      <c r="C27">
        <v>138</v>
      </c>
      <c r="D27">
        <v>101</v>
      </c>
      <c r="E27">
        <v>131</v>
      </c>
      <c r="F27" s="1">
        <f>SUM(C23:C27)</f>
        <v>739</v>
      </c>
    </row>
    <row r="28" spans="1:6" x14ac:dyDescent="0.25">
      <c r="A28">
        <v>26</v>
      </c>
      <c r="B28" t="s">
        <v>28</v>
      </c>
      <c r="C28">
        <v>143</v>
      </c>
      <c r="D28">
        <v>88</v>
      </c>
    </row>
    <row r="29" spans="1:6" x14ac:dyDescent="0.25">
      <c r="A29">
        <v>27</v>
      </c>
      <c r="B29" t="s">
        <v>29</v>
      </c>
      <c r="C29">
        <v>138</v>
      </c>
    </row>
    <row r="30" spans="1:6" x14ac:dyDescent="0.25">
      <c r="A30">
        <v>28</v>
      </c>
      <c r="B30" t="s">
        <v>30</v>
      </c>
      <c r="C30">
        <v>118</v>
      </c>
    </row>
    <row r="31" spans="1:6" x14ac:dyDescent="0.25">
      <c r="A31">
        <v>29</v>
      </c>
      <c r="B31" t="s">
        <v>31</v>
      </c>
      <c r="C31">
        <v>126</v>
      </c>
      <c r="F31" s="1">
        <f>SUM(C28:C31)</f>
        <v>525</v>
      </c>
    </row>
    <row r="32" spans="1:6" x14ac:dyDescent="0.25">
      <c r="A32">
        <v>30</v>
      </c>
      <c r="B32" t="s">
        <v>32</v>
      </c>
      <c r="C32">
        <v>130</v>
      </c>
    </row>
    <row r="33" spans="1:6" x14ac:dyDescent="0.25">
      <c r="A33">
        <v>31</v>
      </c>
      <c r="B33" t="s">
        <v>33</v>
      </c>
      <c r="C33">
        <v>130</v>
      </c>
      <c r="F33">
        <f>SUM(C32:C33)</f>
        <v>260</v>
      </c>
    </row>
    <row r="34" spans="1:6" x14ac:dyDescent="0.25">
      <c r="A34">
        <v>32</v>
      </c>
      <c r="B34" t="s">
        <v>34</v>
      </c>
    </row>
    <row r="35" spans="1:6" x14ac:dyDescent="0.25">
      <c r="A35">
        <v>33</v>
      </c>
      <c r="B35" t="s">
        <v>35</v>
      </c>
    </row>
    <row r="36" spans="1:6" x14ac:dyDescent="0.25">
      <c r="A36">
        <v>34</v>
      </c>
      <c r="B36" t="s">
        <v>36</v>
      </c>
    </row>
    <row r="37" spans="1:6" x14ac:dyDescent="0.25">
      <c r="A37">
        <v>35</v>
      </c>
      <c r="B37" t="s">
        <v>37</v>
      </c>
    </row>
    <row r="38" spans="1:6" x14ac:dyDescent="0.25">
      <c r="A38">
        <v>36</v>
      </c>
      <c r="B38" t="s">
        <v>38</v>
      </c>
    </row>
    <row r="39" spans="1:6" x14ac:dyDescent="0.25">
      <c r="A39">
        <v>37</v>
      </c>
      <c r="B39" t="s">
        <v>39</v>
      </c>
    </row>
    <row r="40" spans="1:6" x14ac:dyDescent="0.25">
      <c r="A40">
        <v>38</v>
      </c>
      <c r="B40" t="s">
        <v>40</v>
      </c>
    </row>
    <row r="41" spans="1:6" x14ac:dyDescent="0.25">
      <c r="A41">
        <v>39</v>
      </c>
      <c r="B41" t="s">
        <v>41</v>
      </c>
    </row>
    <row r="42" spans="1:6" x14ac:dyDescent="0.25">
      <c r="A42">
        <v>40</v>
      </c>
      <c r="B42" t="s">
        <v>42</v>
      </c>
    </row>
    <row r="43" spans="1:6" x14ac:dyDescent="0.25">
      <c r="A43">
        <v>41</v>
      </c>
      <c r="B43" t="s">
        <v>43</v>
      </c>
    </row>
    <row r="44" spans="1:6" x14ac:dyDescent="0.25">
      <c r="A44">
        <v>42</v>
      </c>
      <c r="B44" t="s">
        <v>44</v>
      </c>
    </row>
    <row r="45" spans="1:6" x14ac:dyDescent="0.25">
      <c r="A45">
        <v>43</v>
      </c>
      <c r="B45" t="s">
        <v>45</v>
      </c>
    </row>
    <row r="46" spans="1:6" x14ac:dyDescent="0.25">
      <c r="A46">
        <v>44</v>
      </c>
      <c r="B46" t="s">
        <v>46</v>
      </c>
    </row>
    <row r="47" spans="1:6" x14ac:dyDescent="0.25">
      <c r="A47">
        <v>45</v>
      </c>
      <c r="B47" t="s">
        <v>47</v>
      </c>
    </row>
    <row r="48" spans="1:6" x14ac:dyDescent="0.25">
      <c r="A48">
        <v>46</v>
      </c>
      <c r="B48" t="s">
        <v>48</v>
      </c>
    </row>
    <row r="49" spans="1:2" x14ac:dyDescent="0.25">
      <c r="A49">
        <v>47</v>
      </c>
      <c r="B49" t="s">
        <v>49</v>
      </c>
    </row>
    <row r="50" spans="1:2" x14ac:dyDescent="0.25">
      <c r="A50">
        <v>48</v>
      </c>
      <c r="B50" t="s">
        <v>50</v>
      </c>
    </row>
    <row r="51" spans="1:2" x14ac:dyDescent="0.25">
      <c r="A51">
        <v>49</v>
      </c>
      <c r="B51" t="s">
        <v>51</v>
      </c>
    </row>
    <row r="52" spans="1:2" x14ac:dyDescent="0.25">
      <c r="A52">
        <v>50</v>
      </c>
      <c r="B52" t="s">
        <v>52</v>
      </c>
    </row>
    <row r="53" spans="1:2" x14ac:dyDescent="0.25">
      <c r="A53">
        <v>51</v>
      </c>
      <c r="B53" t="s">
        <v>53</v>
      </c>
    </row>
    <row r="54" spans="1:2" x14ac:dyDescent="0.25">
      <c r="A54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Weeks_and_Dates_2023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Booth</dc:creator>
  <cp:lastModifiedBy>Editor</cp:lastModifiedBy>
  <dcterms:created xsi:type="dcterms:W3CDTF">2024-06-18T22:01:13Z</dcterms:created>
  <dcterms:modified xsi:type="dcterms:W3CDTF">2024-07-19T23:23:08Z</dcterms:modified>
</cp:coreProperties>
</file>