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目录\DWF &amp; JEECG\JEECG\TY二次开发平台v1.1.2\"/>
    </mc:Choice>
  </mc:AlternateContent>
  <bookViews>
    <workbookView xWindow="0" yWindow="0" windowWidth="19200" windowHeight="7044" activeTab="2"/>
  </bookViews>
  <sheets>
    <sheet name="管理过程WBS" sheetId="7" r:id="rId1"/>
    <sheet name="补充临时工作" sheetId="8" r:id="rId2"/>
    <sheet name="功能结构+WBS" sheetId="6" r:id="rId3"/>
  </sheets>
  <definedNames>
    <definedName name="_xlnm._FilterDatabase" localSheetId="2" hidden="1">'功能结构+WBS'!$A$3:$AE$197</definedName>
  </definedNames>
  <calcPr calcId="152511"/>
</workbook>
</file>

<file path=xl/calcChain.xml><?xml version="1.0" encoding="utf-8"?>
<calcChain xmlns="http://schemas.openxmlformats.org/spreadsheetml/2006/main">
  <c r="AB184" i="6" l="1"/>
  <c r="AB183" i="6"/>
  <c r="AB182" i="6"/>
  <c r="AB181" i="6"/>
  <c r="AB180" i="6"/>
  <c r="AB179" i="6"/>
  <c r="AB178" i="6"/>
  <c r="AB177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54" i="6"/>
  <c r="AB153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52" i="6"/>
  <c r="Y184" i="6"/>
  <c r="Y183" i="6"/>
  <c r="Y182" i="6"/>
  <c r="Y181" i="6"/>
  <c r="Y180" i="6"/>
  <c r="Y179" i="6"/>
  <c r="Y178" i="6"/>
  <c r="Y177" i="6"/>
  <c r="Y174" i="6"/>
  <c r="Y173" i="6"/>
  <c r="Y171" i="6"/>
  <c r="Y170" i="6"/>
  <c r="Y169" i="6"/>
  <c r="Y168" i="6"/>
  <c r="Y167" i="6"/>
  <c r="Y166" i="6"/>
  <c r="Y165" i="6"/>
  <c r="Y164" i="6"/>
  <c r="Y163" i="6"/>
  <c r="Y162" i="6"/>
  <c r="Y154" i="6"/>
  <c r="Y153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52" i="6"/>
  <c r="S184" i="6"/>
  <c r="S183" i="6"/>
  <c r="S182" i="6"/>
  <c r="S181" i="6"/>
  <c r="S180" i="6"/>
  <c r="S179" i="6"/>
  <c r="S178" i="6"/>
  <c r="S177" i="6"/>
  <c r="S174" i="6"/>
  <c r="S173" i="6"/>
  <c r="S172" i="6"/>
  <c r="S171" i="6"/>
  <c r="S170" i="6"/>
  <c r="S169" i="6"/>
  <c r="S168" i="6"/>
  <c r="S167" i="6"/>
  <c r="S166" i="6"/>
  <c r="S165" i="6"/>
  <c r="S164" i="6"/>
  <c r="S154" i="6"/>
  <c r="S143" i="6"/>
  <c r="S144" i="6"/>
  <c r="S145" i="6"/>
  <c r="S146" i="6"/>
  <c r="S147" i="6"/>
  <c r="S148" i="6"/>
  <c r="S149" i="6"/>
  <c r="S150" i="6"/>
  <c r="S52" i="6"/>
  <c r="V184" i="6"/>
  <c r="V183" i="6"/>
  <c r="V182" i="6"/>
  <c r="V181" i="6"/>
  <c r="V180" i="6"/>
  <c r="V179" i="6"/>
  <c r="V178" i="6"/>
  <c r="V177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54" i="6"/>
  <c r="V153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52" i="6"/>
  <c r="S163" i="6"/>
  <c r="S162" i="6"/>
  <c r="S153" i="6"/>
  <c r="S142" i="6"/>
  <c r="S141" i="6"/>
  <c r="S140" i="6"/>
  <c r="S139" i="6"/>
  <c r="AC168" i="6"/>
  <c r="AC183" i="6" l="1"/>
  <c r="AC148" i="6" l="1"/>
  <c r="AB192" i="6"/>
  <c r="AB191" i="6"/>
  <c r="AB190" i="6"/>
  <c r="AB189" i="6"/>
  <c r="AB188" i="6"/>
  <c r="AB187" i="6"/>
  <c r="AB186" i="6"/>
  <c r="AB185" i="6"/>
  <c r="AB161" i="6"/>
  <c r="AB160" i="6"/>
  <c r="AB159" i="6"/>
  <c r="AB158" i="6"/>
  <c r="AB157" i="6"/>
  <c r="AB156" i="6"/>
  <c r="AB155" i="6"/>
  <c r="AB152" i="6"/>
  <c r="AB151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Y192" i="6"/>
  <c r="Y191" i="6"/>
  <c r="Y190" i="6"/>
  <c r="Y189" i="6"/>
  <c r="Y188" i="6"/>
  <c r="Y187" i="6"/>
  <c r="Y186" i="6"/>
  <c r="Y185" i="6"/>
  <c r="Y172" i="6"/>
  <c r="Y161" i="6"/>
  <c r="Y160" i="6"/>
  <c r="Y159" i="6"/>
  <c r="Y158" i="6"/>
  <c r="Y157" i="6"/>
  <c r="Y156" i="6"/>
  <c r="Y155" i="6"/>
  <c r="Y152" i="6"/>
  <c r="Y151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V186" i="6"/>
  <c r="V187" i="6"/>
  <c r="V188" i="6"/>
  <c r="V189" i="6"/>
  <c r="V190" i="6"/>
  <c r="V191" i="6"/>
  <c r="V192" i="6"/>
  <c r="V156" i="6"/>
  <c r="V157" i="6"/>
  <c r="V158" i="6"/>
  <c r="V159" i="6"/>
  <c r="V160" i="6"/>
  <c r="V161" i="6"/>
  <c r="V152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51" i="6"/>
  <c r="V119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S12" i="6"/>
  <c r="S11" i="6"/>
  <c r="S192" i="6"/>
  <c r="S191" i="6"/>
  <c r="S190" i="6"/>
  <c r="S189" i="6"/>
  <c r="S188" i="6"/>
  <c r="S187" i="6"/>
  <c r="S186" i="6"/>
  <c r="S185" i="6"/>
  <c r="S160" i="6"/>
  <c r="S159" i="6"/>
  <c r="S158" i="6"/>
  <c r="S157" i="6"/>
  <c r="S151" i="6"/>
  <c r="S138" i="6"/>
  <c r="S137" i="6"/>
  <c r="S136" i="6"/>
  <c r="S135" i="6"/>
  <c r="S134" i="6"/>
  <c r="S133" i="6"/>
  <c r="S132" i="6"/>
  <c r="S5" i="6"/>
  <c r="S6" i="6"/>
  <c r="S7" i="6"/>
  <c r="S8" i="6"/>
  <c r="S9" i="6"/>
  <c r="S10" i="6"/>
  <c r="AC178" i="6" l="1"/>
  <c r="AC179" i="6"/>
  <c r="AC154" i="6"/>
  <c r="AC174" i="6"/>
  <c r="AC180" i="6"/>
  <c r="AC177" i="6"/>
  <c r="AC153" i="6"/>
  <c r="AC184" i="6"/>
  <c r="AC188" i="6"/>
  <c r="AC192" i="6"/>
  <c r="AC149" i="6"/>
  <c r="AC144" i="6"/>
  <c r="AC140" i="6"/>
  <c r="AC172" i="6"/>
  <c r="AC190" i="6"/>
  <c r="AC146" i="6"/>
  <c r="AC142" i="6"/>
  <c r="AC130" i="6"/>
  <c r="AC122" i="6"/>
  <c r="AC161" i="6"/>
  <c r="AC10" i="6"/>
  <c r="AC114" i="6"/>
  <c r="AC164" i="6"/>
  <c r="AC134" i="6"/>
  <c r="AC138" i="6"/>
  <c r="AC151" i="6"/>
  <c r="AC157" i="6"/>
  <c r="AC132" i="6"/>
  <c r="AC136" i="6"/>
  <c r="AC166" i="6"/>
  <c r="AC186" i="6"/>
  <c r="AC12" i="6"/>
  <c r="AC159" i="6"/>
  <c r="AC169" i="6"/>
  <c r="AC123" i="6"/>
  <c r="AC131" i="6"/>
  <c r="AC139" i="6"/>
  <c r="AC147" i="6"/>
  <c r="AC158" i="6"/>
  <c r="AC165" i="6"/>
  <c r="AC182" i="6"/>
  <c r="AC191" i="6"/>
  <c r="AC133" i="6"/>
  <c r="AC160" i="6"/>
  <c r="AC11" i="6"/>
  <c r="AC9" i="6"/>
  <c r="AC121" i="6"/>
  <c r="AC137" i="6"/>
  <c r="AC145" i="6"/>
  <c r="AC156" i="6"/>
  <c r="AC163" i="6"/>
  <c r="AC173" i="6"/>
  <c r="AC189" i="6"/>
  <c r="AC141" i="6"/>
  <c r="AC150" i="6"/>
  <c r="AC167" i="6"/>
  <c r="AC119" i="6"/>
  <c r="AC135" i="6"/>
  <c r="AC143" i="6"/>
  <c r="AC152" i="6"/>
  <c r="AC162" i="6"/>
  <c r="AC170" i="6"/>
  <c r="AC187" i="6"/>
  <c r="S51" i="6"/>
  <c r="AC51" i="6" s="1"/>
  <c r="AA193" i="6" l="1"/>
  <c r="Z193" i="6"/>
  <c r="X193" i="6"/>
  <c r="W193" i="6"/>
  <c r="U193" i="6"/>
  <c r="T193" i="6"/>
  <c r="R193" i="6"/>
  <c r="Q193" i="6"/>
  <c r="P193" i="6"/>
  <c r="O193" i="6"/>
  <c r="V185" i="6"/>
  <c r="AC185" i="6" s="1"/>
  <c r="AC181" i="6"/>
  <c r="V155" i="6"/>
  <c r="AC155" i="6" s="1"/>
  <c r="S129" i="6"/>
  <c r="AC129" i="6" s="1"/>
  <c r="S128" i="6"/>
  <c r="AC128" i="6" s="1"/>
  <c r="S127" i="6"/>
  <c r="AC127" i="6" s="1"/>
  <c r="S126" i="6"/>
  <c r="AC126" i="6" s="1"/>
  <c r="S125" i="6"/>
  <c r="AC125" i="6" s="1"/>
  <c r="S124" i="6"/>
  <c r="AC124" i="6" s="1"/>
  <c r="S120" i="6"/>
  <c r="AC120" i="6" s="1"/>
  <c r="S118" i="6"/>
  <c r="AC118" i="6" s="1"/>
  <c r="S117" i="6"/>
  <c r="AC117" i="6" s="1"/>
  <c r="S116" i="6"/>
  <c r="AC116" i="6" s="1"/>
  <c r="S115" i="6"/>
  <c r="AC115" i="6" s="1"/>
  <c r="S113" i="6"/>
  <c r="AC113" i="6" s="1"/>
  <c r="S112" i="6"/>
  <c r="AC112" i="6" s="1"/>
  <c r="S111" i="6"/>
  <c r="AC111" i="6" s="1"/>
  <c r="S110" i="6"/>
  <c r="AC110" i="6" s="1"/>
  <c r="S109" i="6"/>
  <c r="AC109" i="6" s="1"/>
  <c r="S108" i="6"/>
  <c r="AC108" i="6" s="1"/>
  <c r="S107" i="6"/>
  <c r="AC107" i="6" s="1"/>
  <c r="S106" i="6"/>
  <c r="AC106" i="6" s="1"/>
  <c r="S105" i="6"/>
  <c r="AC105" i="6" s="1"/>
  <c r="S104" i="6"/>
  <c r="AC104" i="6" s="1"/>
  <c r="S103" i="6"/>
  <c r="AC103" i="6" s="1"/>
  <c r="S102" i="6"/>
  <c r="AC102" i="6" s="1"/>
  <c r="S101" i="6"/>
  <c r="AC101" i="6" s="1"/>
  <c r="S100" i="6"/>
  <c r="AC100" i="6" s="1"/>
  <c r="S99" i="6"/>
  <c r="AC99" i="6" s="1"/>
  <c r="S98" i="6"/>
  <c r="AC98" i="6" s="1"/>
  <c r="S97" i="6"/>
  <c r="AC97" i="6" s="1"/>
  <c r="S96" i="6"/>
  <c r="AC96" i="6" s="1"/>
  <c r="S95" i="6"/>
  <c r="AC95" i="6" s="1"/>
  <c r="S94" i="6"/>
  <c r="AC94" i="6" s="1"/>
  <c r="S93" i="6"/>
  <c r="AC93" i="6" s="1"/>
  <c r="S92" i="6"/>
  <c r="AC92" i="6" s="1"/>
  <c r="S91" i="6"/>
  <c r="AC91" i="6" s="1"/>
  <c r="S90" i="6"/>
  <c r="AC90" i="6" s="1"/>
  <c r="S89" i="6"/>
  <c r="AC89" i="6" s="1"/>
  <c r="S88" i="6"/>
  <c r="AC88" i="6" s="1"/>
  <c r="S87" i="6"/>
  <c r="AC87" i="6" s="1"/>
  <c r="S86" i="6"/>
  <c r="AC86" i="6" s="1"/>
  <c r="S85" i="6"/>
  <c r="AC85" i="6" s="1"/>
  <c r="S84" i="6"/>
  <c r="AC84" i="6" s="1"/>
  <c r="S83" i="6"/>
  <c r="AC83" i="6" s="1"/>
  <c r="S82" i="6"/>
  <c r="AC82" i="6" s="1"/>
  <c r="S81" i="6"/>
  <c r="AC81" i="6" s="1"/>
  <c r="S80" i="6"/>
  <c r="AC80" i="6" s="1"/>
  <c r="S79" i="6"/>
  <c r="AC79" i="6" s="1"/>
  <c r="S78" i="6"/>
  <c r="AC78" i="6" s="1"/>
  <c r="S77" i="6"/>
  <c r="AC77" i="6" s="1"/>
  <c r="S76" i="6"/>
  <c r="AC76" i="6" s="1"/>
  <c r="S75" i="6"/>
  <c r="AC75" i="6" s="1"/>
  <c r="S74" i="6"/>
  <c r="AC74" i="6" s="1"/>
  <c r="S73" i="6"/>
  <c r="AC73" i="6" s="1"/>
  <c r="S72" i="6"/>
  <c r="AC72" i="6" s="1"/>
  <c r="S71" i="6"/>
  <c r="AC71" i="6" s="1"/>
  <c r="S70" i="6"/>
  <c r="AC70" i="6" s="1"/>
  <c r="S69" i="6"/>
  <c r="AC69" i="6" s="1"/>
  <c r="S68" i="6"/>
  <c r="AC68" i="6" s="1"/>
  <c r="S67" i="6"/>
  <c r="AC67" i="6" s="1"/>
  <c r="S66" i="6"/>
  <c r="AC66" i="6" s="1"/>
  <c r="S65" i="6"/>
  <c r="AC65" i="6" s="1"/>
  <c r="S64" i="6"/>
  <c r="AC64" i="6" s="1"/>
  <c r="S63" i="6"/>
  <c r="AC63" i="6" s="1"/>
  <c r="S62" i="6"/>
  <c r="AC62" i="6" s="1"/>
  <c r="S61" i="6"/>
  <c r="AC61" i="6" s="1"/>
  <c r="S60" i="6"/>
  <c r="AC60" i="6" s="1"/>
  <c r="S59" i="6"/>
  <c r="AC59" i="6" s="1"/>
  <c r="S58" i="6"/>
  <c r="AC58" i="6" s="1"/>
  <c r="S57" i="6"/>
  <c r="AC57" i="6" s="1"/>
  <c r="S56" i="6"/>
  <c r="AC56" i="6" s="1"/>
  <c r="S55" i="6"/>
  <c r="AC55" i="6" s="1"/>
  <c r="S54" i="6"/>
  <c r="AC54" i="6" s="1"/>
  <c r="S53" i="6"/>
  <c r="AC53" i="6" s="1"/>
  <c r="AC52" i="6"/>
  <c r="S50" i="6"/>
  <c r="AC50" i="6" s="1"/>
  <c r="S49" i="6"/>
  <c r="AC49" i="6" s="1"/>
  <c r="S48" i="6"/>
  <c r="AC48" i="6" s="1"/>
  <c r="S47" i="6"/>
  <c r="AC47" i="6" s="1"/>
  <c r="S46" i="6"/>
  <c r="AC46" i="6" s="1"/>
  <c r="S45" i="6"/>
  <c r="AC45" i="6" s="1"/>
  <c r="S44" i="6"/>
  <c r="AC44" i="6" s="1"/>
  <c r="S43" i="6"/>
  <c r="AC43" i="6" s="1"/>
  <c r="S42" i="6"/>
  <c r="AC42" i="6" s="1"/>
  <c r="S41" i="6"/>
  <c r="AC41" i="6" s="1"/>
  <c r="S40" i="6"/>
  <c r="AC40" i="6" s="1"/>
  <c r="S39" i="6"/>
  <c r="AC39" i="6" s="1"/>
  <c r="S38" i="6"/>
  <c r="AC38" i="6" s="1"/>
  <c r="S37" i="6"/>
  <c r="AC37" i="6" s="1"/>
  <c r="S36" i="6"/>
  <c r="AC36" i="6" s="1"/>
  <c r="S35" i="6"/>
  <c r="AC35" i="6" s="1"/>
  <c r="S34" i="6"/>
  <c r="AC34" i="6" s="1"/>
  <c r="S33" i="6"/>
  <c r="AC33" i="6" s="1"/>
  <c r="S32" i="6"/>
  <c r="AC32" i="6" s="1"/>
  <c r="S31" i="6"/>
  <c r="AC31" i="6" s="1"/>
  <c r="S30" i="6"/>
  <c r="AC30" i="6" s="1"/>
  <c r="S29" i="6"/>
  <c r="AC29" i="6" s="1"/>
  <c r="S28" i="6"/>
  <c r="AC28" i="6" s="1"/>
  <c r="S27" i="6"/>
  <c r="AC27" i="6" s="1"/>
  <c r="S26" i="6"/>
  <c r="AC26" i="6" s="1"/>
  <c r="S25" i="6"/>
  <c r="AC25" i="6" s="1"/>
  <c r="S24" i="6"/>
  <c r="AC24" i="6" s="1"/>
  <c r="S23" i="6"/>
  <c r="AC23" i="6" s="1"/>
  <c r="S22" i="6"/>
  <c r="AC22" i="6" s="1"/>
  <c r="S21" i="6"/>
  <c r="AC21" i="6" s="1"/>
  <c r="S20" i="6"/>
  <c r="AC20" i="6" s="1"/>
  <c r="S19" i="6"/>
  <c r="AC19" i="6" s="1"/>
  <c r="S18" i="6"/>
  <c r="AC18" i="6" s="1"/>
  <c r="S17" i="6"/>
  <c r="AC17" i="6" s="1"/>
  <c r="S16" i="6"/>
  <c r="AC16" i="6" s="1"/>
  <c r="S15" i="6"/>
  <c r="AC15" i="6" s="1"/>
  <c r="S14" i="6"/>
  <c r="AC14" i="6" s="1"/>
  <c r="S13" i="6"/>
  <c r="AC13" i="6" s="1"/>
  <c r="V8" i="6"/>
  <c r="AC8" i="6" s="1"/>
  <c r="V7" i="6"/>
  <c r="AC7" i="6" s="1"/>
  <c r="V6" i="6"/>
  <c r="AC6" i="6" s="1"/>
  <c r="V5" i="6"/>
  <c r="AC5" i="6" s="1"/>
  <c r="AB4" i="6"/>
  <c r="Y4" i="6"/>
  <c r="V4" i="6"/>
  <c r="S4" i="6"/>
  <c r="F14" i="7"/>
  <c r="E14" i="7"/>
  <c r="V193" i="6" l="1"/>
  <c r="AB193" i="6"/>
  <c r="S193" i="6"/>
  <c r="Y193" i="6"/>
  <c r="AC4" i="6"/>
  <c r="AC193" i="6" l="1"/>
</calcChain>
</file>

<file path=xl/sharedStrings.xml><?xml version="1.0" encoding="utf-8"?>
<sst xmlns="http://schemas.openxmlformats.org/spreadsheetml/2006/main" count="1193" uniqueCount="409">
  <si>
    <t>分类</t>
  </si>
  <si>
    <t>任务</t>
  </si>
  <si>
    <t>描述</t>
  </si>
  <si>
    <t>工时（人时）</t>
  </si>
  <si>
    <t>测试（人时）</t>
  </si>
  <si>
    <t>会议</t>
  </si>
  <si>
    <t>需求确认</t>
  </si>
  <si>
    <t>需求评审</t>
  </si>
  <si>
    <t>功能结构清单整理</t>
  </si>
  <si>
    <t>设计评审</t>
  </si>
  <si>
    <t>用例评审</t>
  </si>
  <si>
    <t>部署</t>
  </si>
  <si>
    <t>测试环境</t>
  </si>
  <si>
    <t>验收环境</t>
  </si>
  <si>
    <t>运营环境</t>
  </si>
  <si>
    <t>项目管理</t>
  </si>
  <si>
    <t>工作安排</t>
  </si>
  <si>
    <t>计划制定</t>
  </si>
  <si>
    <t>进度跟踪</t>
  </si>
  <si>
    <t>其它</t>
  </si>
  <si>
    <t>编号</t>
  </si>
  <si>
    <t>类型</t>
  </si>
  <si>
    <t>任务名称</t>
  </si>
  <si>
    <t>预计开始</t>
  </si>
  <si>
    <t>截止日期</t>
  </si>
  <si>
    <t>预计工时</t>
  </si>
  <si>
    <t>人员</t>
  </si>
  <si>
    <t>平台使用支持</t>
  </si>
  <si>
    <t>支持各项目组版本升级及联调</t>
  </si>
  <si>
    <t>2020-08-26</t>
  </si>
  <si>
    <t>2020-09-03</t>
  </si>
  <si>
    <t>周丙龙</t>
  </si>
  <si>
    <t>上线支持</t>
  </si>
  <si>
    <t>用户管理，只保留编辑功能（只能分配部门、角色），添加人员类别</t>
  </si>
  <si>
    <t>2020-09-01</t>
  </si>
  <si>
    <t>数据同步定时任务（包含密码由des转md532）</t>
  </si>
  <si>
    <t>2020-08-31</t>
  </si>
  <si>
    <t>文档完善</t>
  </si>
  <si>
    <t>设计文档整理完善</t>
  </si>
  <si>
    <t>开发补漏</t>
  </si>
  <si>
    <t>表单设计器、流程设计器、websocket的https域名访问及activity多租户问题</t>
  </si>
  <si>
    <t>2020-08-28</t>
  </si>
  <si>
    <t>钉钉登录内免登陆第三方页面搭建；钉钉消息用户绑定逻辑修改；货柜项目接入讨论</t>
  </si>
  <si>
    <t>2020-08-29</t>
  </si>
  <si>
    <t>jeecg功能培训 （翟雷兵组）</t>
  </si>
  <si>
    <t>2020-08-27</t>
  </si>
  <si>
    <t>远程连接表只读用户权限控制</t>
  </si>
  <si>
    <t>环境部署</t>
  </si>
  <si>
    <t>搭建多租户测试环境（和开发环境分开）</t>
  </si>
  <si>
    <t>2020-08-25</t>
  </si>
  <si>
    <t>合并客户档案</t>
  </si>
  <si>
    <t>上线部署安排，负载均衡测试</t>
  </si>
  <si>
    <t>上线部署</t>
  </si>
  <si>
    <t>功能结构</t>
  </si>
  <si>
    <t>变更内容</t>
  </si>
  <si>
    <t>物理模块</t>
  </si>
  <si>
    <t>用户角色</t>
  </si>
  <si>
    <t>变更范围</t>
  </si>
  <si>
    <t>设计（人时）</t>
  </si>
  <si>
    <t>开发（人时）</t>
  </si>
  <si>
    <t>自测（人时）</t>
  </si>
  <si>
    <t>开发完成日期</t>
  </si>
  <si>
    <t>模块</t>
  </si>
  <si>
    <t>子模块</t>
  </si>
  <si>
    <t>功能名称</t>
  </si>
  <si>
    <t>功能描述</t>
  </si>
  <si>
    <t>本次变更</t>
  </si>
  <si>
    <t>网站前台</t>
  </si>
  <si>
    <t>网站后台</t>
  </si>
  <si>
    <t>其它程序</t>
  </si>
  <si>
    <t>系统管理员</t>
  </si>
  <si>
    <t>用户</t>
  </si>
  <si>
    <t>版本</t>
  </si>
  <si>
    <t>类别</t>
  </si>
  <si>
    <t>原型</t>
  </si>
  <si>
    <t>前端</t>
  </si>
  <si>
    <t>接口</t>
  </si>
  <si>
    <t>数据库</t>
  </si>
  <si>
    <t>合计</t>
  </si>
  <si>
    <t>网站</t>
  </si>
  <si>
    <t>后台程序</t>
  </si>
  <si>
    <t>模块合计</t>
  </si>
  <si>
    <t>Oauth发放令牌及令牌验证</t>
  </si>
  <si>
    <t>发放令牌</t>
  </si>
  <si>
    <t>账号密码</t>
  </si>
  <si>
    <t>账号密码登录</t>
  </si>
  <si>
    <t>◆</t>
  </si>
  <si>
    <t>v1.0</t>
  </si>
  <si>
    <t>新增</t>
  </si>
  <si>
    <t>手机号+验证码</t>
  </si>
  <si>
    <t>手机号+验证码登录</t>
  </si>
  <si>
    <t>扫码</t>
  </si>
  <si>
    <t>扫码登录</t>
  </si>
  <si>
    <t>钉钉（第三方）</t>
  </si>
  <si>
    <t>钉钉登录</t>
  </si>
  <si>
    <t>1、支持钉钉内部应用的登录及配置
2、钉钉内部应用添加中间授权跳转页，和郄老师当前完成的页面做调试，做一个统一的中间授权跳转页用于支持所有应用的跳转（完成测试后，需要总结文档和使用说明）
钉钉中间页支持pc和手机端；统一中间页，支持一套oauth的各个系统使用</t>
  </si>
  <si>
    <t>v1.1.2</t>
  </si>
  <si>
    <t>微信</t>
  </si>
  <si>
    <t>微信登录</t>
  </si>
  <si>
    <t>客户凭证授权登录</t>
  </si>
  <si>
    <t>刷新</t>
  </si>
  <si>
    <t>刷新令牌</t>
  </si>
  <si>
    <t>验证令牌</t>
  </si>
  <si>
    <t>获取用户信息</t>
  </si>
  <si>
    <t>单一登录</t>
  </si>
  <si>
    <t>支持单一登录，当一个用户登录后，该用户再次登录时，会将前一个已登录的用户踢掉；
单一登录时，如果客户端缓存时间较长，就无法实现即时踢掉，登录时，OauthAPI发个消息到消息队列，各系统定时读取处理</t>
  </si>
  <si>
    <t>？</t>
  </si>
  <si>
    <t>修改</t>
  </si>
  <si>
    <t>网站登录</t>
  </si>
  <si>
    <t>输入账号、密码，实现登录功能</t>
  </si>
  <si>
    <t>输入手机号码，发送验证码，输入接收的验证码，实现登录功能</t>
  </si>
  <si>
    <t>登录日志</t>
  </si>
  <si>
    <t>1、需要记录账号登录日志，包括登录账号、登录方式、IP、登录时间等。登录次数、最后登录时间不再单独记录到账号表中，功能中用到的数据直接查询登录日志
2、账号需要保存“账号失效时间”、“密码失效时间”，“密码失效时间”只对账号密码登录时进行验证，使用手机号+验证码登录时，不验证密码是否失效。</t>
  </si>
  <si>
    <t>修改密码</t>
  </si>
  <si>
    <t>1、登录账号可以修改自己密码，该功能不需进行权限分配，默认登录人员都可以修改自己的密码、退出系统
2、页面包括“原密码”、“新密码”、“确认新密码”，密码文本框输入有变化时，更新密码验证情况（弱、中、强），按系统配置的密码强度验证方案进行验证，修改密码
3、系统可配置密码强度分为3级：弱、中、强（配置默认值），配置为正则表达式实现，支持按租户配置
4、系统可配置密码加密方式（默认支持2种：16位MD5加密、32位MD5加密，支持扩展），保存密码时按配置的加密方式进行加密保存
5、系统可配置账号密码默认有效天数，新建账号、修改密码、重置密码后，账号密码失效日期=当天+配置天数
6、系统可配置账号到期前几天提醒</t>
  </si>
  <si>
    <t>租户管理</t>
  </si>
  <si>
    <t>租户列表</t>
  </si>
  <si>
    <t>查询租户及租户配置信息</t>
  </si>
  <si>
    <t>新增租户</t>
  </si>
  <si>
    <t>新增租户及配置信息，包括租户名称、租户相关配置、租户对应的域名信息等</t>
  </si>
  <si>
    <t>修改租户</t>
  </si>
  <si>
    <t>修改租户及配置信息</t>
  </si>
  <si>
    <t>删除租户</t>
  </si>
  <si>
    <t>导入导出</t>
  </si>
  <si>
    <t>支持导入导出数据</t>
  </si>
  <si>
    <t>系统管理</t>
  </si>
  <si>
    <t>应用系统</t>
  </si>
  <si>
    <t>系统列表</t>
  </si>
  <si>
    <t>新增系统</t>
  </si>
  <si>
    <t>新增系统信息，包括系统名称、微信APPID、微信Secret、钉钉APPID、钉钉Secret</t>
  </si>
  <si>
    <t>修改系统</t>
  </si>
  <si>
    <t>修改系统信息</t>
  </si>
  <si>
    <t>删除系统</t>
  </si>
  <si>
    <t>功能优化</t>
  </si>
  <si>
    <t>组织架构</t>
  </si>
  <si>
    <t>组织架构列表</t>
  </si>
  <si>
    <t>新增组织架构</t>
  </si>
  <si>
    <t>新增组织架构信息，包括组织架构信息及组织架构对应的系统</t>
  </si>
  <si>
    <t>修改组织架构</t>
  </si>
  <si>
    <t>删除组织架构</t>
  </si>
  <si>
    <t>部门管理</t>
  </si>
  <si>
    <t>部门结构树</t>
  </si>
  <si>
    <t>以树结构的形式展示部门信息</t>
  </si>
  <si>
    <t>添加部门</t>
  </si>
  <si>
    <t>添加顶级部门</t>
  </si>
  <si>
    <t>添加下级</t>
  </si>
  <si>
    <t>添加下级部门</t>
  </si>
  <si>
    <t>修改部门</t>
  </si>
  <si>
    <t>修改部门信息</t>
  </si>
  <si>
    <t>批量删除</t>
  </si>
  <si>
    <t>用户管理</t>
  </si>
  <si>
    <t>用户列表</t>
  </si>
  <si>
    <t>添加用户</t>
  </si>
  <si>
    <t>添加用户，包括用户类别、用户姓名、工号、账号、登录密码、手机号、角色、部门、职务、头像、生日、性别、邮箱等</t>
  </si>
  <si>
    <t>修改用户</t>
  </si>
  <si>
    <t>开通账号</t>
  </si>
  <si>
    <t>如果添加的用户未开通账号，则可以通过该功能开通账号</t>
  </si>
  <si>
    <t>修改密码，按照配置的密码规则修改</t>
  </si>
  <si>
    <t>冻结</t>
  </si>
  <si>
    <t>管理员可以冻结用户，冻结的用户将无法登录</t>
  </si>
  <si>
    <t>删除</t>
  </si>
  <si>
    <t>删除用户，删除后进入回收站</t>
  </si>
  <si>
    <t>回收站</t>
  </si>
  <si>
    <t>回收站的用户数据可以彻底删除或者还原</t>
  </si>
  <si>
    <t>用户ID，现在是人工录入，列表页面添加1列，显示ID值，支持排序，用于支持当前tymics 录入时最到最大值</t>
  </si>
  <si>
    <t>微信绑定管理</t>
  </si>
  <si>
    <t>绑定列表</t>
  </si>
  <si>
    <t>新增绑定</t>
  </si>
  <si>
    <t>新增绑定，包括系统、用户、union_id、open_id、昵称</t>
  </si>
  <si>
    <t>修改绑定</t>
  </si>
  <si>
    <t>删除绑定</t>
  </si>
  <si>
    <t>钉钉绑定管理</t>
  </si>
  <si>
    <t>菜单管理</t>
  </si>
  <si>
    <t>菜单列表</t>
  </si>
  <si>
    <t>新增菜单</t>
  </si>
  <si>
    <t>新增菜单，包括以下内容
菜单：菜单类型、菜单名称、菜单路径、前端组件、默认跳转地址、菜单图标、排序、路由相关、打开方式
按钮权限：名称、上级菜单、菜单路径、授权标识、授权策略、状态</t>
  </si>
  <si>
    <t>编辑菜单</t>
  </si>
  <si>
    <t>菜单详情</t>
  </si>
  <si>
    <t>添加下级菜单</t>
  </si>
  <si>
    <t>打开新增菜单，默认类型为子菜单，上级目录默认选择的记录</t>
  </si>
  <si>
    <t>数据规则</t>
  </si>
  <si>
    <t>可以给菜单配置数据权限规则，包括规则名称、规则字段、条件规则、规则值、状态</t>
  </si>
  <si>
    <t>删除菜单</t>
  </si>
  <si>
    <t>角色管理</t>
  </si>
  <si>
    <t>角色列表</t>
  </si>
  <si>
    <t>新建角色</t>
  </si>
  <si>
    <t>新建角色，包括应用系统、角色名称、角色编码、描述</t>
  </si>
  <si>
    <t>角色权限配置</t>
  </si>
  <si>
    <t>以权限结构显示菜单功能，勾选给角色配置权限</t>
  </si>
  <si>
    <t>角色用户配置</t>
  </si>
  <si>
    <t>配置使用该角色的用户</t>
  </si>
  <si>
    <t>编辑角色</t>
  </si>
  <si>
    <t>删除角色</t>
  </si>
  <si>
    <t>属性权限规则</t>
  </si>
  <si>
    <t>属性规则列表</t>
  </si>
  <si>
    <t>新增属性规则，包括规则名称、规则SQL、备注
用于配合对象权限规则，实现对象授权，对数据权限进行控制</t>
  </si>
  <si>
    <t>编辑</t>
  </si>
  <si>
    <t>对象授权</t>
  </si>
  <si>
    <t>创建维护授权</t>
  </si>
  <si>
    <t>1、列出角色信息、支持授权的对象信息
2、选择角色、对象，列出对象的所有属性，对属性进行数据权限控制
3、输入条件、选择规则（属性权限规则），保存授权</t>
  </si>
  <si>
    <t>权限控制</t>
  </si>
  <si>
    <t>权限继承控制</t>
  </si>
  <si>
    <t>1、功能权限的控制，应该对应上页面的功能菜单，单独的API也需要添加到菜单中控制
2、依赖菜单的控制
3、用户、角色管理非超级管理员admin则只可见自己创建的数据；给用户分配角色只可见自己创建的</t>
  </si>
  <si>
    <t>临时授权</t>
  </si>
  <si>
    <t>1、添加临时授权，可以将自己的某些权限，临时授权给另外一个账号短时间内使用
应用场景：某人员休假时，将自己的一部分权限授权给另外一个人，返回后收回权限，被授权的账号只能使用该权限，不能再次授权给其它账号
2、授权给账号的人员，可以删除自己的临时授权，收回权限</t>
  </si>
  <si>
    <t>列权限控制</t>
  </si>
  <si>
    <t>对象或列表展示，权限支持控制到某列</t>
  </si>
  <si>
    <t>待办事项</t>
  </si>
  <si>
    <t>查看及办理</t>
  </si>
  <si>
    <t>各个模块都可以传一些待办工作项，待办工作项列表可以跳转到的其它模块
先做设计方案，按评审后功能开发</t>
  </si>
  <si>
    <t>类钉钉表单订制</t>
  </si>
  <si>
    <t>表单订制</t>
  </si>
  <si>
    <t>做一个类似钉钉的简单表单定制功能</t>
  </si>
  <si>
    <t>审批</t>
  </si>
  <si>
    <t>我发起的</t>
  </si>
  <si>
    <t>列表及查看</t>
  </si>
  <si>
    <t>显示本人发起的审批列表，点击可查看详情</t>
  </si>
  <si>
    <t>发起审批</t>
  </si>
  <si>
    <t>1、发起审批，内容包括：审批内容、审批详情、关联单据、附件、审批流程
2、选择审批人时，支持审批、会签2种方式
3、可选择抄送人员，审批完成后，可在“抄送我的”菜单查看</t>
  </si>
  <si>
    <t>我审批的</t>
  </si>
  <si>
    <t>显示需本人审批的列表，点击可查看详情</t>
  </si>
  <si>
    <t>同意</t>
  </si>
  <si>
    <t>同意审批，同意后单据转到审批流下一个节点</t>
  </si>
  <si>
    <t>拒绝</t>
  </si>
  <si>
    <t xml:space="preserve">拒绝审批，任何一个节点拒绝，整个审批单据终止 </t>
  </si>
  <si>
    <t>评论</t>
  </si>
  <si>
    <t>审批过程中，可添加评论，参与审批的人员在详情页面可查看评论信息</t>
  </si>
  <si>
    <t>AT某人</t>
  </si>
  <si>
    <t>审批过程中，可AT某人，AT的人员即可查看审批信息</t>
  </si>
  <si>
    <t>转办</t>
  </si>
  <si>
    <t>审批过程中，可将某审批单据指定其它人员进行转办，指定人员可以“我审批的”菜单查看</t>
  </si>
  <si>
    <t>抄送我的</t>
  </si>
  <si>
    <t>显示抄送本人的审批信息，点击可查看详情</t>
  </si>
  <si>
    <t>审批过程</t>
  </si>
  <si>
    <t>同上</t>
  </si>
  <si>
    <t>AT我的</t>
  </si>
  <si>
    <t>显示AT本人的审批信息，点击可查看详情</t>
  </si>
  <si>
    <t>审批关联单据</t>
  </si>
  <si>
    <t>查询列表</t>
  </si>
  <si>
    <t>查询系统审批单据列表</t>
  </si>
  <si>
    <t>v1.0.2</t>
  </si>
  <si>
    <t>单据详情</t>
  </si>
  <si>
    <t>查看业务单据详情页,点击单号可以查看对应业务单据的详情信息</t>
  </si>
  <si>
    <t>关联业务单据</t>
  </si>
  <si>
    <t>jeecg自带的表单设计表需要加系统ID</t>
  </si>
  <si>
    <t>单据授权</t>
  </si>
  <si>
    <t>数据权限</t>
  </si>
  <si>
    <t>信令通知</t>
  </si>
  <si>
    <t>信令发送消息</t>
  </si>
  <si>
    <t>信令发送message里定义消息类型、内容、接收人等信息。</t>
  </si>
  <si>
    <t>审批模板</t>
  </si>
  <si>
    <t>手机app适配</t>
  </si>
  <si>
    <t>信令支持</t>
  </si>
  <si>
    <t>信令消息发送</t>
  </si>
  <si>
    <t>支持配置及发送信令</t>
  </si>
  <si>
    <t>配置页面</t>
  </si>
  <si>
    <t>配置信令发送实体、事务，并配置对应的发送队列，支持查询</t>
  </si>
  <si>
    <t>记录查询</t>
  </si>
  <si>
    <t>做个消费者，接收、存储所有的信令；根据消息类型发送消息，并且在页面上可查询</t>
  </si>
  <si>
    <t>数据库支持</t>
  </si>
  <si>
    <t>数据分离</t>
  </si>
  <si>
    <t>同时支持Oauth和业务库合并或分离</t>
  </si>
  <si>
    <t>1、支持各系统可以分开使用各自的数据库
2、支持Oauth和各系统合并合租同一个数据库</t>
  </si>
  <si>
    <t>v1.1</t>
  </si>
  <si>
    <t>拆分Oauth数据表</t>
  </si>
  <si>
    <t>应用系统、组织架构、部门、用户、角色、菜单、职务、微信、钉钉绑定、属性、对象权限、租户管理
以上相关表，拆分到Oauth数据库</t>
  </si>
  <si>
    <t>业务库视图</t>
  </si>
  <si>
    <t>拆分到Oauth数据库的相关数据维护，支持API调用</t>
  </si>
  <si>
    <t>Oauth维护数据的API</t>
  </si>
  <si>
    <t>支持各系统间访问Oauth数据，使用API调用的方式</t>
  </si>
  <si>
    <t>一键创建租户</t>
  </si>
  <si>
    <t>支持一键创建租户，自动生成租户对应的数据库表
各业务系统的数据库表、视图，支持一键生成，也支持脚本创建</t>
  </si>
  <si>
    <t>SQL SERVER</t>
  </si>
  <si>
    <t>支持sql server数据库</t>
  </si>
  <si>
    <t>v1.1.1</t>
  </si>
  <si>
    <t>PostgreSQL</t>
  </si>
  <si>
    <t>支持PostgreSQL数据库</t>
  </si>
  <si>
    <t>sqlserver版本支持多租户</t>
  </si>
  <si>
    <t>redis数据库</t>
  </si>
  <si>
    <t>缓存数据</t>
  </si>
  <si>
    <t>支持redis按系统分库保存缓存数据</t>
  </si>
  <si>
    <t>消息中心</t>
  </si>
  <si>
    <t>查看消息</t>
  </si>
  <si>
    <t>消息提醒</t>
  </si>
  <si>
    <t>1、发送的消息能够及时提醒到系统中，公开API，支持其它模块调用发送消息
2、支持钉钉提醒，可配置不同类型的消息，发送到指定的钉钉群，支持钉钉消息内容的配置</t>
  </si>
  <si>
    <t>发送消息</t>
  </si>
  <si>
    <t>系统内部支持消息发送，根据不同的业务场景，支持支持分类发送</t>
  </si>
  <si>
    <t>消息查看</t>
  </si>
  <si>
    <t>1、接收消息后打开查看消息详情
2、消息详情中支持连接到系统的表单
3、支持平台自带审批功能消息提醒、待审批的消息，打开消息时可直接链接到表单进行审批</t>
  </si>
  <si>
    <t>消息发送方式</t>
  </si>
  <si>
    <t>集成发短信功能</t>
  </si>
  <si>
    <t>集成发短信功能，包括验证码短信和提醒消息短信</t>
  </si>
  <si>
    <t>集成发邮件功能</t>
  </si>
  <si>
    <t>发邮件功能支持批量发送，调用翟雷兵的接口实现</t>
  </si>
  <si>
    <t>支持钉钉内部应用</t>
  </si>
  <si>
    <t>消息提醒内容链接支持打开内部应用和第三方应用，登录和消息提醒同时支持</t>
  </si>
  <si>
    <t>集团版jeecgboot</t>
  </si>
  <si>
    <t>集团版jeecgboot代码合并</t>
  </si>
  <si>
    <t>域名支持</t>
  </si>
  <si>
    <t>域名地址和IP地址，应支持同时使用，目前映射了域名以后，IP地址不能访问</t>
  </si>
  <si>
    <t>租户维护</t>
  </si>
  <si>
    <t>新建租户创建数据库并初始化数据、视图</t>
  </si>
  <si>
    <t>平台监控接入</t>
  </si>
  <si>
    <t>接入监控平台，对系统内各模块出现在异常，进行监控</t>
  </si>
  <si>
    <t>文件服务器</t>
  </si>
  <si>
    <t xml:space="preserve">1、支持文件服务器，实现上传、下载、读取的配置，文件目录支持自定义（绝对路径）
2、解决文件服务器负载均衡的问题
3、支持配置按天划分文件夹保存上传的文件 </t>
  </si>
  <si>
    <t>文件服务器扩展</t>
  </si>
  <si>
    <t>文件服务器使用阿里云服务的测试</t>
  </si>
  <si>
    <t>配置中心</t>
  </si>
  <si>
    <t>1、各业务系统的配置通过配置中心实现，实现可变的配置项管理（打包完成再进行的配置）
2、通过数据表实现</t>
  </si>
  <si>
    <t>支持docker部署，并提供相关文档</t>
  </si>
  <si>
    <t>浏览器兼容</t>
  </si>
  <si>
    <t>系统所有页面兼容edge浏览器</t>
  </si>
  <si>
    <t>数据处理</t>
  </si>
  <si>
    <t>逻辑删除</t>
  </si>
  <si>
    <t>系统中所有删除，统一修改为逻辑删除</t>
  </si>
  <si>
    <t>功能优化v1.1.1</t>
  </si>
  <si>
    <t>1、用户与部门的关系分为2种：所属部门、管辖部门，登录时默认所属部门，不再选择和切换部门
2、系统管理菜单重新整理结构
3、审批流程图片支持mycat部署多租户时查看（bug）
4、人员ID的展示、系统ID的展示（信息部）
5、人员的离职，入职，如何实现？使用冻结/解冻功能？
   要求离职后的人员可以查看，不影响业务系统的关联，支持返聘再入职的使用流程（信息部）
6、角色编码可以自动生成（信息部）
7、人员所属部门和管辖范围分开管理（信息部）
8、部门管理中，组织架构下拉菜单的展示（bug）
9、表格列的权限控制问题（张志青）</t>
  </si>
  <si>
    <t>功能优化v1.1.2</t>
  </si>
  <si>
    <t>平台导入功能完善</t>
  </si>
  <si>
    <t>功能优化v1.1.2.1</t>
  </si>
  <si>
    <r>
      <rPr>
        <sz val="11"/>
        <color rgb="FFFF0000"/>
        <rFont val="宋体"/>
        <family val="3"/>
        <charset val="134"/>
        <scheme val="minor"/>
      </rPr>
      <t xml:space="preserve">1、平台左侧菜单隐藏后，点击一级菜单图标，二级菜单不再展开，弹出一个小层，在层上显示菜单
</t>
    </r>
    <r>
      <rPr>
        <sz val="11"/>
        <rFont val="宋体"/>
        <family val="3"/>
        <charset val="134"/>
        <scheme val="minor"/>
      </rPr>
      <t>2、换网站logo图片
3、登录页账号密码的提示，去掉admin,123456</t>
    </r>
  </si>
  <si>
    <t>平台集团化</t>
  </si>
  <si>
    <t>online报表</t>
  </si>
  <si>
    <t>优化项1</t>
  </si>
  <si>
    <t>日志功能优化</t>
  </si>
  <si>
    <t>APP功能优化</t>
  </si>
  <si>
    <t>接口优化</t>
  </si>
  <si>
    <t>online表单</t>
  </si>
  <si>
    <t>系统数据字典</t>
  </si>
  <si>
    <t>系统字典表，增加两个字段，用于存显示顺序和默认选中项</t>
  </si>
  <si>
    <t>功能优化v1.2.1</t>
  </si>
  <si>
    <t>1、平台的版本号，在网页上有显示，比如“关于平台”
2、平台左上角和系统信息的显示（租户名称和系统名称，支持配置），登录页背景图片、标题、登录模块位置（九宫格）、ICP版权信息（富文本）
3、删除提醒，通过java增强实现时，需要考虑提示信息的一致性
4、账号过期后，页面上可以延长使用日期</t>
  </si>
  <si>
    <t>文档补充</t>
  </si>
  <si>
    <t>工作流开发使用手册</t>
  </si>
  <si>
    <t>架构设计文档</t>
  </si>
  <si>
    <t>系统流程图</t>
  </si>
  <si>
    <t>数据库相关文档</t>
  </si>
  <si>
    <t>接口设计相关文档</t>
  </si>
  <si>
    <t>产品部署手册</t>
  </si>
  <si>
    <t>此部分为全系统功能，要求每次更新</t>
  </si>
  <si>
    <t>此部分为单独版本功能，只要求填写要开发的内容</t>
  </si>
  <si>
    <t>此部分请品管填写</t>
  </si>
  <si>
    <t>表单设计器</t>
    <phoneticPr fontId="12" type="noConversion"/>
  </si>
  <si>
    <t>1、系统ID支持人工录入，字符类型，列表页面添加1列，显示ID值
2、网站创建系统的页面，如果不填写数据库名称，则不创建</t>
    <phoneticPr fontId="12" type="noConversion"/>
  </si>
  <si>
    <t>1、web、移动端、短信可通用的消息提醒通道，具备已读、未读功能。
2、支持钉钉收到消息后，点击消息中的链接后，打开jee制作的网页进行操作（比如打开表单进行审批等），内部和外部免登录支持
3、根据消息分类，可设置某类消息的免打扰（可以收到信息但不提示）
先做设计方案，按评审后功能开发</t>
    <phoneticPr fontId="12" type="noConversion"/>
  </si>
  <si>
    <r>
      <t>1、系统管理菜单中，导出功能整理
2、系统中，文本框都支持模糊查询
3、各功能考虑数据删除验证
4、</t>
    </r>
    <r>
      <rPr>
        <sz val="11"/>
        <color rgb="FFFF0000"/>
        <rFont val="宋体"/>
        <family val="3"/>
        <charset val="134"/>
        <scheme val="minor"/>
      </rPr>
      <t>各系统集成遗留问题，表单设计器制作的表单，支持跨系统调用时进行功能权限控制</t>
    </r>
    <r>
      <rPr>
        <sz val="11"/>
        <rFont val="宋体"/>
        <family val="3"/>
        <charset val="134"/>
        <scheme val="minor"/>
      </rPr>
      <t xml:space="preserve">
5、文档补充</t>
    </r>
    <phoneticPr fontId="12" type="noConversion"/>
  </si>
  <si>
    <t>1、平台导出列，应按页面设置的自定义列导出，导出应与设置显示的列一致
2、支持数据整体全选，全选后可批量导出、批量删除
3、支持当页导出和全部导出
4、导入信息应进行字段检验（设计的表单校验规则）
5、导入时设置主键，按主键覆盖数据（业务主键，可能多个字段），支持配置，可配置是否覆盖</t>
    <phoneticPr fontId="12" type="noConversion"/>
  </si>
  <si>
    <r>
      <t xml:space="preserve">1、支持根据查询条件，导出所有报表数据（注：是全部数据，不是仅当前页的数据），支持选择导出和全部导出
2、通过写sql语句，实现开发报表（希望报表数据可以根据登录人员权限，进行展示）
3、Online报表，需要增加相关操作日志，即【哪些人在哪个时间点，导出了什么数据】（详见日志的相关需求）
4、报表支持金额合计（注：查询出来的所有数据的合计）
5、报表第一列不要选择框（希望可以通过配置实现）
6、导出Excel，按照字段类型分别对应上，目前是所有的都是文本形式，希望根据设置的字段类型，Excel中对应相应的字段类型，尤其是日期、金额（默认为两位小数） </t>
    </r>
    <r>
      <rPr>
        <b/>
        <sz val="11"/>
        <rFont val="宋体"/>
        <family val="3"/>
        <charset val="134"/>
        <scheme val="minor"/>
      </rPr>
      <t>住友重点提的需求</t>
    </r>
    <r>
      <rPr>
        <sz val="11"/>
        <rFont val="宋体"/>
        <family val="3"/>
        <charset val="134"/>
        <scheme val="minor"/>
      </rPr>
      <t>。</t>
    </r>
    <phoneticPr fontId="12" type="noConversion"/>
  </si>
  <si>
    <t>域账号登录</t>
    <phoneticPr fontId="12" type="noConversion"/>
  </si>
  <si>
    <t>1、online表单：“表格编辑”功能应支持按钮权限定义
2、online表单删除，增加一个回收站功能，防止误操作
3、online表单(onl_cgform_head)和表单设计器(design_form)增加是否支持审批标志</t>
    <phoneticPr fontId="12" type="noConversion"/>
  </si>
  <si>
    <t>PC端实现钉钉应用免登录</t>
    <phoneticPr fontId="12" type="noConversion"/>
  </si>
  <si>
    <t>钉钉（内部应用）</t>
    <phoneticPr fontId="12" type="noConversion"/>
  </si>
  <si>
    <t>钉钉</t>
    <phoneticPr fontId="12" type="noConversion"/>
  </si>
  <si>
    <t>20201106评审，优先级不高，可以用其它方式替代
希望报表支持详情展示（添加详情按钮），例如：点击详情按钮，根据合同编号，展示合同信息详情
实现方式，使用现在的href功能，URL希望能支持参数，支持三种表单</t>
    <phoneticPr fontId="12" type="noConversion"/>
  </si>
  <si>
    <t>平台架构</t>
    <phoneticPr fontId="12" type="noConversion"/>
  </si>
  <si>
    <t>用户ID和钉钉ID分开，用户ID系统自增，用户表添加字段保存钉钉ID</t>
    <phoneticPr fontId="12" type="noConversion"/>
  </si>
  <si>
    <t>v1.2</t>
    <phoneticPr fontId="12" type="noConversion"/>
  </si>
  <si>
    <t>支持公司内部的账号登录系统</t>
    <phoneticPr fontId="12" type="noConversion"/>
  </si>
  <si>
    <t>研究如何封装前端控件，集成到表单设计器的控件库中</t>
    <phoneticPr fontId="12" type="noConversion"/>
  </si>
  <si>
    <t>vue-lunar-fullcalendar控件升级，基于的fullcalendar的版本号升级为4.x</t>
    <phoneticPr fontId="12" type="noConversion"/>
  </si>
  <si>
    <t>钉钉发送消息，点击链接后，能唤起田园APP，默认进入某个功能页面</t>
    <phoneticPr fontId="12" type="noConversion"/>
  </si>
  <si>
    <t>nginx配置对IP限流，每个IP3秒内不能重复访问同一个接口，测试可行性</t>
    <phoneticPr fontId="12" type="noConversion"/>
  </si>
  <si>
    <t>系统通讯录功能使用所属部门显示人员，支持设置部门主管</t>
    <phoneticPr fontId="12" type="noConversion"/>
  </si>
  <si>
    <t>角色管理中，支持某角色下添加账号</t>
    <phoneticPr fontId="12" type="noConversion"/>
  </si>
  <si>
    <t>用户信息-编辑页面，信息展示不全（账号失效时间、密码失效时间等），新增和编辑页面中，权限、部门相关单独配置，需要提供灵活的选择</t>
    <phoneticPr fontId="12" type="noConversion"/>
  </si>
  <si>
    <t>平台top页，右上角的搜索菜单功能完善使用</t>
    <phoneticPr fontId="12" type="noConversion"/>
  </si>
  <si>
    <t>在线帮助功能：包括两部分介绍（平台的使用、基于平台的系统）需要有一个在线帮助的发布功能，可以让各系统开发团队更新发布</t>
    <phoneticPr fontId="12" type="noConversion"/>
  </si>
  <si>
    <t>发送消息时，希望能支持钉钉网络电话，需要做测试</t>
    <phoneticPr fontId="12" type="noConversion"/>
  </si>
  <si>
    <t>1、实现集团化管理方式，参考金蝶
2、不区分租户，建立1套集团组织，多套子组织架构
3、系统根据用户的所属组织，平台默认数据权限的控制
4、部门负责人功能（部门主管）
5、组织架构变化后数据迁移问题处理
6、用户所属部门、管辖范围分别管理的升级，页面优化
7、确认方案，按技术方案执行</t>
    <phoneticPr fontId="12" type="noConversion"/>
  </si>
  <si>
    <t>online表单中的子表单字段只读，配置后不起作用</t>
    <phoneticPr fontId="12" type="noConversion"/>
  </si>
  <si>
    <t>online表单制作的页面进行审批流，审批办理时，查看表单中子表限制只读的问题</t>
    <phoneticPr fontId="12" type="noConversion"/>
  </si>
  <si>
    <t>online表单支持配置编码校验规则，检验规则录入正则表达式后不能修改</t>
    <phoneticPr fontId="12" type="noConversion"/>
  </si>
  <si>
    <t>视图导入online表单，支持中文字段备注，目前同步数据库报错，希望视图导入的表单支持设置查询条件</t>
    <phoneticPr fontId="12" type="noConversion"/>
  </si>
  <si>
    <t>子表设置的Popup弹出框赋值的时候不能给另一个Popup弹出框赋值</t>
    <phoneticPr fontId="12" type="noConversion"/>
  </si>
  <si>
    <t>配置Popup弹出框的效验字段时，字段不能太多也不能太长，希望数据库存储最长字段限制开放大一些，满足使用</t>
    <phoneticPr fontId="12" type="noConversion"/>
  </si>
  <si>
    <t>优化</t>
  </si>
  <si>
    <t>优化</t>
    <phoneticPr fontId="12" type="noConversion"/>
  </si>
  <si>
    <t>配置子表时，支持“表字典”控件，支持弹出窗体，选择后绑定多个子表的字段</t>
    <phoneticPr fontId="12" type="noConversion"/>
  </si>
  <si>
    <t>优化</t>
    <phoneticPr fontId="12" type="noConversion"/>
  </si>
  <si>
    <t>ERP主题下，提交审批后，应限制不允许再维护子表数据</t>
    <phoneticPr fontId="12" type="noConversion"/>
  </si>
  <si>
    <t>Erp主题日期控件不能正常选择日期，下拉框控件绑定字典后不能正常使使用，不会报错但是也不会显示字典里面的内容</t>
    <phoneticPr fontId="12" type="noConversion"/>
  </si>
  <si>
    <t>“表字典”控件使用时，弹出的报表希望能配置分页（同online报表中的popup的配置）</t>
    <phoneticPr fontId="12" type="noConversion"/>
  </si>
  <si>
    <t>平台集团化</t>
    <phoneticPr fontId="12" type="noConversion"/>
  </si>
  <si>
    <t>表格自定义列：可灵活配置列表默认显示的哪些列，支持显示哪些列，选择时添加“全选”功能</t>
    <phoneticPr fontId="12" type="noConversion"/>
  </si>
  <si>
    <t>列表表格操作按钮列中，“更多”中的按钮可以配置是否显示在表格中</t>
    <phoneticPr fontId="12" type="noConversion"/>
  </si>
  <si>
    <t>支持自定义插件集成到online表单、表单设计器</t>
    <phoneticPr fontId="12" type="noConversion"/>
  </si>
  <si>
    <t>整理插件化升级方案（使用新版的代码or自已开发，评估工作量）</t>
    <phoneticPr fontId="12" type="noConversion"/>
  </si>
  <si>
    <t>online报表进行SQL解析时，希望能默认字段类型</t>
    <phoneticPr fontId="12" type="noConversion"/>
  </si>
  <si>
    <t>全文搜索和模糊搜索可配置，全文搜索也支持*模糊搜索</t>
    <phoneticPr fontId="12" type="noConversion"/>
  </si>
  <si>
    <t>魏娜</t>
    <phoneticPr fontId="12" type="noConversion"/>
  </si>
  <si>
    <t>周</t>
    <phoneticPr fontId="12" type="noConversion"/>
  </si>
  <si>
    <t>支持打包成微信小程序，通过微信通道推送消息</t>
    <phoneticPr fontId="12" type="noConversion"/>
  </si>
  <si>
    <t>确认目前公司使用钉钉配置的表单有哪些，平台配置是否可以都实现--李蕊
报给领导的日志（表单），能弹出消息提示查看，日志的查看列表正常可以搜索查看记录</t>
    <phoneticPr fontId="12" type="noConversion"/>
  </si>
  <si>
    <t>online报表中，字段内容过多时，可配置隐藏部分内容，鼠标悬浮显示，支持设置列宽</t>
    <phoneticPr fontId="12" type="noConversion"/>
  </si>
  <si>
    <t>查询项优化：
1、查询项默认可见哪些字段可以配置，如果没有更多，不再显示“展开”
2、高级查询中，可选哪些字段，能支持配置
3、历史查询条件支持保存、快捷查询</t>
    <phoneticPr fontId="12" type="noConversion"/>
  </si>
  <si>
    <t>online表单配置字段添加2种类型：longtext和midiumtext 类型</t>
    <phoneticPr fontId="12" type="noConversion"/>
  </si>
  <si>
    <t>online表单中，点击新增按钮，支持popup弹出框，多选后返回，将多条记录添加子表单</t>
    <phoneticPr fontId="12" type="noConversion"/>
  </si>
  <si>
    <t>online表单查询项，支持动态的默认值配置，比如：日期控件，默认值为今天（基于js增强实现？）</t>
    <phoneticPr fontId="12" type="noConversion"/>
  </si>
  <si>
    <t>popup弹窗弹出online报表的表单，支持配置查询条件和查询默认值（基于js增强实现？）</t>
    <phoneticPr fontId="12" type="noConversion"/>
  </si>
  <si>
    <t>v1.1.2.1</t>
    <phoneticPr fontId="12" type="noConversion"/>
  </si>
  <si>
    <t>20201106评审，以下暂不考虑：
1、页面查询条件展示，导出按钮与查询、重置按钮放置在一行；如果没有更多查询条件，展开按钮不显示
2、查询条件输入框可以配置大小样式</t>
    <phoneticPr fontId="12" type="noConversion"/>
  </si>
  <si>
    <t>1、操作日志，每个人在平台上的操作支持记录操作日志，需要记录的内容：查询时记录查询条件、查看详情记录查看的单据ID、新增/编辑的内容等
2、所有post提交都有记录，通过日志查询模块支持查看
3、平台生成的接口需要自带日志，平台功能默认记录日志，业务系统开发的接口支持调用，提供调用手册
4、日志记录中不应记录密码
5、操作分类应该细化，日志内容不显示到页面，高风险的信息不保存到日志中</t>
    <phoneticPr fontId="12" type="noConversion"/>
  </si>
  <si>
    <t>APP主页：模块不区分“常用”和“其它”分类，模块支持拖动排序（前端实现）</t>
    <phoneticPr fontId="12" type="noConversion"/>
  </si>
  <si>
    <t>接口优化：userinfodetail接口优化，管辖范围修改为id列表，所有系统权限去掉，新增一个接口实现</t>
    <phoneticPr fontId="12" type="noConversion"/>
  </si>
  <si>
    <t>20201106评审，以下暂不考虑：
关于密码类（控件类型选择了密码）的数据，存储到数据库时需要加密。（1.1.1版本 数据库里存储的是明文密码，未加密），考虑必要性</t>
    <phoneticPr fontId="12" type="noConversion"/>
  </si>
  <si>
    <t>online表单中新增/修改/详情，默认使用model打开的功能，希望能都支持页面打开，功能同表单设计器</t>
    <phoneticPr fontId="12" type="noConversion"/>
  </si>
  <si>
    <t>online表单中，新增/编辑页面的“保存”按钮支持js增强，用于新增/修改前的验证，包括调后端接口的验证，验证不通过阻止提交</t>
    <phoneticPr fontId="12" type="noConversion"/>
  </si>
  <si>
    <t>全文搜索和模糊搜索可配置，全文搜索也支持*模糊搜索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</si>
</sst>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Batang"/>
      <charset val="129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9" fillId="0" borderId="0"/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>
      <alignment vertical="center"/>
    </xf>
    <xf numFmtId="14" fontId="3" fillId="0" borderId="2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0" fontId="6" fillId="0" borderId="2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/>
    <xf numFmtId="0" fontId="7" fillId="0" borderId="2" xfId="0" applyFont="1" applyFill="1" applyBorder="1" applyAlignment="1" applyProtection="1">
      <alignment vertical="center" wrapText="1"/>
    </xf>
    <xf numFmtId="49" fontId="7" fillId="9" borderId="2" xfId="0" applyNumberFormat="1" applyFont="1" applyFill="1" applyBorder="1" applyAlignment="1" applyProtection="1">
      <alignment vertical="center" wrapText="1"/>
    </xf>
    <xf numFmtId="49" fontId="7" fillId="0" borderId="2" xfId="0" applyNumberFormat="1" applyFont="1" applyFill="1" applyBorder="1" applyAlignment="1" applyProtection="1">
      <alignment vertical="center" wrapText="1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>
      <alignment vertical="center"/>
    </xf>
    <xf numFmtId="14" fontId="3" fillId="0" borderId="2" xfId="0" applyNumberFormat="1" applyFont="1" applyFill="1" applyBorder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top" wrapText="1"/>
    </xf>
    <xf numFmtId="0" fontId="1" fillId="8" borderId="6" xfId="0" applyFont="1" applyFill="1" applyBorder="1" applyAlignment="1">
      <alignment horizontal="left" vertical="center" wrapText="1"/>
    </xf>
    <xf numFmtId="0" fontId="1" fillId="9" borderId="6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" name="文本框 1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" name="文本框 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4" name="文本框 3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24</xdr:row>
      <xdr:rowOff>0</xdr:rowOff>
    </xdr:from>
    <xdr:ext cx="662305" cy="172227"/>
    <xdr:sp macro="" textlink="">
      <xdr:nvSpPr>
        <xdr:cNvPr id="5" name="文本框 4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6" name="文本框 5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7" name="文本框 6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24</xdr:row>
      <xdr:rowOff>0</xdr:rowOff>
    </xdr:from>
    <xdr:ext cx="662305" cy="172227"/>
    <xdr:sp macro="" textlink="">
      <xdr:nvSpPr>
        <xdr:cNvPr id="8" name="文本框 7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25</xdr:row>
      <xdr:rowOff>0</xdr:rowOff>
    </xdr:from>
    <xdr:ext cx="662305" cy="172227"/>
    <xdr:sp macro="" textlink="">
      <xdr:nvSpPr>
        <xdr:cNvPr id="9" name="文本框 8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27</xdr:row>
      <xdr:rowOff>0</xdr:rowOff>
    </xdr:from>
    <xdr:ext cx="662305" cy="172227"/>
    <xdr:sp macro="" textlink="">
      <xdr:nvSpPr>
        <xdr:cNvPr id="10" name="文本框 9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24</xdr:row>
      <xdr:rowOff>0</xdr:rowOff>
    </xdr:from>
    <xdr:ext cx="662305" cy="172227"/>
    <xdr:sp macro="" textlink="">
      <xdr:nvSpPr>
        <xdr:cNvPr id="11" name="文本框 10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" name="文本框 1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7" name="文本框 1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8" name="文本框 1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9" name="文本框 1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0" name="文本框 19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1" name="文本框 20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2" name="文本框 21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3" name="文本框 22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4" name="文本框 23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5" name="文本框 24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6" name="文本框 25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7" name="文本框 26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8" name="文本框 27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29" name="文本框 28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0" name="文本框 29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1" name="文本框 30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2" name="文本框 31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3" name="文本框 32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4" name="文本框 33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5" name="文本框 34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6" name="文本框 35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7" name="文本框 36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8" name="文本框 37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39" name="文本框 38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29</xdr:row>
      <xdr:rowOff>0</xdr:rowOff>
    </xdr:from>
    <xdr:ext cx="662305" cy="172227"/>
    <xdr:sp macro="" textlink="">
      <xdr:nvSpPr>
        <xdr:cNvPr id="40" name="文本框 39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40</xdr:row>
      <xdr:rowOff>0</xdr:rowOff>
    </xdr:from>
    <xdr:ext cx="662305" cy="172227"/>
    <xdr:sp macro="" textlink="">
      <xdr:nvSpPr>
        <xdr:cNvPr id="41" name="文本框 40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42</xdr:row>
      <xdr:rowOff>0</xdr:rowOff>
    </xdr:from>
    <xdr:ext cx="662305" cy="172227"/>
    <xdr:sp macro="" textlink="">
      <xdr:nvSpPr>
        <xdr:cNvPr id="42" name="文本框 41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29</xdr:row>
      <xdr:rowOff>0</xdr:rowOff>
    </xdr:from>
    <xdr:ext cx="662305" cy="172227"/>
    <xdr:sp macro="" textlink="">
      <xdr:nvSpPr>
        <xdr:cNvPr id="43" name="文本框 42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43</xdr:row>
      <xdr:rowOff>0</xdr:rowOff>
    </xdr:from>
    <xdr:ext cx="662305" cy="172227"/>
    <xdr:sp macro="" textlink="">
      <xdr:nvSpPr>
        <xdr:cNvPr id="44" name="文本框 43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45" name="文本框 4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46" name="文本框 45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43</xdr:row>
      <xdr:rowOff>0</xdr:rowOff>
    </xdr:from>
    <xdr:ext cx="662305" cy="172227"/>
    <xdr:sp macro="" textlink="">
      <xdr:nvSpPr>
        <xdr:cNvPr id="47" name="文本框 46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56</xdr:row>
      <xdr:rowOff>0</xdr:rowOff>
    </xdr:from>
    <xdr:ext cx="662305" cy="172227"/>
    <xdr:sp macro="" textlink="">
      <xdr:nvSpPr>
        <xdr:cNvPr id="48" name="文本框 47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49" name="文本框 48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50" name="文本框 4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56</xdr:row>
      <xdr:rowOff>0</xdr:rowOff>
    </xdr:from>
    <xdr:ext cx="662305" cy="172227"/>
    <xdr:sp macro="" textlink="">
      <xdr:nvSpPr>
        <xdr:cNvPr id="51" name="文本框 50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56" name="文本框 5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57" name="文本框 5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58" name="文本框 5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59" name="文本框 5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60" name="文本框 5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1" name="文本框 6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2" name="文本框 6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63" name="文本框 6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4" name="文本框 6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5" name="文本框 6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6" name="文本框 6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7" name="文本框 6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8" name="文本框 6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69" name="文本框 6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0" name="文本框 6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1" name="文本框 7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2" name="文本框 7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3" name="文本框 7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4" name="文本框 7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5" name="文本框 7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24</xdr:row>
      <xdr:rowOff>0</xdr:rowOff>
    </xdr:from>
    <xdr:ext cx="662305" cy="172227"/>
    <xdr:sp macro="" textlink="">
      <xdr:nvSpPr>
        <xdr:cNvPr id="76" name="文本框 75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77" name="文本框 7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25</xdr:row>
      <xdr:rowOff>0</xdr:rowOff>
    </xdr:from>
    <xdr:ext cx="662305" cy="172227"/>
    <xdr:sp macro="" textlink="">
      <xdr:nvSpPr>
        <xdr:cNvPr id="78" name="文本框 77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40</xdr:row>
      <xdr:rowOff>0</xdr:rowOff>
    </xdr:from>
    <xdr:ext cx="662305" cy="172227"/>
    <xdr:sp macro="" textlink="">
      <xdr:nvSpPr>
        <xdr:cNvPr id="79" name="文本框 78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24</xdr:row>
      <xdr:rowOff>0</xdr:rowOff>
    </xdr:from>
    <xdr:ext cx="662305" cy="172227"/>
    <xdr:sp macro="" textlink="">
      <xdr:nvSpPr>
        <xdr:cNvPr id="80" name="文本框 79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81" name="文本框 80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41</xdr:row>
      <xdr:rowOff>0</xdr:rowOff>
    </xdr:from>
    <xdr:ext cx="662305" cy="172227"/>
    <xdr:sp macro="" textlink="">
      <xdr:nvSpPr>
        <xdr:cNvPr id="82" name="文本框 81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42</xdr:row>
      <xdr:rowOff>0</xdr:rowOff>
    </xdr:from>
    <xdr:ext cx="662305" cy="172227"/>
    <xdr:sp macro="" textlink="">
      <xdr:nvSpPr>
        <xdr:cNvPr id="83" name="文本框 82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84" name="文本框 8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41</xdr:row>
      <xdr:rowOff>0</xdr:rowOff>
    </xdr:from>
    <xdr:ext cx="662305" cy="172227"/>
    <xdr:sp macro="" textlink="">
      <xdr:nvSpPr>
        <xdr:cNvPr id="85" name="文本框 84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86" name="文本框 8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87" name="文本框 8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88" name="文本框 8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89" name="文本框 8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</xdr:row>
      <xdr:rowOff>0</xdr:rowOff>
    </xdr:from>
    <xdr:ext cx="662305" cy="172227"/>
    <xdr:sp macro="" textlink="">
      <xdr:nvSpPr>
        <xdr:cNvPr id="90" name="文本框 89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</xdr:row>
      <xdr:rowOff>0</xdr:rowOff>
    </xdr:from>
    <xdr:ext cx="662305" cy="172227"/>
    <xdr:sp macro="" textlink="">
      <xdr:nvSpPr>
        <xdr:cNvPr id="91" name="文本框 90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2" name="文本框 91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3" name="文本框 92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4" name="文本框 93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5" name="文本框 94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6" name="文本框 95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7" name="文本框 96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8" name="文本框 97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99" name="文本框 98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0" name="文本框 99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1" name="文本框 100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2" name="文本框 101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3" name="文本框 102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4" name="文本框 103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5" name="文本框 104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6" name="文本框 105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7" name="文本框 106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8" name="文本框 107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</xdr:row>
      <xdr:rowOff>0</xdr:rowOff>
    </xdr:from>
    <xdr:ext cx="662305" cy="172227"/>
    <xdr:sp macro="" textlink="">
      <xdr:nvSpPr>
        <xdr:cNvPr id="109" name="文本框 108"/>
        <xdr:cNvSpPr txBox="1"/>
      </xdr:nvSpPr>
      <xdr:spPr>
        <a:xfrm>
          <a:off x="7629525" y="5791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110" name="文本框 109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111" name="文本框 110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12" name="文本框 111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113" name="文本框 112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14" name="文本框 11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15" name="文本框 11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84</xdr:row>
      <xdr:rowOff>0</xdr:rowOff>
    </xdr:from>
    <xdr:ext cx="662305" cy="172227"/>
    <xdr:sp macro="" textlink="">
      <xdr:nvSpPr>
        <xdr:cNvPr id="116" name="文本框 11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17" name="文本框 116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84</xdr:row>
      <xdr:rowOff>0</xdr:rowOff>
    </xdr:from>
    <xdr:ext cx="662305" cy="172227"/>
    <xdr:sp macro="" textlink="">
      <xdr:nvSpPr>
        <xdr:cNvPr id="118" name="文本框 11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119" name="文本框 11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120" name="文本框 11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84</xdr:row>
      <xdr:rowOff>0</xdr:rowOff>
    </xdr:from>
    <xdr:ext cx="662305" cy="172227"/>
    <xdr:sp macro="" textlink="">
      <xdr:nvSpPr>
        <xdr:cNvPr id="121" name="文本框 120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122" name="文本框 121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123" name="文本框 12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24" name="文本框 12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125" name="文本框 12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26" name="文本框 12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27" name="文本框 12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28" name="文本框 12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29" name="文本框 12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0" name="文本框 12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1" name="文本框 13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2" name="文本框 13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3" name="文本框 13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4" name="文本框 13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5" name="文本框 13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6" name="文本框 13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7" name="文本框 13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8" name="文本框 13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39" name="文本框 13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0" name="文本框 13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1" name="文本框 14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2" name="文本框 14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3" name="文本框 14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4" name="文本框 14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5" name="文本框 14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6" name="文本框 14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7" name="文本框 14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8" name="文本框 14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49" name="文本框 14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0" name="文本框 14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1" name="文本框 15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2" name="文本框 15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3" name="文本框 15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4" name="文本框 15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5" name="文本框 15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6" name="文本框 15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7" name="文本框 15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8" name="文本框 15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59" name="文本框 15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0" name="文本框 15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1" name="文本框 16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2" name="文本框 16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3" name="文本框 16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4" name="文本框 16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5" name="文本框 16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6" name="文本框 16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7" name="文本框 16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8" name="文本框 16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169" name="文本框 16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30</xdr:row>
      <xdr:rowOff>0</xdr:rowOff>
    </xdr:from>
    <xdr:ext cx="662305" cy="172227"/>
    <xdr:sp macro="" textlink="">
      <xdr:nvSpPr>
        <xdr:cNvPr id="170" name="文本框 169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30</xdr:row>
      <xdr:rowOff>0</xdr:rowOff>
    </xdr:from>
    <xdr:ext cx="662305" cy="172227"/>
    <xdr:sp macro="" textlink="">
      <xdr:nvSpPr>
        <xdr:cNvPr id="171" name="文本框 170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172" name="文本框 171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173" name="文本框 172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174" name="文本框 17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54</xdr:row>
      <xdr:rowOff>0</xdr:rowOff>
    </xdr:from>
    <xdr:ext cx="662305" cy="172227"/>
    <xdr:sp macro="" textlink="">
      <xdr:nvSpPr>
        <xdr:cNvPr id="175" name="文本框 17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176" name="文本框 175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56</xdr:row>
      <xdr:rowOff>0</xdr:rowOff>
    </xdr:from>
    <xdr:ext cx="662305" cy="172227"/>
    <xdr:sp macro="" textlink="">
      <xdr:nvSpPr>
        <xdr:cNvPr id="177" name="文本框 176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56</xdr:row>
      <xdr:rowOff>0</xdr:rowOff>
    </xdr:from>
    <xdr:ext cx="662305" cy="172227"/>
    <xdr:sp macro="" textlink="">
      <xdr:nvSpPr>
        <xdr:cNvPr id="178" name="文本框 177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55</xdr:row>
      <xdr:rowOff>0</xdr:rowOff>
    </xdr:from>
    <xdr:ext cx="662305" cy="172227"/>
    <xdr:sp macro="" textlink="">
      <xdr:nvSpPr>
        <xdr:cNvPr id="179" name="文本框 178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80" name="文本框 179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81" name="文本框 180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182" name="文本框 181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183" name="文本框 182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84" name="文本框 18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85" name="文本框 18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86" name="文本框 185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87" name="文本框 186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88" name="文本框 187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89" name="文本框 188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90" name="文本框 189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57</xdr:row>
      <xdr:rowOff>0</xdr:rowOff>
    </xdr:from>
    <xdr:ext cx="662305" cy="172227"/>
    <xdr:sp macro="" textlink="">
      <xdr:nvSpPr>
        <xdr:cNvPr id="191" name="文本框 190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92" name="文本框 191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193" name="文本框 192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194" name="文本框 19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195" name="文本框 19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196" name="文本框 19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197" name="文本框 19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198" name="文本框 19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199" name="文本框 19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200" name="文本框 19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201" name="文本框 200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202" name="文本框 201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203" name="文本框 20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204" name="文本框 203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205" name="文本框 20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206" name="文本框 20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103</xdr:row>
      <xdr:rowOff>0</xdr:rowOff>
    </xdr:from>
    <xdr:ext cx="662305" cy="172227"/>
    <xdr:sp macro="" textlink="">
      <xdr:nvSpPr>
        <xdr:cNvPr id="207" name="文本框 20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208" name="文本框 20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209" name="文本框 20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105</xdr:row>
      <xdr:rowOff>0</xdr:rowOff>
    </xdr:from>
    <xdr:ext cx="662305" cy="172227"/>
    <xdr:sp macro="" textlink="">
      <xdr:nvSpPr>
        <xdr:cNvPr id="210" name="文本框 20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104</xdr:row>
      <xdr:rowOff>0</xdr:rowOff>
    </xdr:from>
    <xdr:ext cx="662305" cy="172227"/>
    <xdr:sp macro="" textlink="">
      <xdr:nvSpPr>
        <xdr:cNvPr id="211" name="文本框 210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2" name="文本框 21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3" name="文本框 21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4" name="文本框 21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5" name="文本框 21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6" name="文本框 21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7" name="文本框 21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8" name="文本框 21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19" name="文本框 21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0" name="文本框 21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1" name="文本框 22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2" name="文本框 22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3" name="文本框 22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4" name="文本框 22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5" name="文本框 22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6" name="文本框 22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7" name="文本框 22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8" name="文本框 22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29" name="文本框 22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0" name="文本框 22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1" name="文本框 23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2" name="文本框 23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3" name="文本框 23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4" name="文本框 23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5" name="文本框 23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6" name="文本框 23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7" name="文本框 23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8" name="文本框 23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39" name="文本框 23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0" name="文本框 23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1" name="文本框 24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2" name="文本框 24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3" name="文本框 24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4" name="文本框 24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5" name="文本框 24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6" name="文本框 24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7" name="文本框 24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8" name="文本框 24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49" name="文本框 24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0" name="文本框 24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1" name="文本框 25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2" name="文本框 25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3" name="文本框 25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4" name="文本框 25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5" name="文本框 25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6" name="文本框 25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7" name="文本框 25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8" name="文本框 25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59" name="文本框 25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0" name="文本框 25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1" name="文本框 26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2" name="文本框 26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3" name="文本框 26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4" name="文本框 26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5" name="文本框 26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6" name="文本框 26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7" name="文本框 26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68" name="文本框 26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89" name="文本框 28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0" name="文本框 28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1" name="文本框 29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2" name="文本框 29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3" name="文本框 29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4" name="文本框 29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5" name="文本框 29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6" name="文本框 29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7" name="文本框 29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8" name="文本框 29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299" name="文本框 29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0" name="文本框 29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1" name="文本框 30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2" name="文本框 30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3" name="文本框 30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4" name="文本框 30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5" name="文本框 30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6" name="文本框 30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7" name="文本框 30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8" name="文本框 30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09" name="文本框 30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0" name="文本框 30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1" name="文本框 31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2" name="文本框 31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3" name="文本框 31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4" name="文本框 31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5" name="文本框 31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6" name="文本框 31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7" name="文本框 31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8" name="文本框 31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19" name="文本框 31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0" name="文本框 31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1" name="文本框 32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2" name="文本框 32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3" name="文本框 32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4" name="文本框 32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5" name="文本框 32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6" name="文本框 32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7" name="文本框 32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8" name="文本框 32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29" name="文本框 32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0" name="文本框 32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1" name="文本框 33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2" name="文本框 33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3" name="文本框 33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4" name="文本框 33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5" name="文本框 33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6" name="文本框 33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7" name="文本框 33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8" name="文本框 33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39" name="文本框 33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0" name="文本框 33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1" name="文本框 34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2" name="文本框 34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3" name="文本框 34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4" name="文本框 34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5" name="文本框 34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6" name="文本框 34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7" name="文本框 34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8" name="文本框 34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49" name="文本框 34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0" name="文本框 34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1" name="文本框 35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2" name="文本框 35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3" name="文本框 35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4" name="文本框 35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5" name="文本框 35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192</xdr:row>
      <xdr:rowOff>0</xdr:rowOff>
    </xdr:from>
    <xdr:ext cx="662305" cy="172227"/>
    <xdr:sp macro="" textlink="">
      <xdr:nvSpPr>
        <xdr:cNvPr id="356" name="文本框 35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34</xdr:row>
      <xdr:rowOff>0</xdr:rowOff>
    </xdr:from>
    <xdr:ext cx="662305" cy="172227"/>
    <xdr:sp macro="" textlink="">
      <xdr:nvSpPr>
        <xdr:cNvPr id="357" name="文本框 356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34</xdr:row>
      <xdr:rowOff>0</xdr:rowOff>
    </xdr:from>
    <xdr:ext cx="662305" cy="172227"/>
    <xdr:sp macro="" textlink="">
      <xdr:nvSpPr>
        <xdr:cNvPr id="358" name="文本框 357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40</xdr:row>
      <xdr:rowOff>0</xdr:rowOff>
    </xdr:from>
    <xdr:ext cx="662305" cy="172227"/>
    <xdr:sp macro="" textlink="">
      <xdr:nvSpPr>
        <xdr:cNvPr id="359" name="文本框 358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40</xdr:row>
      <xdr:rowOff>0</xdr:rowOff>
    </xdr:from>
    <xdr:ext cx="662305" cy="172227"/>
    <xdr:sp macro="" textlink="">
      <xdr:nvSpPr>
        <xdr:cNvPr id="360" name="文本框 359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51</xdr:row>
      <xdr:rowOff>0</xdr:rowOff>
    </xdr:from>
    <xdr:ext cx="662305" cy="172227"/>
    <xdr:sp macro="" textlink="">
      <xdr:nvSpPr>
        <xdr:cNvPr id="361" name="文本框 360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51</xdr:row>
      <xdr:rowOff>0</xdr:rowOff>
    </xdr:from>
    <xdr:ext cx="662305" cy="172227"/>
    <xdr:sp macro="" textlink="">
      <xdr:nvSpPr>
        <xdr:cNvPr id="362" name="文本框 361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51</xdr:row>
      <xdr:rowOff>0</xdr:rowOff>
    </xdr:from>
    <xdr:ext cx="662305" cy="172227"/>
    <xdr:sp macro="" textlink="">
      <xdr:nvSpPr>
        <xdr:cNvPr id="363" name="文本框 362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51</xdr:row>
      <xdr:rowOff>0</xdr:rowOff>
    </xdr:from>
    <xdr:ext cx="662305" cy="172227"/>
    <xdr:sp macro="" textlink="">
      <xdr:nvSpPr>
        <xdr:cNvPr id="364" name="文本框 363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65" name="文本框 36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66" name="文本框 365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67" name="文本框 366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68" name="文本框 367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69" name="文本框 368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70" name="文本框 369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71" name="文本框 370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72" name="文本框 371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73" name="文本框 372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58</xdr:row>
      <xdr:rowOff>0</xdr:rowOff>
    </xdr:from>
    <xdr:ext cx="662305" cy="172227"/>
    <xdr:sp macro="" textlink="">
      <xdr:nvSpPr>
        <xdr:cNvPr id="374" name="文本框 373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75" name="文本框 374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59</xdr:row>
      <xdr:rowOff>0</xdr:rowOff>
    </xdr:from>
    <xdr:ext cx="662305" cy="172227"/>
    <xdr:sp macro="" textlink="">
      <xdr:nvSpPr>
        <xdr:cNvPr id="376" name="文本框 375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73</xdr:row>
      <xdr:rowOff>0</xdr:rowOff>
    </xdr:from>
    <xdr:ext cx="662305" cy="172227"/>
    <xdr:sp macro="" textlink="">
      <xdr:nvSpPr>
        <xdr:cNvPr id="377" name="文本框 376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73</xdr:row>
      <xdr:rowOff>0</xdr:rowOff>
    </xdr:from>
    <xdr:ext cx="662305" cy="172227"/>
    <xdr:sp macro="" textlink="">
      <xdr:nvSpPr>
        <xdr:cNvPr id="378" name="文本框 377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73</xdr:row>
      <xdr:rowOff>0</xdr:rowOff>
    </xdr:from>
    <xdr:ext cx="662305" cy="172227"/>
    <xdr:sp macro="" textlink="">
      <xdr:nvSpPr>
        <xdr:cNvPr id="379" name="文本框 378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73</xdr:row>
      <xdr:rowOff>0</xdr:rowOff>
    </xdr:from>
    <xdr:ext cx="662305" cy="172227"/>
    <xdr:sp macro="" textlink="">
      <xdr:nvSpPr>
        <xdr:cNvPr id="380" name="文本框 379"/>
        <xdr:cNvSpPr txBox="1"/>
      </xdr:nvSpPr>
      <xdr:spPr>
        <a:xfrm>
          <a:off x="7629525" y="26130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1" name="文本框 38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2" name="文本框 38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3" name="文本框 38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4" name="文本框 38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5" name="文本框 38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6" name="文本框 38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7" name="文本框 38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8" name="文本框 38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89" name="文本框 38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0" name="文本框 38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1" name="文本框 39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2" name="文本框 39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3" name="文本框 39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4" name="文本框 39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5" name="文本框 39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6" name="文本框 39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7" name="文本框 39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8" name="文本框 39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399" name="文本框 39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0" name="文本框 39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1" name="文本框 40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2" name="文本框 40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3" name="文本框 40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4" name="文本框 40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5" name="文本框 40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6" name="文本框 40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7" name="文本框 40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8" name="文本框 40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09" name="文本框 40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0" name="文本框 40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1" name="文本框 41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2" name="文本框 41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3" name="文本框 41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4" name="文本框 41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5" name="文本框 41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6" name="文本框 41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7" name="文本框 41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8" name="文本框 41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19" name="文本框 41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0" name="文本框 41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1" name="文本框 42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2" name="文本框 42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3" name="文本框 42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4" name="文本框 42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5" name="文本框 42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6" name="文本框 42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7" name="文本框 42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8" name="文本框 42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29" name="文本框 42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0" name="文本框 42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1" name="文本框 43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2" name="文本框 43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3" name="文本框 43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4" name="文本框 43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5" name="文本框 43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6" name="文本框 43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7" name="文本框 43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8" name="文本框 43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39" name="文本框 43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0" name="文本框 43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1" name="文本框 44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2" name="文本框 44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3" name="文本框 44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4" name="文本框 44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5" name="文本框 44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6" name="文本框 44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7" name="文本框 44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8" name="文本框 44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49" name="文本框 44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0" name="文本框 44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1" name="文本框 45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2" name="文本框 45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3" name="文本框 45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4" name="文本框 45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5" name="文本框 45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6" name="文本框 45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7" name="文本框 45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8" name="文本框 45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59" name="文本框 45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0" name="文本框 45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1" name="文本框 46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2" name="文本框 46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3" name="文本框 46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4" name="文本框 46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5" name="文本框 46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6" name="文本框 46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7" name="文本框 46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8" name="文本框 46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69" name="文本框 46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0" name="文本框 46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1" name="文本框 47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2" name="文本框 47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3" name="文本框 47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4" name="文本框 47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5" name="文本框 47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6" name="文本框 47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7" name="文本框 47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8" name="文本框 47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79" name="文本框 47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0" name="文本框 47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1" name="文本框 48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2" name="文本框 48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3" name="文本框 48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4" name="文本框 48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5" name="文本框 48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6" name="文本框 48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7" name="文本框 48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8" name="文本框 48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89" name="文本框 48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0" name="文本框 48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1" name="文本框 49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2" name="文本框 49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3" name="文本框 49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4" name="文本框 49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5" name="文本框 49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6" name="文本框 49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7" name="文本框 49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8" name="文本框 49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499" name="文本框 49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0" name="文本框 49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1" name="文本框 50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2" name="文本框 50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3" name="文本框 50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4" name="文本框 50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5" name="文本框 50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6" name="文本框 50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7" name="文本框 50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8" name="文本框 50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09" name="文本框 50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0" name="文本框 50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1" name="文本框 51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2" name="文本框 51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3" name="文本框 51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4" name="文本框 51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5" name="文本框 51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6" name="文本框 51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7" name="文本框 51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8" name="文本框 51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19" name="文本框 51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0" name="文本框 51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1" name="文本框 52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2" name="文本框 52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3" name="文本框 52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4" name="文本框 52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5" name="文本框 52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6" name="文本框 52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7" name="文本框 52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8" name="文本框 52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29" name="文本框 52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0" name="文本框 52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1" name="文本框 53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2" name="文本框 53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3" name="文本框 53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4" name="文本框 53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5" name="文本框 53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6" name="文本框 53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7" name="文本框 53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8" name="文本框 53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39" name="文本框 53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0" name="文本框 53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1" name="文本框 54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2" name="文本框 54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3" name="文本框 54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4" name="文本框 54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5" name="文本框 54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6" name="文本框 54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7" name="文本框 54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8" name="文本框 54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49" name="文本框 54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0" name="文本框 54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1" name="文本框 55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2" name="文本框 55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3" name="文本框 55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4" name="文本框 55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5" name="文本框 55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6" name="文本框 55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7" name="文本框 55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8" name="文本框 55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59" name="文本框 55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0" name="文本框 55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1" name="文本框 56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2" name="文本框 56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3" name="文本框 56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4" name="文本框 56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5" name="文本框 564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6" name="文本框 565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7" name="文本框 566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8" name="文本框 567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69" name="文本框 568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70" name="文本框 569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71" name="文本框 570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72" name="文本框 571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73" name="文本框 572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191</xdr:row>
      <xdr:rowOff>0</xdr:rowOff>
    </xdr:from>
    <xdr:ext cx="662305" cy="172227"/>
    <xdr:sp macro="" textlink="">
      <xdr:nvSpPr>
        <xdr:cNvPr id="574" name="文本框 573"/>
        <xdr:cNvSpPr txBox="1"/>
      </xdr:nvSpPr>
      <xdr:spPr>
        <a:xfrm>
          <a:off x="7629525" y="1444307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75" name="文本框 57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76" name="文本框 57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77" name="文本框 57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78" name="文本框 57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79" name="文本框 57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0" name="文本框 57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1" name="文本框 580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2" name="文本框 581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3" name="文本框 58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4" name="文本框 583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5" name="文本框 58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6" name="文本框 58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7" name="文本框 58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99</xdr:row>
      <xdr:rowOff>0</xdr:rowOff>
    </xdr:from>
    <xdr:ext cx="662305" cy="172227"/>
    <xdr:sp macro="" textlink="">
      <xdr:nvSpPr>
        <xdr:cNvPr id="588" name="文本框 58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1" name="文本框 59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2" name="文本框 59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3" name="文本框 59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4" name="文本框 59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5" name="文本框 59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6" name="文本框 59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7" name="文本框 59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8" name="文本框 59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599" name="文本框 59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0" name="文本框 59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1" name="文本框 60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2" name="文本框 60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3" name="文本框 60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4" name="文本框 60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5" name="文本框 60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6" name="文本框 60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7" name="文本框 60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8" name="文本框 60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09" name="文本框 60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0" name="文本框 60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1" name="文本框 61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2" name="文本框 61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3" name="文本框 61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4" name="文本框 61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5" name="文本框 61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6" name="文本框 61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7" name="文本框 61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8" name="文本框 61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19" name="文本框 61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0" name="文本框 61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1" name="文本框 62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2" name="文本框 62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3" name="文本框 62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4" name="文本框 62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5" name="文本框 62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6" name="文本框 62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7" name="文本框 62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8" name="文本框 62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29" name="文本框 62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0" name="文本框 62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1" name="文本框 63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2" name="文本框 63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3" name="文本框 63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4" name="文本框 63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5" name="文本框 63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6" name="文本框 63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7" name="文本框 63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8" name="文本框 63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39" name="文本框 63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0" name="文本框 63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1" name="文本框 64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2" name="文本框 64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3" name="文本框 64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4" name="文本框 64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5" name="文本框 64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6" name="文本框 64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7" name="文本框 64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8" name="文本框 64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49" name="文本框 64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0" name="文本框 64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1" name="文本框 65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2" name="文本框 65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3" name="文本框 65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4" name="文本框 65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5" name="文本框 65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6" name="文本框 65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7" name="文本框 65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8" name="文本框 65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59" name="文本框 65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0" name="文本框 65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1" name="文本框 66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2" name="文本框 66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3" name="文本框 66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4" name="文本框 66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5" name="文本框 66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6" name="文本框 66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7" name="文本框 66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8" name="文本框 66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69" name="文本框 66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0" name="文本框 66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1" name="文本框 67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2" name="文本框 67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3" name="文本框 67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4" name="文本框 67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5" name="文本框 67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6" name="文本框 67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7" name="文本框 67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8" name="文本框 67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79" name="文本框 67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0" name="文本框 67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1" name="文本框 68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2" name="文本框 68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3" name="文本框 68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4" name="文本框 68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5" name="文本框 68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6" name="文本框 68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7" name="文本框 68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8" name="文本框 68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89" name="文本框 68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0" name="文本框 68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1" name="文本框 69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2" name="文本框 69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3" name="文本框 69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4" name="文本框 69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5" name="文本框 69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6" name="文本框 69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7" name="文本框 69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8" name="文本框 69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699" name="文本框 69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0" name="文本框 69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1" name="文本框 70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2" name="文本框 70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3" name="文本框 70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4" name="文本框 70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5" name="文本框 70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6" name="文本框 70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7" name="文本框 70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8" name="文本框 70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09" name="文本框 70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0" name="文本框 70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1" name="文本框 71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2" name="文本框 71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3" name="文本框 71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4" name="文本框 71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5" name="文本框 71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6" name="文本框 71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7" name="文本框 71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8" name="文本框 71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19" name="文本框 71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0" name="文本框 71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1" name="文本框 72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2" name="文本框 72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3" name="文本框 72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4" name="文本框 72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5" name="文本框 72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6" name="文本框 72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7" name="文本框 72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8" name="文本框 72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29" name="文本框 72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0" name="文本框 72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1" name="文本框 73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2" name="文本框 73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3" name="文本框 73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4" name="文本框 73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5" name="文本框 73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6" name="文本框 73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7" name="文本框 73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8" name="文本框 73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39" name="文本框 73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0" name="文本框 73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1" name="文本框 74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2" name="文本框 74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3" name="文本框 74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4" name="文本框 74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5" name="文本框 74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6" name="文本框 74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7" name="文本框 74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8" name="文本框 74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49" name="文本框 74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0" name="文本框 74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1" name="文本框 75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2" name="文本框 75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3" name="文本框 75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4" name="文本框 75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5" name="文本框 75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6" name="文本框 75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7" name="文本框 75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8" name="文本框 75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59" name="文本框 75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0" name="文本框 75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1" name="文本框 76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2" name="文本框 76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3" name="文本框 76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4" name="文本框 76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5" name="文本框 76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6" name="文本框 76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7" name="文本框 76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8" name="文本框 76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69" name="文本框 76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0" name="文本框 76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1" name="文本框 77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2" name="文本框 77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3" name="文本框 77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4" name="文本框 77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5" name="文本框 77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6" name="文本框 77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7" name="文本框 77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8" name="文本框 77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79" name="文本框 77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80" name="文本框 77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81" name="文本框 78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124</xdr:row>
      <xdr:rowOff>0</xdr:rowOff>
    </xdr:from>
    <xdr:ext cx="662305" cy="172227"/>
    <xdr:sp macro="" textlink="">
      <xdr:nvSpPr>
        <xdr:cNvPr id="782" name="文本框 78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96</xdr:row>
      <xdr:rowOff>0</xdr:rowOff>
    </xdr:from>
    <xdr:ext cx="662305" cy="172227"/>
    <xdr:sp macro="" textlink="">
      <xdr:nvSpPr>
        <xdr:cNvPr id="783" name="文本框 78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4" name="文本框 783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5" name="文本框 78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6" name="文本框 78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7" name="文本框 786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8" name="文本框 787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89" name="文本框 788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0" name="文本框 789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1" name="文本框 790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2" name="文本框 791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3" name="文本框 792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4" name="文本框 793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5" name="文本框 794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100</xdr:row>
      <xdr:rowOff>0</xdr:rowOff>
    </xdr:from>
    <xdr:ext cx="662305" cy="172227"/>
    <xdr:sp macro="" textlink="">
      <xdr:nvSpPr>
        <xdr:cNvPr id="796" name="文本框 795"/>
        <xdr:cNvSpPr txBox="1"/>
      </xdr:nvSpPr>
      <xdr:spPr>
        <a:xfrm>
          <a:off x="7629525" y="32988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798" name="文本框 79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799" name="文本框 79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0" name="文本框 79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1" name="文本框 80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2" name="文本框 80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3" name="文本框 80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4" name="文本框 80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5" name="文本框 80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6" name="文本框 80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7" name="文本框 80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8" name="文本框 80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09" name="文本框 80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0" name="文本框 80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1" name="文本框 81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2" name="文本框 81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3" name="文本框 81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4" name="文本框 81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5" name="文本框 81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6" name="文本框 81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7" name="文本框 81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8" name="文本框 81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19" name="文本框 81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0" name="文本框 81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1" name="文本框 82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2" name="文本框 82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3" name="文本框 82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4" name="文本框 82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5" name="文本框 82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6" name="文本框 82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7" name="文本框 82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8" name="文本框 82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29" name="文本框 82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0" name="文本框 82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1" name="文本框 83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2" name="文本框 83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3" name="文本框 83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4" name="文本框 83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5" name="文本框 83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6" name="文本框 83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7" name="文本框 83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8" name="文本框 83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39" name="文本框 83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0" name="文本框 83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1" name="文本框 84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2" name="文本框 84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3" name="文本框 84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4" name="文本框 84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5" name="文本框 84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6" name="文本框 84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7" name="文本框 84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8" name="文本框 84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49" name="文本框 84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0" name="文本框 84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1" name="文本框 85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2" name="文本框 85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3" name="文本框 85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4" name="文本框 85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5" name="文本框 85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6" name="文本框 85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7" name="文本框 85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8" name="文本框 85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59" name="文本框 85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0" name="文本框 85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1" name="文本框 86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2" name="文本框 86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3" name="文本框 86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4" name="文本框 86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5" name="文本框 86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6" name="文本框 86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7" name="文本框 86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8" name="文本框 86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69" name="文本框 86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0" name="文本框 86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1" name="文本框 87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2" name="文本框 87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3" name="文本框 87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4" name="文本框 87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5" name="文本框 87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6" name="文本框 87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7" name="文本框 87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8" name="文本框 87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79" name="文本框 87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0" name="文本框 87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1" name="文本框 88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2" name="文本框 88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3" name="文本框 88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4" name="文本框 88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5" name="文本框 88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6" name="文本框 88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7" name="文本框 88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8" name="文本框 88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89" name="文本框 88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0" name="文本框 88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1" name="文本框 89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2" name="文本框 89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3" name="文本框 89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4" name="文本框 89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5" name="文本框 89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6" name="文本框 89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7" name="文本框 89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8" name="文本框 89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899" name="文本框 89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0" name="文本框 89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1" name="文本框 90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2" name="文本框 90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3" name="文本框 90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4" name="文本框 90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5" name="文本框 90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6" name="文本框 90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7" name="文本框 90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8" name="文本框 90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09" name="文本框 90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0" name="文本框 90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1" name="文本框 91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2" name="文本框 91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3" name="文本框 91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4" name="文本框 91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5" name="文本框 91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6" name="文本框 91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7" name="文本框 91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8" name="文本框 91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19" name="文本框 91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0" name="文本框 91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1" name="文本框 92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2" name="文本框 92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3" name="文本框 92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4" name="文本框 92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5" name="文本框 92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6" name="文本框 92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7" name="文本框 92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8" name="文本框 92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29" name="文本框 92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0" name="文本框 92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1" name="文本框 93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2" name="文本框 93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3" name="文本框 93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4" name="文本框 93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5" name="文本框 93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6" name="文本框 93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7" name="文本框 93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8" name="文本框 93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39" name="文本框 93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0" name="文本框 93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1" name="文本框 94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2" name="文本框 94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3" name="文本框 94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4" name="文本框 94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5" name="文本框 94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6" name="文本框 94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7" name="文本框 94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8" name="文本框 94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49" name="文本框 94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0" name="文本框 94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1" name="文本框 95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2" name="文本框 95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3" name="文本框 95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4" name="文本框 95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5" name="文本框 95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6" name="文本框 95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7" name="文本框 95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8" name="文本框 95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59" name="文本框 95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0" name="文本框 95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1" name="文本框 96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2" name="文本框 96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3" name="文本框 96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4" name="文本框 96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5" name="文本框 96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6" name="文本框 965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7" name="文本框 966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8" name="文本框 967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69" name="文本框 968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0" name="文本框 969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1" name="文本框 970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2" name="文本框 971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3" name="文本框 972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4" name="文本框 973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126</xdr:row>
      <xdr:rowOff>0</xdr:rowOff>
    </xdr:from>
    <xdr:ext cx="662305" cy="172227"/>
    <xdr:sp macro="" textlink="">
      <xdr:nvSpPr>
        <xdr:cNvPr id="975" name="文本框 974"/>
        <xdr:cNvSpPr txBox="1"/>
      </xdr:nvSpPr>
      <xdr:spPr>
        <a:xfrm>
          <a:off x="7629525" y="50133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49</xdr:row>
      <xdr:rowOff>0</xdr:rowOff>
    </xdr:from>
    <xdr:ext cx="662305" cy="172227"/>
    <xdr:sp macro="" textlink="">
      <xdr:nvSpPr>
        <xdr:cNvPr id="985" name="文本框 984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49</xdr:row>
      <xdr:rowOff>0</xdr:rowOff>
    </xdr:from>
    <xdr:ext cx="662305" cy="172227"/>
    <xdr:sp macro="" textlink="">
      <xdr:nvSpPr>
        <xdr:cNvPr id="986" name="文本框 985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49</xdr:row>
      <xdr:rowOff>0</xdr:rowOff>
    </xdr:from>
    <xdr:ext cx="662305" cy="172227"/>
    <xdr:sp macro="" textlink="">
      <xdr:nvSpPr>
        <xdr:cNvPr id="987" name="文本框 986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49</xdr:row>
      <xdr:rowOff>0</xdr:rowOff>
    </xdr:from>
    <xdr:ext cx="662305" cy="172227"/>
    <xdr:sp macro="" textlink="">
      <xdr:nvSpPr>
        <xdr:cNvPr id="988" name="文本框 987"/>
        <xdr:cNvSpPr txBox="1"/>
      </xdr:nvSpPr>
      <xdr:spPr>
        <a:xfrm>
          <a:off x="7629525" y="2270125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28</xdr:row>
      <xdr:rowOff>0</xdr:rowOff>
    </xdr:from>
    <xdr:ext cx="662305" cy="172227"/>
    <xdr:sp macro="" textlink="">
      <xdr:nvSpPr>
        <xdr:cNvPr id="989" name="文本框 988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28</xdr:row>
      <xdr:rowOff>0</xdr:rowOff>
    </xdr:from>
    <xdr:ext cx="662305" cy="172227"/>
    <xdr:sp macro="" textlink="">
      <xdr:nvSpPr>
        <xdr:cNvPr id="990" name="文本框 989"/>
        <xdr:cNvSpPr txBox="1"/>
      </xdr:nvSpPr>
      <xdr:spPr>
        <a:xfrm>
          <a:off x="7629525" y="1607820"/>
          <a:ext cx="66230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50</xdr:row>
      <xdr:rowOff>0</xdr:rowOff>
    </xdr:from>
    <xdr:ext cx="662305" cy="172227"/>
    <xdr:sp macro="" textlink="">
      <xdr:nvSpPr>
        <xdr:cNvPr id="984" name="文本框 983"/>
        <xdr:cNvSpPr txBox="1"/>
      </xdr:nvSpPr>
      <xdr:spPr>
        <a:xfrm>
          <a:off x="7197090" y="3832860"/>
          <a:ext cx="66230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50</xdr:row>
      <xdr:rowOff>0</xdr:rowOff>
    </xdr:from>
    <xdr:ext cx="662305" cy="172227"/>
    <xdr:sp macro="" textlink="">
      <xdr:nvSpPr>
        <xdr:cNvPr id="991" name="文本框 990"/>
        <xdr:cNvSpPr txBox="1"/>
      </xdr:nvSpPr>
      <xdr:spPr>
        <a:xfrm>
          <a:off x="7197090" y="3832860"/>
          <a:ext cx="66230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50</xdr:row>
      <xdr:rowOff>0</xdr:rowOff>
    </xdr:from>
    <xdr:ext cx="662305" cy="172227"/>
    <xdr:sp macro="" textlink="">
      <xdr:nvSpPr>
        <xdr:cNvPr id="992" name="文本框 991"/>
        <xdr:cNvSpPr txBox="1"/>
      </xdr:nvSpPr>
      <xdr:spPr>
        <a:xfrm>
          <a:off x="7197090" y="3832860"/>
          <a:ext cx="66230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50</xdr:row>
      <xdr:rowOff>0</xdr:rowOff>
    </xdr:from>
    <xdr:ext cx="662305" cy="172227"/>
    <xdr:sp macro="" textlink="">
      <xdr:nvSpPr>
        <xdr:cNvPr id="993" name="文本框 992"/>
        <xdr:cNvSpPr txBox="1"/>
      </xdr:nvSpPr>
      <xdr:spPr>
        <a:xfrm>
          <a:off x="7197090" y="3832860"/>
          <a:ext cx="66230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20" sqref="C20"/>
    </sheetView>
  </sheetViews>
  <sheetFormatPr defaultColWidth="9" defaultRowHeight="14.4"/>
  <cols>
    <col min="2" max="2" width="12.33203125" customWidth="1"/>
    <col min="3" max="3" width="12.88671875" customWidth="1"/>
    <col min="4" max="4" width="22.33203125" customWidth="1"/>
    <col min="5" max="5" width="14" customWidth="1"/>
    <col min="6" max="6" width="12.33203125" customWidth="1"/>
  </cols>
  <sheetData>
    <row r="2" spans="2:6">
      <c r="B2" s="56" t="s">
        <v>0</v>
      </c>
      <c r="C2" s="56" t="s">
        <v>1</v>
      </c>
      <c r="D2" s="56" t="s">
        <v>2</v>
      </c>
      <c r="E2" s="56" t="s">
        <v>3</v>
      </c>
      <c r="F2" s="56" t="s">
        <v>4</v>
      </c>
    </row>
    <row r="3" spans="2:6">
      <c r="B3" s="92" t="s">
        <v>5</v>
      </c>
      <c r="C3" s="56" t="s">
        <v>6</v>
      </c>
      <c r="D3" s="56" t="s">
        <v>6</v>
      </c>
      <c r="E3" s="56"/>
      <c r="F3" s="56"/>
    </row>
    <row r="4" spans="2:6">
      <c r="B4" s="92"/>
      <c r="C4" s="56" t="s">
        <v>7</v>
      </c>
      <c r="D4" s="56" t="s">
        <v>8</v>
      </c>
      <c r="E4" s="56"/>
      <c r="F4" s="56"/>
    </row>
    <row r="5" spans="2:6">
      <c r="B5" s="92"/>
      <c r="C5" s="56" t="s">
        <v>9</v>
      </c>
      <c r="D5" s="56"/>
      <c r="E5" s="56"/>
      <c r="F5" s="56"/>
    </row>
    <row r="6" spans="2:6">
      <c r="B6" s="92"/>
      <c r="C6" s="56" t="s">
        <v>10</v>
      </c>
      <c r="D6" s="56"/>
      <c r="E6" s="56"/>
      <c r="F6" s="56"/>
    </row>
    <row r="7" spans="2:6">
      <c r="B7" s="93" t="s">
        <v>11</v>
      </c>
      <c r="C7" s="56" t="s">
        <v>12</v>
      </c>
      <c r="D7" s="56"/>
      <c r="E7" s="56"/>
      <c r="F7" s="56"/>
    </row>
    <row r="8" spans="2:6">
      <c r="B8" s="93"/>
      <c r="C8" s="58" t="s">
        <v>13</v>
      </c>
      <c r="D8" s="56"/>
      <c r="E8" s="56"/>
      <c r="F8" s="56"/>
    </row>
    <row r="9" spans="2:6">
      <c r="B9" s="93"/>
      <c r="C9" s="59" t="s">
        <v>14</v>
      </c>
      <c r="D9" s="56"/>
      <c r="E9" s="56"/>
      <c r="F9" s="56"/>
    </row>
    <row r="10" spans="2:6">
      <c r="B10" s="92" t="s">
        <v>15</v>
      </c>
      <c r="C10" s="56" t="s">
        <v>16</v>
      </c>
      <c r="D10" s="56"/>
      <c r="E10" s="56"/>
      <c r="F10" s="56"/>
    </row>
    <row r="11" spans="2:6">
      <c r="B11" s="92"/>
      <c r="C11" s="56" t="s">
        <v>17</v>
      </c>
      <c r="D11" s="56"/>
      <c r="E11" s="56"/>
      <c r="F11" s="56"/>
    </row>
    <row r="12" spans="2:6">
      <c r="B12" s="92"/>
      <c r="C12" s="56" t="s">
        <v>18</v>
      </c>
      <c r="D12" s="56"/>
      <c r="E12" s="56"/>
      <c r="F12" s="56"/>
    </row>
    <row r="13" spans="2:6">
      <c r="B13" s="57" t="s">
        <v>19</v>
      </c>
      <c r="C13" s="56"/>
      <c r="D13" s="56"/>
      <c r="E13" s="56"/>
      <c r="F13" s="56"/>
    </row>
    <row r="14" spans="2:6" s="55" customFormat="1" ht="12">
      <c r="E14" s="55">
        <f>SUM(E3:E13)</f>
        <v>0</v>
      </c>
      <c r="F14" s="55">
        <f>SUM(F8:F13)</f>
        <v>0</v>
      </c>
    </row>
  </sheetData>
  <sheetProtection formatCells="0" insertHyperlinks="0" autoFilter="0"/>
  <mergeCells count="3">
    <mergeCell ref="B3:B6"/>
    <mergeCell ref="B7:B9"/>
    <mergeCell ref="B10:B12"/>
  </mergeCells>
  <phoneticPr fontId="12" type="noConversion"/>
  <pageMargins left="0.7" right="0.7" top="0.75" bottom="0.75" header="0.3" footer="0.3"/>
  <pageSetup paperSize="8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9" defaultRowHeight="14.4"/>
  <cols>
    <col min="2" max="2" width="13.109375" customWidth="1"/>
    <col min="3" max="3" width="77.44140625" customWidth="1"/>
    <col min="4" max="5" width="12.21875" customWidth="1"/>
    <col min="6" max="6" width="9.109375" customWidth="1"/>
    <col min="7" max="7" width="7.21875" customWidth="1"/>
  </cols>
  <sheetData>
    <row r="1" spans="1:7" ht="15.6">
      <c r="A1" s="49" t="s">
        <v>20</v>
      </c>
      <c r="B1" s="49" t="s">
        <v>21</v>
      </c>
      <c r="C1" s="49" t="s">
        <v>22</v>
      </c>
      <c r="D1" s="49" t="s">
        <v>23</v>
      </c>
      <c r="E1" s="49" t="s">
        <v>24</v>
      </c>
      <c r="F1" s="49" t="s">
        <v>25</v>
      </c>
      <c r="G1" s="49" t="s">
        <v>26</v>
      </c>
    </row>
    <row r="2" spans="1:7" ht="15">
      <c r="A2" s="50">
        <v>1</v>
      </c>
      <c r="B2" s="50" t="s">
        <v>27</v>
      </c>
      <c r="C2" s="51" t="s">
        <v>28</v>
      </c>
      <c r="D2" s="52" t="s">
        <v>29</v>
      </c>
      <c r="E2" s="52" t="s">
        <v>30</v>
      </c>
      <c r="F2" s="51">
        <v>7</v>
      </c>
      <c r="G2" s="50" t="s">
        <v>31</v>
      </c>
    </row>
    <row r="3" spans="1:7" ht="15">
      <c r="A3" s="50">
        <v>2</v>
      </c>
      <c r="B3" s="50" t="s">
        <v>32</v>
      </c>
      <c r="C3" s="51" t="s">
        <v>33</v>
      </c>
      <c r="D3" s="52" t="s">
        <v>34</v>
      </c>
      <c r="E3" s="52" t="s">
        <v>34</v>
      </c>
      <c r="F3" s="51">
        <v>5</v>
      </c>
      <c r="G3" s="50" t="s">
        <v>31</v>
      </c>
    </row>
    <row r="4" spans="1:7" ht="15">
      <c r="A4" s="50">
        <v>3</v>
      </c>
      <c r="B4" s="50" t="s">
        <v>32</v>
      </c>
      <c r="C4" s="51" t="s">
        <v>35</v>
      </c>
      <c r="D4" s="52" t="s">
        <v>36</v>
      </c>
      <c r="E4" s="52" t="s">
        <v>36</v>
      </c>
      <c r="F4" s="51">
        <v>7</v>
      </c>
      <c r="G4" s="50" t="s">
        <v>31</v>
      </c>
    </row>
    <row r="5" spans="1:7" ht="15">
      <c r="A5" s="50">
        <v>4</v>
      </c>
      <c r="B5" s="50" t="s">
        <v>37</v>
      </c>
      <c r="C5" s="51" t="s">
        <v>38</v>
      </c>
      <c r="D5" s="52" t="s">
        <v>29</v>
      </c>
      <c r="E5" s="52" t="s">
        <v>30</v>
      </c>
      <c r="F5" s="51">
        <v>14</v>
      </c>
      <c r="G5" s="50" t="s">
        <v>31</v>
      </c>
    </row>
    <row r="6" spans="1:7" ht="15">
      <c r="A6" s="50">
        <v>5</v>
      </c>
      <c r="B6" s="50" t="s">
        <v>39</v>
      </c>
      <c r="C6" s="51" t="s">
        <v>40</v>
      </c>
      <c r="D6" s="53" t="s">
        <v>41</v>
      </c>
      <c r="E6" s="53" t="s">
        <v>41</v>
      </c>
      <c r="F6" s="51">
        <v>7</v>
      </c>
      <c r="G6" s="50" t="s">
        <v>31</v>
      </c>
    </row>
    <row r="7" spans="1:7" ht="15">
      <c r="A7" s="50">
        <v>6</v>
      </c>
      <c r="B7" s="50" t="s">
        <v>27</v>
      </c>
      <c r="C7" s="51" t="s">
        <v>42</v>
      </c>
      <c r="D7" s="53" t="s">
        <v>43</v>
      </c>
      <c r="E7" s="53" t="s">
        <v>43</v>
      </c>
      <c r="F7" s="51">
        <v>6</v>
      </c>
      <c r="G7" s="50" t="s">
        <v>31</v>
      </c>
    </row>
    <row r="8" spans="1:7" ht="15">
      <c r="A8" s="50">
        <v>7</v>
      </c>
      <c r="B8" s="50" t="s">
        <v>27</v>
      </c>
      <c r="C8" s="51" t="s">
        <v>44</v>
      </c>
      <c r="D8" s="53" t="s">
        <v>45</v>
      </c>
      <c r="E8" s="53" t="s">
        <v>45</v>
      </c>
      <c r="F8" s="51">
        <v>3</v>
      </c>
      <c r="G8" s="50" t="s">
        <v>31</v>
      </c>
    </row>
    <row r="9" spans="1:7" ht="15">
      <c r="A9" s="50">
        <v>8</v>
      </c>
      <c r="B9" s="50" t="s">
        <v>39</v>
      </c>
      <c r="C9" s="51" t="s">
        <v>46</v>
      </c>
      <c r="D9" s="53" t="s">
        <v>45</v>
      </c>
      <c r="E9" s="53" t="s">
        <v>45</v>
      </c>
      <c r="F9" s="51">
        <v>2</v>
      </c>
      <c r="G9" s="50" t="s">
        <v>31</v>
      </c>
    </row>
    <row r="10" spans="1:7" ht="15">
      <c r="A10" s="50">
        <v>9</v>
      </c>
      <c r="B10" s="50" t="s">
        <v>47</v>
      </c>
      <c r="C10" s="51" t="s">
        <v>48</v>
      </c>
      <c r="D10" s="53" t="s">
        <v>49</v>
      </c>
      <c r="E10" s="53" t="s">
        <v>49</v>
      </c>
      <c r="F10" s="51">
        <v>7</v>
      </c>
      <c r="G10" s="50" t="s">
        <v>31</v>
      </c>
    </row>
    <row r="11" spans="1:7" ht="15">
      <c r="A11" s="50">
        <v>10</v>
      </c>
      <c r="B11" s="50" t="s">
        <v>47</v>
      </c>
      <c r="C11" s="51" t="s">
        <v>50</v>
      </c>
      <c r="D11" s="54"/>
      <c r="E11" s="54"/>
      <c r="F11" s="54"/>
      <c r="G11" s="54"/>
    </row>
    <row r="12" spans="1:7" ht="15">
      <c r="A12" s="50">
        <v>11</v>
      </c>
      <c r="B12" s="50" t="s">
        <v>47</v>
      </c>
      <c r="C12" s="51" t="s">
        <v>51</v>
      </c>
      <c r="D12" s="54"/>
      <c r="E12" s="54"/>
      <c r="F12" s="54"/>
      <c r="G12" s="54"/>
    </row>
    <row r="13" spans="1:7" ht="15">
      <c r="A13" s="50">
        <v>12</v>
      </c>
      <c r="B13" s="50" t="s">
        <v>47</v>
      </c>
      <c r="C13" s="51" t="s">
        <v>52</v>
      </c>
      <c r="D13" s="54"/>
      <c r="E13" s="54"/>
      <c r="F13" s="54"/>
      <c r="G13" s="54"/>
    </row>
    <row r="14" spans="1:7" ht="15">
      <c r="A14" s="50">
        <v>13</v>
      </c>
      <c r="B14" s="54"/>
      <c r="C14" s="54"/>
      <c r="D14" s="54"/>
      <c r="E14" s="54"/>
      <c r="F14" s="54"/>
      <c r="G14" s="54"/>
    </row>
    <row r="15" spans="1:7" ht="15">
      <c r="A15" s="50">
        <v>14</v>
      </c>
      <c r="B15" s="54"/>
      <c r="C15" s="54"/>
      <c r="D15" s="54"/>
      <c r="E15" s="54"/>
      <c r="F15" s="54"/>
      <c r="G15" s="54"/>
    </row>
    <row r="16" spans="1:7" ht="15">
      <c r="A16" s="50">
        <v>15</v>
      </c>
      <c r="B16" s="54"/>
      <c r="C16" s="54"/>
      <c r="D16" s="54"/>
      <c r="E16" s="54"/>
      <c r="F16" s="54"/>
      <c r="G16" s="54"/>
    </row>
    <row r="17" spans="1:7" ht="15">
      <c r="A17" s="50">
        <v>16</v>
      </c>
      <c r="B17" s="54"/>
      <c r="C17" s="54"/>
      <c r="D17" s="54"/>
      <c r="E17" s="54"/>
      <c r="F17" s="54"/>
      <c r="G17" s="54"/>
    </row>
  </sheetData>
  <sheetProtection formatCells="0" insertHyperlinks="0" autoFilter="0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97"/>
  <sheetViews>
    <sheetView tabSelected="1" zoomScale="110" zoomScaleNormal="110" workbookViewId="0">
      <pane xSplit="5" ySplit="3" topLeftCell="F171" activePane="bottomRight" state="frozen"/>
      <selection pane="topRight"/>
      <selection pane="bottomLeft"/>
      <selection pane="bottomRight" activeCell="F206" sqref="F206"/>
    </sheetView>
  </sheetViews>
  <sheetFormatPr defaultColWidth="9" defaultRowHeight="14.4"/>
  <cols>
    <col min="1" max="1" width="1.44140625" style="3" customWidth="1"/>
    <col min="2" max="2" width="14.109375" style="4" customWidth="1"/>
    <col min="3" max="3" width="20.44140625" style="5" customWidth="1"/>
    <col min="4" max="4" width="19.5546875" style="90" customWidth="1"/>
    <col min="5" max="5" width="11.33203125" style="91" customWidth="1"/>
    <col min="6" max="6" width="56.44140625" style="5" customWidth="1"/>
    <col min="7" max="7" width="2.109375" style="5" customWidth="1"/>
    <col min="8" max="9" width="10.44140625" style="1" customWidth="1"/>
    <col min="10" max="10" width="10.44140625" style="6" customWidth="1"/>
    <col min="11" max="11" width="1.6640625" style="6" customWidth="1"/>
    <col min="12" max="12" width="1.77734375" style="1" customWidth="1"/>
    <col min="13" max="14" width="11.33203125" style="5" customWidth="1"/>
    <col min="15" max="17" width="11.33203125" style="6" customWidth="1"/>
    <col min="18" max="18" width="13.44140625" style="6" customWidth="1"/>
    <col min="19" max="20" width="11.33203125" style="6" customWidth="1"/>
    <col min="21" max="21" width="15.44140625" style="6" customWidth="1"/>
    <col min="22" max="23" width="11.33203125" style="6" customWidth="1"/>
    <col min="24" max="24" width="15.44140625" style="6" customWidth="1"/>
    <col min="25" max="26" width="11.33203125" style="6" customWidth="1"/>
    <col min="27" max="27" width="15.44140625" style="6" customWidth="1"/>
    <col min="28" max="28" width="11.33203125" style="6" customWidth="1"/>
    <col min="29" max="29" width="15.44140625" style="3" customWidth="1"/>
    <col min="30" max="30" width="14.44140625" style="2" customWidth="1"/>
    <col min="31" max="31" width="23.33203125" style="3" customWidth="1"/>
    <col min="32" max="16384" width="9" style="3"/>
  </cols>
  <sheetData>
    <row r="1" spans="1:30">
      <c r="B1" s="7"/>
      <c r="C1" s="20"/>
      <c r="D1" s="88"/>
      <c r="E1" s="89"/>
      <c r="F1" s="20"/>
      <c r="G1" s="20"/>
      <c r="H1" s="19"/>
      <c r="I1" s="19"/>
      <c r="J1" s="26"/>
      <c r="K1" s="26"/>
      <c r="L1" s="19"/>
      <c r="M1" s="20"/>
      <c r="N1" s="20"/>
    </row>
    <row r="2" spans="1:30" ht="13.5" customHeight="1">
      <c r="B2" s="97" t="s">
        <v>53</v>
      </c>
      <c r="C2" s="98"/>
      <c r="D2" s="99"/>
      <c r="E2" s="99"/>
      <c r="F2" s="97"/>
      <c r="G2" s="8" t="s">
        <v>54</v>
      </c>
      <c r="H2" s="100" t="s">
        <v>55</v>
      </c>
      <c r="I2" s="100"/>
      <c r="J2" s="100"/>
      <c r="K2" s="100" t="s">
        <v>56</v>
      </c>
      <c r="L2" s="100"/>
      <c r="M2" s="97" t="s">
        <v>57</v>
      </c>
      <c r="N2" s="97"/>
      <c r="O2" s="100" t="s">
        <v>58</v>
      </c>
      <c r="P2" s="100"/>
      <c r="Q2" s="100"/>
      <c r="R2" s="100"/>
      <c r="S2" s="100"/>
      <c r="T2" s="100" t="s">
        <v>59</v>
      </c>
      <c r="U2" s="100"/>
      <c r="V2" s="100"/>
      <c r="W2" s="100" t="s">
        <v>60</v>
      </c>
      <c r="X2" s="100"/>
      <c r="Y2" s="100"/>
      <c r="Z2" s="100" t="s">
        <v>4</v>
      </c>
      <c r="AA2" s="100"/>
      <c r="AB2" s="100"/>
      <c r="AC2" s="32"/>
      <c r="AD2" s="33" t="s">
        <v>61</v>
      </c>
    </row>
    <row r="3" spans="1:30" s="1" customFormat="1" ht="18.600000000000001" customHeight="1">
      <c r="B3" s="9" t="s">
        <v>62</v>
      </c>
      <c r="C3" s="78" t="s">
        <v>63</v>
      </c>
      <c r="D3" s="37" t="s">
        <v>64</v>
      </c>
      <c r="E3" s="37" t="s">
        <v>20</v>
      </c>
      <c r="F3" s="9" t="s">
        <v>65</v>
      </c>
      <c r="G3" s="9" t="s">
        <v>66</v>
      </c>
      <c r="H3" s="9" t="s">
        <v>67</v>
      </c>
      <c r="I3" s="9" t="s">
        <v>68</v>
      </c>
      <c r="J3" s="9" t="s">
        <v>69</v>
      </c>
      <c r="K3" s="9" t="s">
        <v>70</v>
      </c>
      <c r="L3" s="9" t="s">
        <v>71</v>
      </c>
      <c r="M3" s="29" t="s">
        <v>72</v>
      </c>
      <c r="N3" s="29" t="s">
        <v>73</v>
      </c>
      <c r="O3" s="29" t="s">
        <v>74</v>
      </c>
      <c r="P3" s="29" t="s">
        <v>75</v>
      </c>
      <c r="Q3" s="29" t="s">
        <v>76</v>
      </c>
      <c r="R3" s="29" t="s">
        <v>77</v>
      </c>
      <c r="S3" s="29" t="s">
        <v>78</v>
      </c>
      <c r="T3" s="29" t="s">
        <v>75</v>
      </c>
      <c r="U3" s="29" t="s">
        <v>76</v>
      </c>
      <c r="V3" s="29" t="s">
        <v>78</v>
      </c>
      <c r="W3" s="29" t="s">
        <v>79</v>
      </c>
      <c r="X3" s="29" t="s">
        <v>80</v>
      </c>
      <c r="Y3" s="29" t="s">
        <v>78</v>
      </c>
      <c r="Z3" s="31" t="s">
        <v>79</v>
      </c>
      <c r="AA3" s="31" t="s">
        <v>80</v>
      </c>
      <c r="AB3" s="31" t="s">
        <v>78</v>
      </c>
      <c r="AC3" s="21" t="s">
        <v>81</v>
      </c>
      <c r="AD3" s="37"/>
    </row>
    <row r="4" spans="1:30" s="2" customFormat="1" ht="15" hidden="1" customHeight="1">
      <c r="B4" s="97" t="s">
        <v>82</v>
      </c>
      <c r="C4" s="101" t="s">
        <v>83</v>
      </c>
      <c r="D4" s="11" t="s">
        <v>84</v>
      </c>
      <c r="E4" s="8">
        <v>1</v>
      </c>
      <c r="F4" s="11" t="s">
        <v>85</v>
      </c>
      <c r="G4" s="22"/>
      <c r="H4" s="21"/>
      <c r="I4" s="24" t="s">
        <v>86</v>
      </c>
      <c r="J4" s="21"/>
      <c r="K4" s="24" t="s">
        <v>86</v>
      </c>
      <c r="L4" s="21"/>
      <c r="M4" s="25" t="s">
        <v>87</v>
      </c>
      <c r="N4" s="25" t="s">
        <v>88</v>
      </c>
      <c r="O4" s="21"/>
      <c r="P4" s="21"/>
      <c r="Q4" s="21"/>
      <c r="R4" s="21"/>
      <c r="S4" s="21">
        <f t="shared" ref="S4:S108" si="0">SUM(O4:R4)</f>
        <v>0</v>
      </c>
      <c r="T4" s="21"/>
      <c r="U4" s="21"/>
      <c r="V4" s="28">
        <f>SUM(T4:U4)</f>
        <v>0</v>
      </c>
      <c r="W4" s="21"/>
      <c r="X4" s="21"/>
      <c r="Y4" s="27">
        <f t="shared" ref="Y4:Y108" si="1">SUM(W4:X4)</f>
        <v>0</v>
      </c>
      <c r="Z4" s="21"/>
      <c r="AA4" s="21"/>
      <c r="AB4" s="21">
        <f t="shared" ref="AB4" si="2">SUM(Z4:AA4)</f>
        <v>0</v>
      </c>
      <c r="AC4" s="21">
        <f>SUM(S4,V4,Y4,AB4)</f>
        <v>0</v>
      </c>
      <c r="AD4" s="33"/>
    </row>
    <row r="5" spans="1:30" s="2" customFormat="1" ht="15" hidden="1" customHeight="1">
      <c r="B5" s="97"/>
      <c r="C5" s="102"/>
      <c r="D5" s="11" t="s">
        <v>89</v>
      </c>
      <c r="E5" s="8">
        <v>2</v>
      </c>
      <c r="F5" s="11" t="s">
        <v>90</v>
      </c>
      <c r="G5" s="22"/>
      <c r="H5" s="21"/>
      <c r="I5" s="24" t="s">
        <v>86</v>
      </c>
      <c r="J5" s="21"/>
      <c r="K5" s="24" t="s">
        <v>86</v>
      </c>
      <c r="L5" s="21"/>
      <c r="M5" s="25" t="s">
        <v>87</v>
      </c>
      <c r="N5" s="25" t="s">
        <v>88</v>
      </c>
      <c r="O5" s="21"/>
      <c r="P5" s="21"/>
      <c r="Q5" s="21"/>
      <c r="R5" s="21"/>
      <c r="S5" s="67">
        <f t="shared" si="0"/>
        <v>0</v>
      </c>
      <c r="T5" s="21"/>
      <c r="U5" s="21"/>
      <c r="V5" s="28">
        <f t="shared" ref="V5:V75" si="3">SUM(T5:U5)</f>
        <v>0</v>
      </c>
      <c r="W5" s="21"/>
      <c r="X5" s="21"/>
      <c r="Y5" s="27">
        <f t="shared" si="1"/>
        <v>0</v>
      </c>
      <c r="Z5" s="21"/>
      <c r="AA5" s="21"/>
      <c r="AB5" s="67">
        <f t="shared" ref="AB5:AB68" si="4">SUM(Z5:AA5)</f>
        <v>0</v>
      </c>
      <c r="AC5" s="67">
        <f t="shared" ref="AC5:AC68" si="5">SUM(S5,V5,Y5,AB5)</f>
        <v>0</v>
      </c>
      <c r="AD5" s="33"/>
    </row>
    <row r="6" spans="1:30" ht="15" hidden="1" customHeight="1">
      <c r="A6" s="12"/>
      <c r="B6" s="97"/>
      <c r="C6" s="102"/>
      <c r="D6" s="11" t="s">
        <v>91</v>
      </c>
      <c r="E6" s="8">
        <v>3</v>
      </c>
      <c r="F6" s="11" t="s">
        <v>92</v>
      </c>
      <c r="G6" s="22"/>
      <c r="H6" s="21"/>
      <c r="I6" s="24" t="s">
        <v>86</v>
      </c>
      <c r="J6" s="21"/>
      <c r="K6" s="24" t="s">
        <v>86</v>
      </c>
      <c r="L6" s="21"/>
      <c r="M6" s="25" t="s">
        <v>87</v>
      </c>
      <c r="N6" s="25" t="s">
        <v>88</v>
      </c>
      <c r="O6" s="21"/>
      <c r="P6" s="21"/>
      <c r="Q6" s="21"/>
      <c r="R6" s="21"/>
      <c r="S6" s="67">
        <f t="shared" si="0"/>
        <v>0</v>
      </c>
      <c r="T6" s="21"/>
      <c r="U6" s="21"/>
      <c r="V6" s="28">
        <f t="shared" si="3"/>
        <v>0</v>
      </c>
      <c r="W6" s="21"/>
      <c r="X6" s="21"/>
      <c r="Y6" s="27">
        <f t="shared" si="1"/>
        <v>0</v>
      </c>
      <c r="Z6" s="21"/>
      <c r="AA6" s="21"/>
      <c r="AB6" s="67">
        <f t="shared" si="4"/>
        <v>0</v>
      </c>
      <c r="AC6" s="67">
        <f t="shared" si="5"/>
        <v>0</v>
      </c>
      <c r="AD6" s="33"/>
    </row>
    <row r="7" spans="1:30" ht="15" hidden="1" customHeight="1">
      <c r="A7" s="12"/>
      <c r="B7" s="97"/>
      <c r="C7" s="102"/>
      <c r="D7" s="11" t="s">
        <v>93</v>
      </c>
      <c r="E7" s="8">
        <v>4</v>
      </c>
      <c r="F7" s="11" t="s">
        <v>94</v>
      </c>
      <c r="G7" s="22"/>
      <c r="H7" s="21"/>
      <c r="I7" s="24" t="s">
        <v>86</v>
      </c>
      <c r="J7" s="21"/>
      <c r="K7" s="24" t="s">
        <v>86</v>
      </c>
      <c r="L7" s="21"/>
      <c r="M7" s="25" t="s">
        <v>87</v>
      </c>
      <c r="N7" s="25" t="s">
        <v>88</v>
      </c>
      <c r="O7" s="21"/>
      <c r="P7" s="21"/>
      <c r="Q7" s="21"/>
      <c r="R7" s="21"/>
      <c r="S7" s="67">
        <f t="shared" si="0"/>
        <v>0</v>
      </c>
      <c r="T7" s="21"/>
      <c r="U7" s="21"/>
      <c r="V7" s="28">
        <f t="shared" si="3"/>
        <v>0</v>
      </c>
      <c r="W7" s="21"/>
      <c r="X7" s="21"/>
      <c r="Y7" s="27">
        <f t="shared" si="1"/>
        <v>0</v>
      </c>
      <c r="Z7" s="21"/>
      <c r="AA7" s="21"/>
      <c r="AB7" s="67">
        <f t="shared" si="4"/>
        <v>0</v>
      </c>
      <c r="AC7" s="67">
        <f t="shared" si="5"/>
        <v>0</v>
      </c>
      <c r="AD7" s="33"/>
    </row>
    <row r="8" spans="1:30" ht="86.4" hidden="1" customHeight="1">
      <c r="A8" s="12"/>
      <c r="B8" s="97"/>
      <c r="C8" s="102"/>
      <c r="D8" s="69" t="s">
        <v>352</v>
      </c>
      <c r="E8" s="37">
        <v>124</v>
      </c>
      <c r="F8" s="25" t="s">
        <v>95</v>
      </c>
      <c r="G8" s="22"/>
      <c r="H8" s="28"/>
      <c r="I8" s="24" t="s">
        <v>86</v>
      </c>
      <c r="J8" s="28"/>
      <c r="K8" s="24" t="s">
        <v>86</v>
      </c>
      <c r="L8" s="28"/>
      <c r="M8" s="25" t="s">
        <v>96</v>
      </c>
      <c r="N8" s="25" t="s">
        <v>88</v>
      </c>
      <c r="O8" s="21"/>
      <c r="P8" s="21"/>
      <c r="Q8" s="21"/>
      <c r="R8" s="21"/>
      <c r="S8" s="67">
        <f t="shared" si="0"/>
        <v>0</v>
      </c>
      <c r="T8" s="21"/>
      <c r="U8" s="21"/>
      <c r="V8" s="28">
        <f t="shared" si="3"/>
        <v>0</v>
      </c>
      <c r="W8" s="21"/>
      <c r="X8" s="21"/>
      <c r="Y8" s="27">
        <f t="shared" si="1"/>
        <v>0</v>
      </c>
      <c r="Z8" s="21"/>
      <c r="AA8" s="21"/>
      <c r="AB8" s="67">
        <f t="shared" si="4"/>
        <v>0</v>
      </c>
      <c r="AC8" s="67">
        <f t="shared" si="5"/>
        <v>0</v>
      </c>
      <c r="AD8" s="74"/>
    </row>
    <row r="9" spans="1:30" ht="15" hidden="1" customHeight="1">
      <c r="A9" s="12"/>
      <c r="B9" s="97"/>
      <c r="C9" s="102"/>
      <c r="D9" s="11" t="s">
        <v>97</v>
      </c>
      <c r="E9" s="8">
        <v>5</v>
      </c>
      <c r="F9" s="11" t="s">
        <v>98</v>
      </c>
      <c r="G9" s="22"/>
      <c r="H9" s="21"/>
      <c r="I9" s="24" t="s">
        <v>86</v>
      </c>
      <c r="J9" s="21"/>
      <c r="K9" s="24" t="s">
        <v>86</v>
      </c>
      <c r="L9" s="21"/>
      <c r="M9" s="25" t="s">
        <v>87</v>
      </c>
      <c r="N9" s="25" t="s">
        <v>88</v>
      </c>
      <c r="O9" s="21"/>
      <c r="P9" s="21"/>
      <c r="Q9" s="21"/>
      <c r="R9" s="21"/>
      <c r="S9" s="67">
        <f t="shared" si="0"/>
        <v>0</v>
      </c>
      <c r="T9" s="21"/>
      <c r="U9" s="21"/>
      <c r="V9" s="28">
        <f t="shared" si="3"/>
        <v>0</v>
      </c>
      <c r="W9" s="21"/>
      <c r="X9" s="21"/>
      <c r="Y9" s="27">
        <f t="shared" si="1"/>
        <v>0</v>
      </c>
      <c r="Z9" s="21"/>
      <c r="AA9" s="21"/>
      <c r="AB9" s="67">
        <f t="shared" si="4"/>
        <v>0</v>
      </c>
      <c r="AC9" s="67">
        <f t="shared" si="5"/>
        <v>0</v>
      </c>
      <c r="AD9" s="33"/>
    </row>
    <row r="10" spans="1:30" ht="15" hidden="1" customHeight="1">
      <c r="A10" s="12"/>
      <c r="B10" s="97"/>
      <c r="C10" s="102"/>
      <c r="D10" s="11" t="s">
        <v>99</v>
      </c>
      <c r="E10" s="8">
        <v>6</v>
      </c>
      <c r="F10" s="11" t="s">
        <v>99</v>
      </c>
      <c r="G10" s="22"/>
      <c r="H10" s="21"/>
      <c r="I10" s="24" t="s">
        <v>86</v>
      </c>
      <c r="J10" s="21"/>
      <c r="K10" s="24" t="s">
        <v>86</v>
      </c>
      <c r="L10" s="21"/>
      <c r="M10" s="25" t="s">
        <v>87</v>
      </c>
      <c r="N10" s="25" t="s">
        <v>88</v>
      </c>
      <c r="O10" s="21"/>
      <c r="P10" s="21"/>
      <c r="Q10" s="21"/>
      <c r="R10" s="21"/>
      <c r="S10" s="67">
        <f t="shared" si="0"/>
        <v>0</v>
      </c>
      <c r="T10" s="21"/>
      <c r="U10" s="21"/>
      <c r="V10" s="28">
        <f t="shared" si="3"/>
        <v>0</v>
      </c>
      <c r="W10" s="21"/>
      <c r="X10" s="21"/>
      <c r="Y10" s="27">
        <f t="shared" si="1"/>
        <v>0</v>
      </c>
      <c r="Z10" s="21"/>
      <c r="AA10" s="21"/>
      <c r="AB10" s="67">
        <f t="shared" si="4"/>
        <v>0</v>
      </c>
      <c r="AC10" s="67">
        <f t="shared" si="5"/>
        <v>0</v>
      </c>
      <c r="AD10" s="33"/>
    </row>
    <row r="11" spans="1:30" ht="15" hidden="1">
      <c r="A11" s="12"/>
      <c r="B11" s="97"/>
      <c r="C11" s="102"/>
      <c r="D11" s="35" t="s">
        <v>353</v>
      </c>
      <c r="E11" s="37"/>
      <c r="F11" s="87" t="s">
        <v>351</v>
      </c>
      <c r="G11" s="22"/>
      <c r="H11" s="63" t="s">
        <v>391</v>
      </c>
      <c r="I11" s="79" t="s">
        <v>390</v>
      </c>
      <c r="J11" s="63"/>
      <c r="K11" s="24"/>
      <c r="L11" s="63"/>
      <c r="M11" s="86" t="s">
        <v>357</v>
      </c>
      <c r="N11" s="86" t="s">
        <v>107</v>
      </c>
      <c r="O11" s="63"/>
      <c r="P11" s="63"/>
      <c r="Q11" s="63"/>
      <c r="R11" s="63"/>
      <c r="S11" s="67">
        <f t="shared" si="0"/>
        <v>0</v>
      </c>
      <c r="T11" s="63"/>
      <c r="U11" s="63"/>
      <c r="V11" s="28">
        <f t="shared" si="3"/>
        <v>0</v>
      </c>
      <c r="W11" s="63"/>
      <c r="X11" s="63"/>
      <c r="Y11" s="27">
        <f t="shared" si="1"/>
        <v>0</v>
      </c>
      <c r="Z11" s="63"/>
      <c r="AA11" s="63"/>
      <c r="AB11" s="67">
        <f t="shared" si="4"/>
        <v>0</v>
      </c>
      <c r="AC11" s="67">
        <f t="shared" si="5"/>
        <v>0</v>
      </c>
      <c r="AD11" s="33"/>
    </row>
    <row r="12" spans="1:30" ht="15" hidden="1">
      <c r="A12" s="12"/>
      <c r="B12" s="97"/>
      <c r="C12" s="102"/>
      <c r="D12" s="35" t="s">
        <v>349</v>
      </c>
      <c r="E12" s="37"/>
      <c r="F12" s="62" t="s">
        <v>358</v>
      </c>
      <c r="G12" s="22"/>
      <c r="H12" s="61"/>
      <c r="I12" s="24"/>
      <c r="J12" s="61"/>
      <c r="K12" s="24"/>
      <c r="L12" s="61"/>
      <c r="M12" s="30" t="s">
        <v>106</v>
      </c>
      <c r="N12" s="30" t="s">
        <v>107</v>
      </c>
      <c r="O12" s="61"/>
      <c r="P12" s="61"/>
      <c r="Q12" s="61"/>
      <c r="R12" s="61"/>
      <c r="S12" s="67">
        <f t="shared" si="0"/>
        <v>0</v>
      </c>
      <c r="T12" s="61"/>
      <c r="U12" s="61"/>
      <c r="V12" s="28">
        <f t="shared" si="3"/>
        <v>0</v>
      </c>
      <c r="W12" s="61"/>
      <c r="X12" s="61"/>
      <c r="Y12" s="27">
        <f t="shared" si="1"/>
        <v>0</v>
      </c>
      <c r="Z12" s="61"/>
      <c r="AA12" s="61"/>
      <c r="AB12" s="67">
        <f t="shared" si="4"/>
        <v>0</v>
      </c>
      <c r="AC12" s="67">
        <f t="shared" si="5"/>
        <v>0</v>
      </c>
      <c r="AD12" s="33"/>
    </row>
    <row r="13" spans="1:30" ht="15" hidden="1" customHeight="1">
      <c r="A13" s="12"/>
      <c r="B13" s="97"/>
      <c r="C13" s="103"/>
      <c r="D13" s="11" t="s">
        <v>100</v>
      </c>
      <c r="E13" s="8">
        <v>7</v>
      </c>
      <c r="F13" s="11" t="s">
        <v>101</v>
      </c>
      <c r="G13" s="22"/>
      <c r="H13" s="21"/>
      <c r="I13" s="24" t="s">
        <v>86</v>
      </c>
      <c r="J13" s="21"/>
      <c r="K13" s="24" t="s">
        <v>86</v>
      </c>
      <c r="L13" s="21"/>
      <c r="M13" s="25" t="s">
        <v>87</v>
      </c>
      <c r="N13" s="25" t="s">
        <v>88</v>
      </c>
      <c r="O13" s="21"/>
      <c r="P13" s="21"/>
      <c r="Q13" s="21"/>
      <c r="R13" s="21"/>
      <c r="S13" s="21">
        <f t="shared" si="0"/>
        <v>0</v>
      </c>
      <c r="T13" s="21"/>
      <c r="U13" s="21"/>
      <c r="V13" s="28">
        <f t="shared" si="3"/>
        <v>0</v>
      </c>
      <c r="W13" s="21"/>
      <c r="X13" s="21"/>
      <c r="Y13" s="27">
        <f t="shared" si="1"/>
        <v>0</v>
      </c>
      <c r="Z13" s="21"/>
      <c r="AA13" s="21"/>
      <c r="AB13" s="67">
        <f t="shared" si="4"/>
        <v>0</v>
      </c>
      <c r="AC13" s="67">
        <f t="shared" si="5"/>
        <v>0</v>
      </c>
      <c r="AD13" s="33"/>
    </row>
    <row r="14" spans="1:30" ht="15" hidden="1">
      <c r="A14" s="12"/>
      <c r="B14" s="97"/>
      <c r="C14" s="65" t="s">
        <v>102</v>
      </c>
      <c r="D14" s="11" t="s">
        <v>103</v>
      </c>
      <c r="E14" s="8">
        <v>8</v>
      </c>
      <c r="F14" s="11" t="s">
        <v>103</v>
      </c>
      <c r="G14" s="22"/>
      <c r="H14" s="21"/>
      <c r="I14" s="24" t="s">
        <v>86</v>
      </c>
      <c r="J14" s="21"/>
      <c r="K14" s="24" t="s">
        <v>86</v>
      </c>
      <c r="L14" s="21"/>
      <c r="M14" s="25" t="s">
        <v>87</v>
      </c>
      <c r="N14" s="25" t="s">
        <v>88</v>
      </c>
      <c r="O14" s="21"/>
      <c r="P14" s="21"/>
      <c r="Q14" s="21"/>
      <c r="R14" s="21"/>
      <c r="S14" s="21">
        <f t="shared" ref="S14" si="6">SUM(O14:R14)</f>
        <v>0</v>
      </c>
      <c r="T14" s="21"/>
      <c r="U14" s="21"/>
      <c r="V14" s="28">
        <f t="shared" si="3"/>
        <v>0</v>
      </c>
      <c r="W14" s="21"/>
      <c r="X14" s="21"/>
      <c r="Y14" s="27">
        <f t="shared" si="1"/>
        <v>0</v>
      </c>
      <c r="Z14" s="21"/>
      <c r="AA14" s="21"/>
      <c r="AB14" s="67">
        <f t="shared" si="4"/>
        <v>0</v>
      </c>
      <c r="AC14" s="67">
        <f t="shared" si="5"/>
        <v>0</v>
      </c>
      <c r="AD14" s="33"/>
    </row>
    <row r="15" spans="1:30" ht="72" hidden="1">
      <c r="A15" s="12"/>
      <c r="B15" s="97"/>
      <c r="C15" s="65" t="s">
        <v>104</v>
      </c>
      <c r="D15" s="35" t="s">
        <v>104</v>
      </c>
      <c r="E15" s="37">
        <v>9</v>
      </c>
      <c r="F15" s="13" t="s">
        <v>105</v>
      </c>
      <c r="G15" s="22"/>
      <c r="H15" s="21"/>
      <c r="I15" s="24" t="s">
        <v>86</v>
      </c>
      <c r="J15" s="21"/>
      <c r="K15" s="24" t="s">
        <v>86</v>
      </c>
      <c r="L15" s="21"/>
      <c r="M15" s="30" t="s">
        <v>106</v>
      </c>
      <c r="N15" s="30" t="s">
        <v>107</v>
      </c>
      <c r="O15" s="21"/>
      <c r="P15" s="21"/>
      <c r="Q15" s="21"/>
      <c r="R15" s="21"/>
      <c r="S15" s="21">
        <f t="shared" si="0"/>
        <v>0</v>
      </c>
      <c r="T15" s="21"/>
      <c r="U15" s="21"/>
      <c r="V15" s="28">
        <f t="shared" si="3"/>
        <v>0</v>
      </c>
      <c r="W15" s="21"/>
      <c r="X15" s="21"/>
      <c r="Y15" s="27">
        <f t="shared" si="1"/>
        <v>0</v>
      </c>
      <c r="Z15" s="21"/>
      <c r="AA15" s="21"/>
      <c r="AB15" s="67">
        <f t="shared" si="4"/>
        <v>0</v>
      </c>
      <c r="AC15" s="67">
        <f t="shared" si="5"/>
        <v>0</v>
      </c>
      <c r="AD15" s="33"/>
    </row>
    <row r="16" spans="1:30" ht="15" hidden="1">
      <c r="A16" s="14"/>
      <c r="B16" s="97" t="s">
        <v>108</v>
      </c>
      <c r="C16" s="65" t="s">
        <v>85</v>
      </c>
      <c r="D16" s="11" t="s">
        <v>85</v>
      </c>
      <c r="E16" s="8">
        <v>10</v>
      </c>
      <c r="F16" s="18" t="s">
        <v>109</v>
      </c>
      <c r="G16" s="23"/>
      <c r="H16" s="24" t="s">
        <v>86</v>
      </c>
      <c r="I16" s="24" t="s">
        <v>86</v>
      </c>
      <c r="J16" s="27"/>
      <c r="K16" s="24" t="s">
        <v>86</v>
      </c>
      <c r="L16" s="27"/>
      <c r="M16" s="25" t="s">
        <v>87</v>
      </c>
      <c r="N16" s="25" t="s">
        <v>88</v>
      </c>
      <c r="O16" s="27"/>
      <c r="P16" s="27"/>
      <c r="Q16" s="27"/>
      <c r="R16" s="27"/>
      <c r="S16" s="21">
        <f t="shared" si="0"/>
        <v>0</v>
      </c>
      <c r="T16" s="27"/>
      <c r="U16" s="27"/>
      <c r="V16" s="28">
        <f t="shared" si="3"/>
        <v>0</v>
      </c>
      <c r="W16" s="27"/>
      <c r="X16" s="27"/>
      <c r="Y16" s="27">
        <f t="shared" si="1"/>
        <v>0</v>
      </c>
      <c r="Z16" s="27"/>
      <c r="AA16" s="27"/>
      <c r="AB16" s="67">
        <f t="shared" si="4"/>
        <v>0</v>
      </c>
      <c r="AC16" s="67">
        <f t="shared" si="5"/>
        <v>0</v>
      </c>
      <c r="AD16" s="33"/>
    </row>
    <row r="17" spans="1:30" ht="28.8" hidden="1">
      <c r="A17" s="14"/>
      <c r="B17" s="97"/>
      <c r="C17" s="65" t="s">
        <v>90</v>
      </c>
      <c r="D17" s="11" t="s">
        <v>90</v>
      </c>
      <c r="E17" s="8">
        <v>11</v>
      </c>
      <c r="F17" s="18" t="s">
        <v>110</v>
      </c>
      <c r="G17" s="23"/>
      <c r="H17" s="24" t="s">
        <v>86</v>
      </c>
      <c r="I17" s="24" t="s">
        <v>86</v>
      </c>
      <c r="J17" s="27"/>
      <c r="K17" s="24" t="s">
        <v>86</v>
      </c>
      <c r="L17" s="27"/>
      <c r="M17" s="25" t="s">
        <v>87</v>
      </c>
      <c r="N17" s="25" t="s">
        <v>88</v>
      </c>
      <c r="O17" s="27"/>
      <c r="P17" s="27"/>
      <c r="Q17" s="27"/>
      <c r="R17" s="27"/>
      <c r="S17" s="21">
        <f t="shared" si="0"/>
        <v>0</v>
      </c>
      <c r="T17" s="27"/>
      <c r="U17" s="27"/>
      <c r="V17" s="28">
        <f t="shared" si="3"/>
        <v>0</v>
      </c>
      <c r="W17" s="27"/>
      <c r="X17" s="27"/>
      <c r="Y17" s="27">
        <f t="shared" si="1"/>
        <v>0</v>
      </c>
      <c r="Z17" s="27"/>
      <c r="AA17" s="27"/>
      <c r="AB17" s="67">
        <f t="shared" si="4"/>
        <v>0</v>
      </c>
      <c r="AC17" s="67">
        <f t="shared" si="5"/>
        <v>0</v>
      </c>
      <c r="AD17" s="33"/>
    </row>
    <row r="18" spans="1:30" ht="86.4" hidden="1">
      <c r="A18" s="14"/>
      <c r="B18" s="97"/>
      <c r="C18" s="65" t="s">
        <v>111</v>
      </c>
      <c r="D18" s="11" t="s">
        <v>111</v>
      </c>
      <c r="E18" s="8">
        <v>12</v>
      </c>
      <c r="F18" s="18" t="s">
        <v>112</v>
      </c>
      <c r="G18" s="23"/>
      <c r="H18" s="24" t="s">
        <v>86</v>
      </c>
      <c r="I18" s="24" t="s">
        <v>86</v>
      </c>
      <c r="J18" s="27"/>
      <c r="K18" s="24" t="s">
        <v>86</v>
      </c>
      <c r="L18" s="27"/>
      <c r="M18" s="25" t="s">
        <v>87</v>
      </c>
      <c r="N18" s="25" t="s">
        <v>88</v>
      </c>
      <c r="O18" s="27"/>
      <c r="P18" s="27"/>
      <c r="Q18" s="27"/>
      <c r="R18" s="27"/>
      <c r="S18" s="21">
        <f t="shared" si="0"/>
        <v>0</v>
      </c>
      <c r="T18" s="27"/>
      <c r="U18" s="27"/>
      <c r="V18" s="28">
        <f t="shared" si="3"/>
        <v>0</v>
      </c>
      <c r="W18" s="27"/>
      <c r="X18" s="27"/>
      <c r="Y18" s="27">
        <f t="shared" si="1"/>
        <v>0</v>
      </c>
      <c r="Z18" s="27"/>
      <c r="AA18" s="27"/>
      <c r="AB18" s="67">
        <f t="shared" si="4"/>
        <v>0</v>
      </c>
      <c r="AC18" s="67">
        <f t="shared" si="5"/>
        <v>0</v>
      </c>
      <c r="AD18" s="33"/>
    </row>
    <row r="19" spans="1:30" ht="187.2" hidden="1">
      <c r="A19" s="14"/>
      <c r="B19" s="97"/>
      <c r="C19" s="65" t="s">
        <v>113</v>
      </c>
      <c r="D19" s="11" t="s">
        <v>113</v>
      </c>
      <c r="E19" s="8">
        <v>13</v>
      </c>
      <c r="F19" s="18" t="s">
        <v>114</v>
      </c>
      <c r="G19" s="23"/>
      <c r="H19" s="24" t="s">
        <v>86</v>
      </c>
      <c r="I19" s="24" t="s">
        <v>86</v>
      </c>
      <c r="J19" s="27"/>
      <c r="K19" s="24" t="s">
        <v>86</v>
      </c>
      <c r="L19" s="27"/>
      <c r="M19" s="25" t="s">
        <v>87</v>
      </c>
      <c r="N19" s="25" t="s">
        <v>88</v>
      </c>
      <c r="O19" s="27"/>
      <c r="P19" s="27"/>
      <c r="Q19" s="27"/>
      <c r="R19" s="27"/>
      <c r="S19" s="21">
        <f t="shared" si="0"/>
        <v>0</v>
      </c>
      <c r="T19" s="27"/>
      <c r="U19" s="27"/>
      <c r="V19" s="28">
        <f t="shared" si="3"/>
        <v>0</v>
      </c>
      <c r="W19" s="27"/>
      <c r="X19" s="27"/>
      <c r="Y19" s="27">
        <f t="shared" si="1"/>
        <v>0</v>
      </c>
      <c r="Z19" s="27"/>
      <c r="AA19" s="27"/>
      <c r="AB19" s="67">
        <f t="shared" si="4"/>
        <v>0</v>
      </c>
      <c r="AC19" s="67">
        <f t="shared" si="5"/>
        <v>0</v>
      </c>
      <c r="AD19" s="33"/>
    </row>
    <row r="20" spans="1:30" ht="15" hidden="1">
      <c r="A20" s="14"/>
      <c r="B20" s="109" t="s">
        <v>115</v>
      </c>
      <c r="C20" s="101" t="s">
        <v>115</v>
      </c>
      <c r="D20" s="16" t="s">
        <v>116</v>
      </c>
      <c r="E20" s="8">
        <v>14</v>
      </c>
      <c r="F20" s="18" t="s">
        <v>117</v>
      </c>
      <c r="G20" s="23"/>
      <c r="H20" s="24" t="s">
        <v>86</v>
      </c>
      <c r="I20" s="24" t="s">
        <v>86</v>
      </c>
      <c r="J20" s="27"/>
      <c r="K20" s="24" t="s">
        <v>86</v>
      </c>
      <c r="L20" s="27"/>
      <c r="M20" s="25" t="s">
        <v>87</v>
      </c>
      <c r="N20" s="25" t="s">
        <v>88</v>
      </c>
      <c r="O20" s="27"/>
      <c r="P20" s="27"/>
      <c r="Q20" s="27"/>
      <c r="R20" s="27"/>
      <c r="S20" s="21">
        <f t="shared" si="0"/>
        <v>0</v>
      </c>
      <c r="T20" s="27"/>
      <c r="U20" s="27"/>
      <c r="V20" s="28">
        <f t="shared" si="3"/>
        <v>0</v>
      </c>
      <c r="W20" s="27"/>
      <c r="X20" s="27"/>
      <c r="Y20" s="27">
        <f t="shared" si="1"/>
        <v>0</v>
      </c>
      <c r="Z20" s="27"/>
      <c r="AA20" s="27"/>
      <c r="AB20" s="67">
        <f t="shared" si="4"/>
        <v>0</v>
      </c>
      <c r="AC20" s="67">
        <f t="shared" si="5"/>
        <v>0</v>
      </c>
      <c r="AD20" s="33"/>
    </row>
    <row r="21" spans="1:30" ht="28.8" hidden="1">
      <c r="A21" s="14"/>
      <c r="B21" s="110"/>
      <c r="C21" s="102"/>
      <c r="D21" s="16" t="s">
        <v>118</v>
      </c>
      <c r="E21" s="8">
        <v>15</v>
      </c>
      <c r="F21" s="18" t="s">
        <v>119</v>
      </c>
      <c r="G21" s="23"/>
      <c r="H21" s="24" t="s">
        <v>86</v>
      </c>
      <c r="I21" s="24" t="s">
        <v>86</v>
      </c>
      <c r="J21" s="27"/>
      <c r="K21" s="24" t="s">
        <v>86</v>
      </c>
      <c r="L21" s="27"/>
      <c r="M21" s="25" t="s">
        <v>87</v>
      </c>
      <c r="N21" s="25" t="s">
        <v>88</v>
      </c>
      <c r="O21" s="27"/>
      <c r="P21" s="27"/>
      <c r="Q21" s="27"/>
      <c r="R21" s="27"/>
      <c r="S21" s="21">
        <f t="shared" si="0"/>
        <v>0</v>
      </c>
      <c r="T21" s="27"/>
      <c r="U21" s="27"/>
      <c r="V21" s="28">
        <f t="shared" si="3"/>
        <v>0</v>
      </c>
      <c r="W21" s="27"/>
      <c r="X21" s="27"/>
      <c r="Y21" s="27">
        <f t="shared" si="1"/>
        <v>0</v>
      </c>
      <c r="Z21" s="27"/>
      <c r="AA21" s="27"/>
      <c r="AB21" s="67">
        <f t="shared" si="4"/>
        <v>0</v>
      </c>
      <c r="AC21" s="67">
        <f t="shared" si="5"/>
        <v>0</v>
      </c>
      <c r="AD21" s="33"/>
    </row>
    <row r="22" spans="1:30" ht="15" hidden="1">
      <c r="A22" s="14"/>
      <c r="B22" s="110"/>
      <c r="C22" s="102"/>
      <c r="D22" s="16" t="s">
        <v>120</v>
      </c>
      <c r="E22" s="8">
        <v>16</v>
      </c>
      <c r="F22" s="18" t="s">
        <v>121</v>
      </c>
      <c r="G22" s="23"/>
      <c r="H22" s="24" t="s">
        <v>86</v>
      </c>
      <c r="I22" s="24" t="s">
        <v>86</v>
      </c>
      <c r="J22" s="27"/>
      <c r="K22" s="24" t="s">
        <v>86</v>
      </c>
      <c r="L22" s="27"/>
      <c r="M22" s="25" t="s">
        <v>87</v>
      </c>
      <c r="N22" s="25" t="s">
        <v>88</v>
      </c>
      <c r="O22" s="27"/>
      <c r="P22" s="27"/>
      <c r="Q22" s="27"/>
      <c r="R22" s="27"/>
      <c r="S22" s="21">
        <f t="shared" si="0"/>
        <v>0</v>
      </c>
      <c r="T22" s="27"/>
      <c r="U22" s="27"/>
      <c r="V22" s="28">
        <f t="shared" si="3"/>
        <v>0</v>
      </c>
      <c r="W22" s="27"/>
      <c r="X22" s="27"/>
      <c r="Y22" s="27">
        <f t="shared" si="1"/>
        <v>0</v>
      </c>
      <c r="Z22" s="27"/>
      <c r="AA22" s="27"/>
      <c r="AB22" s="67">
        <f t="shared" si="4"/>
        <v>0</v>
      </c>
      <c r="AC22" s="67">
        <f t="shared" si="5"/>
        <v>0</v>
      </c>
      <c r="AD22" s="33"/>
    </row>
    <row r="23" spans="1:30" ht="15" hidden="1">
      <c r="A23" s="14"/>
      <c r="B23" s="110"/>
      <c r="C23" s="102"/>
      <c r="D23" s="16" t="s">
        <v>122</v>
      </c>
      <c r="E23" s="8">
        <v>17</v>
      </c>
      <c r="F23" s="18" t="s">
        <v>122</v>
      </c>
      <c r="G23" s="23"/>
      <c r="H23" s="24" t="s">
        <v>86</v>
      </c>
      <c r="I23" s="24" t="s">
        <v>86</v>
      </c>
      <c r="J23" s="27"/>
      <c r="K23" s="24" t="s">
        <v>86</v>
      </c>
      <c r="L23" s="27"/>
      <c r="M23" s="25" t="s">
        <v>87</v>
      </c>
      <c r="N23" s="25" t="s">
        <v>88</v>
      </c>
      <c r="O23" s="27"/>
      <c r="P23" s="27"/>
      <c r="Q23" s="27"/>
      <c r="R23" s="27"/>
      <c r="S23" s="21">
        <f t="shared" si="0"/>
        <v>0</v>
      </c>
      <c r="T23" s="27"/>
      <c r="U23" s="27"/>
      <c r="V23" s="28">
        <f t="shared" si="3"/>
        <v>0</v>
      </c>
      <c r="W23" s="27"/>
      <c r="X23" s="27"/>
      <c r="Y23" s="27">
        <f t="shared" si="1"/>
        <v>0</v>
      </c>
      <c r="Z23" s="27"/>
      <c r="AA23" s="27"/>
      <c r="AB23" s="67">
        <f t="shared" si="4"/>
        <v>0</v>
      </c>
      <c r="AC23" s="67">
        <f t="shared" si="5"/>
        <v>0</v>
      </c>
      <c r="AD23" s="33"/>
    </row>
    <row r="24" spans="1:30" ht="15" hidden="1">
      <c r="A24" s="14"/>
      <c r="B24" s="111"/>
      <c r="C24" s="103"/>
      <c r="D24" s="16" t="s">
        <v>123</v>
      </c>
      <c r="E24" s="8">
        <v>18</v>
      </c>
      <c r="F24" s="18" t="s">
        <v>124</v>
      </c>
      <c r="G24" s="23"/>
      <c r="H24" s="24" t="s">
        <v>86</v>
      </c>
      <c r="I24" s="24" t="s">
        <v>86</v>
      </c>
      <c r="J24" s="27"/>
      <c r="K24" s="24" t="s">
        <v>86</v>
      </c>
      <c r="L24" s="27"/>
      <c r="M24" s="25" t="s">
        <v>87</v>
      </c>
      <c r="N24" s="25" t="s">
        <v>88</v>
      </c>
      <c r="O24" s="27"/>
      <c r="P24" s="27"/>
      <c r="Q24" s="27"/>
      <c r="R24" s="27"/>
      <c r="S24" s="21">
        <f t="shared" si="0"/>
        <v>0</v>
      </c>
      <c r="T24" s="27"/>
      <c r="U24" s="27"/>
      <c r="V24" s="28">
        <f t="shared" si="3"/>
        <v>0</v>
      </c>
      <c r="W24" s="27"/>
      <c r="X24" s="27"/>
      <c r="Y24" s="27">
        <f t="shared" si="1"/>
        <v>0</v>
      </c>
      <c r="Z24" s="27"/>
      <c r="AA24" s="27"/>
      <c r="AB24" s="67">
        <f t="shared" si="4"/>
        <v>0</v>
      </c>
      <c r="AC24" s="67">
        <f t="shared" si="5"/>
        <v>0</v>
      </c>
      <c r="AD24" s="33"/>
    </row>
    <row r="25" spans="1:30" ht="15" hidden="1">
      <c r="B25" s="97" t="s">
        <v>125</v>
      </c>
      <c r="C25" s="101" t="s">
        <v>126</v>
      </c>
      <c r="D25" s="16" t="s">
        <v>127</v>
      </c>
      <c r="E25" s="8">
        <v>19</v>
      </c>
      <c r="F25" s="16" t="s">
        <v>127</v>
      </c>
      <c r="G25" s="18"/>
      <c r="H25" s="24" t="s">
        <v>86</v>
      </c>
      <c r="I25" s="24" t="s">
        <v>86</v>
      </c>
      <c r="J25" s="27"/>
      <c r="K25" s="24" t="s">
        <v>86</v>
      </c>
      <c r="L25" s="27"/>
      <c r="M25" s="25" t="s">
        <v>87</v>
      </c>
      <c r="N25" s="25" t="s">
        <v>88</v>
      </c>
      <c r="O25" s="27"/>
      <c r="P25" s="27"/>
      <c r="Q25" s="27"/>
      <c r="R25" s="27"/>
      <c r="S25" s="21">
        <f t="shared" si="0"/>
        <v>0</v>
      </c>
      <c r="T25" s="27"/>
      <c r="U25" s="27"/>
      <c r="V25" s="28">
        <f t="shared" si="3"/>
        <v>0</v>
      </c>
      <c r="W25" s="27"/>
      <c r="X25" s="27"/>
      <c r="Y25" s="27">
        <f t="shared" si="1"/>
        <v>0</v>
      </c>
      <c r="Z25" s="27"/>
      <c r="AA25" s="27"/>
      <c r="AB25" s="67">
        <f t="shared" si="4"/>
        <v>0</v>
      </c>
      <c r="AC25" s="67">
        <f t="shared" si="5"/>
        <v>0</v>
      </c>
      <c r="AD25" s="33"/>
    </row>
    <row r="26" spans="1:30" s="2" customFormat="1" ht="28.8" hidden="1">
      <c r="B26" s="97"/>
      <c r="C26" s="102"/>
      <c r="D26" s="11" t="s">
        <v>128</v>
      </c>
      <c r="E26" s="8">
        <v>20</v>
      </c>
      <c r="F26" s="25" t="s">
        <v>129</v>
      </c>
      <c r="G26" s="25"/>
      <c r="H26" s="24" t="s">
        <v>86</v>
      </c>
      <c r="I26" s="24" t="s">
        <v>86</v>
      </c>
      <c r="J26" s="28"/>
      <c r="K26" s="24" t="s">
        <v>86</v>
      </c>
      <c r="L26" s="28"/>
      <c r="M26" s="25" t="s">
        <v>87</v>
      </c>
      <c r="N26" s="25" t="s">
        <v>88</v>
      </c>
      <c r="O26" s="28"/>
      <c r="P26" s="28"/>
      <c r="Q26" s="28"/>
      <c r="R26" s="28"/>
      <c r="S26" s="21">
        <f t="shared" si="0"/>
        <v>0</v>
      </c>
      <c r="T26" s="28"/>
      <c r="U26" s="28"/>
      <c r="V26" s="28">
        <f t="shared" si="3"/>
        <v>0</v>
      </c>
      <c r="W26" s="28"/>
      <c r="X26" s="28"/>
      <c r="Y26" s="27">
        <f t="shared" si="1"/>
        <v>0</v>
      </c>
      <c r="Z26" s="28"/>
      <c r="AA26" s="28"/>
      <c r="AB26" s="67">
        <f t="shared" si="4"/>
        <v>0</v>
      </c>
      <c r="AC26" s="67">
        <f t="shared" si="5"/>
        <v>0</v>
      </c>
      <c r="AD26" s="33"/>
    </row>
    <row r="27" spans="1:30" s="2" customFormat="1" ht="15" hidden="1">
      <c r="B27" s="97"/>
      <c r="C27" s="102"/>
      <c r="D27" s="11" t="s">
        <v>130</v>
      </c>
      <c r="E27" s="8">
        <v>21</v>
      </c>
      <c r="F27" s="25" t="s">
        <v>131</v>
      </c>
      <c r="G27" s="25"/>
      <c r="H27" s="24" t="s">
        <v>86</v>
      </c>
      <c r="I27" s="24" t="s">
        <v>86</v>
      </c>
      <c r="J27" s="28"/>
      <c r="K27" s="24" t="s">
        <v>86</v>
      </c>
      <c r="L27" s="28"/>
      <c r="M27" s="25" t="s">
        <v>87</v>
      </c>
      <c r="N27" s="25" t="s">
        <v>88</v>
      </c>
      <c r="O27" s="28"/>
      <c r="P27" s="28"/>
      <c r="Q27" s="28"/>
      <c r="R27" s="28"/>
      <c r="S27" s="28">
        <f t="shared" si="0"/>
        <v>0</v>
      </c>
      <c r="T27" s="28"/>
      <c r="U27" s="28"/>
      <c r="V27" s="28">
        <f t="shared" si="3"/>
        <v>0</v>
      </c>
      <c r="W27" s="28"/>
      <c r="X27" s="28"/>
      <c r="Y27" s="27">
        <f t="shared" si="1"/>
        <v>0</v>
      </c>
      <c r="Z27" s="28"/>
      <c r="AA27" s="28"/>
      <c r="AB27" s="67">
        <f t="shared" si="4"/>
        <v>0</v>
      </c>
      <c r="AC27" s="67">
        <f t="shared" si="5"/>
        <v>0</v>
      </c>
      <c r="AD27" s="33"/>
    </row>
    <row r="28" spans="1:30" ht="15" hidden="1">
      <c r="B28" s="97"/>
      <c r="C28" s="102"/>
      <c r="D28" s="35" t="s">
        <v>132</v>
      </c>
      <c r="E28" s="37">
        <v>22</v>
      </c>
      <c r="F28" s="25" t="s">
        <v>132</v>
      </c>
      <c r="G28" s="10"/>
      <c r="H28" s="24" t="s">
        <v>86</v>
      </c>
      <c r="I28" s="24" t="s">
        <v>86</v>
      </c>
      <c r="J28" s="28"/>
      <c r="K28" s="24" t="s">
        <v>86</v>
      </c>
      <c r="L28" s="28"/>
      <c r="M28" s="25" t="s">
        <v>87</v>
      </c>
      <c r="N28" s="25" t="s">
        <v>88</v>
      </c>
      <c r="O28" s="21"/>
      <c r="P28" s="21"/>
      <c r="Q28" s="21"/>
      <c r="R28" s="21"/>
      <c r="S28" s="21">
        <f t="shared" si="0"/>
        <v>0</v>
      </c>
      <c r="T28" s="21"/>
      <c r="U28" s="21"/>
      <c r="V28" s="28">
        <f t="shared" si="3"/>
        <v>0</v>
      </c>
      <c r="W28" s="21"/>
      <c r="X28" s="21"/>
      <c r="Y28" s="27">
        <f t="shared" si="1"/>
        <v>0</v>
      </c>
      <c r="Z28" s="21"/>
      <c r="AA28" s="21"/>
      <c r="AB28" s="67">
        <f t="shared" si="4"/>
        <v>0</v>
      </c>
      <c r="AC28" s="67">
        <f t="shared" si="5"/>
        <v>0</v>
      </c>
      <c r="AD28" s="33"/>
    </row>
    <row r="29" spans="1:30" ht="15" hidden="1">
      <c r="B29" s="97"/>
      <c r="C29" s="102"/>
      <c r="D29" s="35" t="s">
        <v>123</v>
      </c>
      <c r="E29" s="37">
        <v>23</v>
      </c>
      <c r="F29" s="64" t="s">
        <v>124</v>
      </c>
      <c r="G29" s="10"/>
      <c r="H29" s="24" t="s">
        <v>86</v>
      </c>
      <c r="I29" s="24" t="s">
        <v>86</v>
      </c>
      <c r="J29" s="28"/>
      <c r="K29" s="24" t="s">
        <v>86</v>
      </c>
      <c r="L29" s="28"/>
      <c r="M29" s="25" t="s">
        <v>87</v>
      </c>
      <c r="N29" s="25" t="s">
        <v>88</v>
      </c>
      <c r="O29" s="21"/>
      <c r="P29" s="21"/>
      <c r="Q29" s="21"/>
      <c r="R29" s="21"/>
      <c r="S29" s="21">
        <f t="shared" ref="S29" si="7">SUM(O29:R29)</f>
        <v>0</v>
      </c>
      <c r="T29" s="21"/>
      <c r="U29" s="21"/>
      <c r="V29" s="28">
        <f t="shared" si="3"/>
        <v>0</v>
      </c>
      <c r="W29" s="21"/>
      <c r="X29" s="21"/>
      <c r="Y29" s="27">
        <f t="shared" si="1"/>
        <v>0</v>
      </c>
      <c r="Z29" s="21"/>
      <c r="AA29" s="21"/>
      <c r="AB29" s="67">
        <f t="shared" si="4"/>
        <v>0</v>
      </c>
      <c r="AC29" s="67">
        <f t="shared" si="5"/>
        <v>0</v>
      </c>
      <c r="AD29" s="33"/>
    </row>
    <row r="30" spans="1:30" ht="52.2" hidden="1" customHeight="1">
      <c r="B30" s="97"/>
      <c r="C30" s="103"/>
      <c r="D30" s="69" t="s">
        <v>133</v>
      </c>
      <c r="E30" s="37"/>
      <c r="F30" s="25" t="s">
        <v>344</v>
      </c>
      <c r="G30" s="10"/>
      <c r="H30" s="24" t="s">
        <v>86</v>
      </c>
      <c r="I30" s="24" t="s">
        <v>86</v>
      </c>
      <c r="J30" s="28"/>
      <c r="K30" s="24" t="s">
        <v>86</v>
      </c>
      <c r="L30" s="28"/>
      <c r="M30" s="25" t="s">
        <v>96</v>
      </c>
      <c r="N30" s="25" t="s">
        <v>88</v>
      </c>
      <c r="O30" s="21"/>
      <c r="P30" s="21"/>
      <c r="Q30" s="21"/>
      <c r="R30" s="21"/>
      <c r="S30" s="21">
        <f t="shared" si="0"/>
        <v>0</v>
      </c>
      <c r="T30" s="21"/>
      <c r="U30" s="21"/>
      <c r="V30" s="28">
        <f t="shared" si="3"/>
        <v>0</v>
      </c>
      <c r="W30" s="21"/>
      <c r="X30" s="21"/>
      <c r="Y30" s="27">
        <f t="shared" si="1"/>
        <v>0</v>
      </c>
      <c r="Z30" s="21"/>
      <c r="AA30" s="21"/>
      <c r="AB30" s="67">
        <f t="shared" si="4"/>
        <v>0</v>
      </c>
      <c r="AC30" s="67">
        <f t="shared" si="5"/>
        <v>0</v>
      </c>
      <c r="AD30" s="74"/>
    </row>
    <row r="31" spans="1:30" ht="15" hidden="1">
      <c r="B31" s="97"/>
      <c r="C31" s="101" t="s">
        <v>134</v>
      </c>
      <c r="D31" s="69" t="s">
        <v>135</v>
      </c>
      <c r="E31" s="37">
        <v>24</v>
      </c>
      <c r="F31" s="25" t="s">
        <v>135</v>
      </c>
      <c r="G31" s="10"/>
      <c r="H31" s="24" t="s">
        <v>86</v>
      </c>
      <c r="I31" s="24" t="s">
        <v>86</v>
      </c>
      <c r="J31" s="28"/>
      <c r="K31" s="24" t="s">
        <v>86</v>
      </c>
      <c r="L31" s="28"/>
      <c r="M31" s="25" t="s">
        <v>87</v>
      </c>
      <c r="N31" s="25" t="s">
        <v>88</v>
      </c>
      <c r="O31" s="21"/>
      <c r="P31" s="21"/>
      <c r="Q31" s="21"/>
      <c r="R31" s="21"/>
      <c r="S31" s="21">
        <f t="shared" si="0"/>
        <v>0</v>
      </c>
      <c r="T31" s="21"/>
      <c r="U31" s="21"/>
      <c r="V31" s="28">
        <f t="shared" si="3"/>
        <v>0</v>
      </c>
      <c r="W31" s="21"/>
      <c r="X31" s="21"/>
      <c r="Y31" s="27">
        <f t="shared" si="1"/>
        <v>0</v>
      </c>
      <c r="Z31" s="21"/>
      <c r="AA31" s="21"/>
      <c r="AB31" s="67">
        <f t="shared" si="4"/>
        <v>0</v>
      </c>
      <c r="AC31" s="67">
        <f t="shared" si="5"/>
        <v>0</v>
      </c>
      <c r="AD31" s="33"/>
    </row>
    <row r="32" spans="1:30" ht="15" hidden="1">
      <c r="B32" s="97"/>
      <c r="C32" s="102"/>
      <c r="D32" s="69" t="s">
        <v>136</v>
      </c>
      <c r="E32" s="37">
        <v>25</v>
      </c>
      <c r="F32" s="25" t="s">
        <v>137</v>
      </c>
      <c r="G32" s="10"/>
      <c r="H32" s="24" t="s">
        <v>86</v>
      </c>
      <c r="I32" s="24" t="s">
        <v>86</v>
      </c>
      <c r="J32" s="28"/>
      <c r="K32" s="24" t="s">
        <v>86</v>
      </c>
      <c r="L32" s="28"/>
      <c r="M32" s="25" t="s">
        <v>87</v>
      </c>
      <c r="N32" s="25" t="s">
        <v>88</v>
      </c>
      <c r="O32" s="21"/>
      <c r="P32" s="21"/>
      <c r="Q32" s="21"/>
      <c r="R32" s="21"/>
      <c r="S32" s="21">
        <f t="shared" si="0"/>
        <v>0</v>
      </c>
      <c r="T32" s="21"/>
      <c r="U32" s="21"/>
      <c r="V32" s="28">
        <f t="shared" si="3"/>
        <v>0</v>
      </c>
      <c r="W32" s="21"/>
      <c r="X32" s="21"/>
      <c r="Y32" s="27">
        <f t="shared" si="1"/>
        <v>0</v>
      </c>
      <c r="Z32" s="21"/>
      <c r="AA32" s="21"/>
      <c r="AB32" s="67">
        <f t="shared" si="4"/>
        <v>0</v>
      </c>
      <c r="AC32" s="67">
        <f t="shared" si="5"/>
        <v>0</v>
      </c>
      <c r="AD32" s="33"/>
    </row>
    <row r="33" spans="2:30" ht="15" hidden="1">
      <c r="B33" s="97"/>
      <c r="C33" s="102"/>
      <c r="D33" s="69" t="s">
        <v>138</v>
      </c>
      <c r="E33" s="37">
        <v>26</v>
      </c>
      <c r="F33" s="25" t="s">
        <v>138</v>
      </c>
      <c r="G33" s="10"/>
      <c r="H33" s="24" t="s">
        <v>86</v>
      </c>
      <c r="I33" s="24" t="s">
        <v>86</v>
      </c>
      <c r="J33" s="28"/>
      <c r="K33" s="24" t="s">
        <v>86</v>
      </c>
      <c r="L33" s="28"/>
      <c r="M33" s="25" t="s">
        <v>87</v>
      </c>
      <c r="N33" s="25" t="s">
        <v>88</v>
      </c>
      <c r="O33" s="21"/>
      <c r="P33" s="21"/>
      <c r="Q33" s="21"/>
      <c r="R33" s="21"/>
      <c r="S33" s="21">
        <f t="shared" si="0"/>
        <v>0</v>
      </c>
      <c r="T33" s="21"/>
      <c r="U33" s="21"/>
      <c r="V33" s="28">
        <f t="shared" si="3"/>
        <v>0</v>
      </c>
      <c r="W33" s="21"/>
      <c r="X33" s="21"/>
      <c r="Y33" s="27">
        <f t="shared" si="1"/>
        <v>0</v>
      </c>
      <c r="Z33" s="21"/>
      <c r="AA33" s="21"/>
      <c r="AB33" s="67">
        <f t="shared" si="4"/>
        <v>0</v>
      </c>
      <c r="AC33" s="67">
        <f t="shared" si="5"/>
        <v>0</v>
      </c>
      <c r="AD33" s="33"/>
    </row>
    <row r="34" spans="2:30" ht="15" hidden="1">
      <c r="B34" s="97"/>
      <c r="C34" s="102"/>
      <c r="D34" s="69" t="s">
        <v>139</v>
      </c>
      <c r="E34" s="37">
        <v>27</v>
      </c>
      <c r="F34" s="25" t="s">
        <v>139</v>
      </c>
      <c r="G34" s="10"/>
      <c r="H34" s="24" t="s">
        <v>86</v>
      </c>
      <c r="I34" s="24" t="s">
        <v>86</v>
      </c>
      <c r="J34" s="28"/>
      <c r="K34" s="24" t="s">
        <v>86</v>
      </c>
      <c r="L34" s="28"/>
      <c r="M34" s="25" t="s">
        <v>87</v>
      </c>
      <c r="N34" s="25" t="s">
        <v>88</v>
      </c>
      <c r="O34" s="21"/>
      <c r="P34" s="21"/>
      <c r="Q34" s="21"/>
      <c r="R34" s="21"/>
      <c r="S34" s="21">
        <f t="shared" si="0"/>
        <v>0</v>
      </c>
      <c r="T34" s="21"/>
      <c r="U34" s="21"/>
      <c r="V34" s="28">
        <f t="shared" si="3"/>
        <v>0</v>
      </c>
      <c r="W34" s="21"/>
      <c r="X34" s="21"/>
      <c r="Y34" s="27">
        <f t="shared" si="1"/>
        <v>0</v>
      </c>
      <c r="Z34" s="21"/>
      <c r="AA34" s="21"/>
      <c r="AB34" s="67">
        <f t="shared" si="4"/>
        <v>0</v>
      </c>
      <c r="AC34" s="67">
        <f t="shared" si="5"/>
        <v>0</v>
      </c>
      <c r="AD34" s="33"/>
    </row>
    <row r="35" spans="2:30" ht="15" hidden="1">
      <c r="B35" s="97"/>
      <c r="C35" s="103"/>
      <c r="D35" s="69" t="s">
        <v>123</v>
      </c>
      <c r="E35" s="37">
        <v>28</v>
      </c>
      <c r="F35" s="25" t="s">
        <v>124</v>
      </c>
      <c r="G35" s="10"/>
      <c r="H35" s="24" t="s">
        <v>86</v>
      </c>
      <c r="I35" s="24" t="s">
        <v>86</v>
      </c>
      <c r="J35" s="28"/>
      <c r="K35" s="24" t="s">
        <v>86</v>
      </c>
      <c r="L35" s="28"/>
      <c r="M35" s="25" t="s">
        <v>87</v>
      </c>
      <c r="N35" s="25" t="s">
        <v>88</v>
      </c>
      <c r="O35" s="21"/>
      <c r="P35" s="21"/>
      <c r="Q35" s="21"/>
      <c r="R35" s="21"/>
      <c r="S35" s="21">
        <f t="shared" si="0"/>
        <v>0</v>
      </c>
      <c r="T35" s="21"/>
      <c r="U35" s="21"/>
      <c r="V35" s="28">
        <f t="shared" si="3"/>
        <v>0</v>
      </c>
      <c r="W35" s="21"/>
      <c r="X35" s="21"/>
      <c r="Y35" s="27">
        <f t="shared" si="1"/>
        <v>0</v>
      </c>
      <c r="Z35" s="21"/>
      <c r="AA35" s="21"/>
      <c r="AB35" s="67">
        <f t="shared" si="4"/>
        <v>0</v>
      </c>
      <c r="AC35" s="67">
        <f t="shared" si="5"/>
        <v>0</v>
      </c>
      <c r="AD35" s="33"/>
    </row>
    <row r="36" spans="2:30" ht="15" hidden="1">
      <c r="B36" s="97"/>
      <c r="C36" s="101" t="s">
        <v>140</v>
      </c>
      <c r="D36" s="69" t="s">
        <v>141</v>
      </c>
      <c r="E36" s="37">
        <v>29</v>
      </c>
      <c r="F36" s="25" t="s">
        <v>142</v>
      </c>
      <c r="G36" s="10"/>
      <c r="H36" s="24" t="s">
        <v>86</v>
      </c>
      <c r="I36" s="24" t="s">
        <v>86</v>
      </c>
      <c r="J36" s="28"/>
      <c r="K36" s="24" t="s">
        <v>86</v>
      </c>
      <c r="L36" s="28"/>
      <c r="M36" s="25" t="s">
        <v>87</v>
      </c>
      <c r="N36" s="25" t="s">
        <v>88</v>
      </c>
      <c r="O36" s="21"/>
      <c r="P36" s="21"/>
      <c r="Q36" s="21"/>
      <c r="R36" s="21"/>
      <c r="S36" s="21">
        <f t="shared" si="0"/>
        <v>0</v>
      </c>
      <c r="T36" s="21"/>
      <c r="U36" s="21"/>
      <c r="V36" s="28">
        <f t="shared" si="3"/>
        <v>0</v>
      </c>
      <c r="W36" s="21"/>
      <c r="X36" s="21"/>
      <c r="Y36" s="27">
        <f t="shared" si="1"/>
        <v>0</v>
      </c>
      <c r="Z36" s="21"/>
      <c r="AA36" s="21"/>
      <c r="AB36" s="67">
        <f t="shared" si="4"/>
        <v>0</v>
      </c>
      <c r="AC36" s="67">
        <f t="shared" si="5"/>
        <v>0</v>
      </c>
      <c r="AD36" s="33"/>
    </row>
    <row r="37" spans="2:30" ht="15" hidden="1">
      <c r="B37" s="97"/>
      <c r="C37" s="102"/>
      <c r="D37" s="69" t="s">
        <v>143</v>
      </c>
      <c r="E37" s="37">
        <v>30</v>
      </c>
      <c r="F37" s="25" t="s">
        <v>144</v>
      </c>
      <c r="G37" s="10"/>
      <c r="H37" s="24" t="s">
        <v>86</v>
      </c>
      <c r="I37" s="24" t="s">
        <v>86</v>
      </c>
      <c r="J37" s="28"/>
      <c r="K37" s="24" t="s">
        <v>86</v>
      </c>
      <c r="L37" s="28"/>
      <c r="M37" s="25" t="s">
        <v>87</v>
      </c>
      <c r="N37" s="25" t="s">
        <v>88</v>
      </c>
      <c r="O37" s="21"/>
      <c r="P37" s="21"/>
      <c r="Q37" s="21"/>
      <c r="R37" s="21"/>
      <c r="S37" s="21">
        <f t="shared" si="0"/>
        <v>0</v>
      </c>
      <c r="T37" s="21"/>
      <c r="U37" s="21"/>
      <c r="V37" s="28">
        <f t="shared" si="3"/>
        <v>0</v>
      </c>
      <c r="W37" s="21"/>
      <c r="X37" s="21"/>
      <c r="Y37" s="27">
        <f t="shared" si="1"/>
        <v>0</v>
      </c>
      <c r="Z37" s="21"/>
      <c r="AA37" s="21"/>
      <c r="AB37" s="67">
        <f t="shared" si="4"/>
        <v>0</v>
      </c>
      <c r="AC37" s="67">
        <f t="shared" si="5"/>
        <v>0</v>
      </c>
      <c r="AD37" s="33"/>
    </row>
    <row r="38" spans="2:30" ht="15" hidden="1">
      <c r="B38" s="97"/>
      <c r="C38" s="102"/>
      <c r="D38" s="69" t="s">
        <v>145</v>
      </c>
      <c r="E38" s="37">
        <v>31</v>
      </c>
      <c r="F38" s="25" t="s">
        <v>146</v>
      </c>
      <c r="G38" s="10"/>
      <c r="H38" s="24" t="s">
        <v>86</v>
      </c>
      <c r="I38" s="24" t="s">
        <v>86</v>
      </c>
      <c r="J38" s="28"/>
      <c r="K38" s="24" t="s">
        <v>86</v>
      </c>
      <c r="L38" s="28"/>
      <c r="M38" s="25" t="s">
        <v>87</v>
      </c>
      <c r="N38" s="25" t="s">
        <v>88</v>
      </c>
      <c r="O38" s="21"/>
      <c r="P38" s="21"/>
      <c r="Q38" s="21"/>
      <c r="R38" s="21"/>
      <c r="S38" s="21">
        <f t="shared" si="0"/>
        <v>0</v>
      </c>
      <c r="T38" s="21"/>
      <c r="U38" s="21"/>
      <c r="V38" s="28">
        <f t="shared" si="3"/>
        <v>0</v>
      </c>
      <c r="W38" s="21"/>
      <c r="X38" s="21"/>
      <c r="Y38" s="27">
        <f t="shared" si="1"/>
        <v>0</v>
      </c>
      <c r="Z38" s="21"/>
      <c r="AA38" s="21"/>
      <c r="AB38" s="67">
        <f t="shared" si="4"/>
        <v>0</v>
      </c>
      <c r="AC38" s="67">
        <f t="shared" si="5"/>
        <v>0</v>
      </c>
      <c r="AD38" s="33"/>
    </row>
    <row r="39" spans="2:30" ht="15" hidden="1">
      <c r="B39" s="97"/>
      <c r="C39" s="102"/>
      <c r="D39" s="69" t="s">
        <v>147</v>
      </c>
      <c r="E39" s="37">
        <v>32</v>
      </c>
      <c r="F39" s="25" t="s">
        <v>148</v>
      </c>
      <c r="G39" s="10"/>
      <c r="H39" s="24" t="s">
        <v>86</v>
      </c>
      <c r="I39" s="24" t="s">
        <v>86</v>
      </c>
      <c r="J39" s="28"/>
      <c r="K39" s="24" t="s">
        <v>86</v>
      </c>
      <c r="L39" s="28"/>
      <c r="M39" s="25" t="s">
        <v>87</v>
      </c>
      <c r="N39" s="25" t="s">
        <v>88</v>
      </c>
      <c r="O39" s="21"/>
      <c r="P39" s="21"/>
      <c r="Q39" s="21"/>
      <c r="R39" s="21"/>
      <c r="S39" s="21">
        <f t="shared" si="0"/>
        <v>0</v>
      </c>
      <c r="T39" s="21"/>
      <c r="U39" s="21"/>
      <c r="V39" s="28">
        <f t="shared" si="3"/>
        <v>0</v>
      </c>
      <c r="W39" s="21"/>
      <c r="X39" s="21"/>
      <c r="Y39" s="27">
        <f t="shared" si="1"/>
        <v>0</v>
      </c>
      <c r="Z39" s="21"/>
      <c r="AA39" s="21"/>
      <c r="AB39" s="67">
        <f t="shared" si="4"/>
        <v>0</v>
      </c>
      <c r="AC39" s="67">
        <f t="shared" si="5"/>
        <v>0</v>
      </c>
      <c r="AD39" s="33"/>
    </row>
    <row r="40" spans="2:30" ht="15" hidden="1">
      <c r="B40" s="97"/>
      <c r="C40" s="102"/>
      <c r="D40" s="69" t="s">
        <v>149</v>
      </c>
      <c r="E40" s="37">
        <v>33</v>
      </c>
      <c r="F40" s="25" t="s">
        <v>149</v>
      </c>
      <c r="G40" s="10"/>
      <c r="H40" s="24" t="s">
        <v>86</v>
      </c>
      <c r="I40" s="24" t="s">
        <v>86</v>
      </c>
      <c r="J40" s="28"/>
      <c r="K40" s="24" t="s">
        <v>86</v>
      </c>
      <c r="L40" s="28"/>
      <c r="M40" s="25" t="s">
        <v>87</v>
      </c>
      <c r="N40" s="25" t="s">
        <v>88</v>
      </c>
      <c r="O40" s="21"/>
      <c r="P40" s="21"/>
      <c r="Q40" s="21"/>
      <c r="R40" s="21"/>
      <c r="S40" s="21">
        <f t="shared" si="0"/>
        <v>0</v>
      </c>
      <c r="T40" s="21"/>
      <c r="U40" s="21"/>
      <c r="V40" s="28">
        <f t="shared" si="3"/>
        <v>0</v>
      </c>
      <c r="W40" s="21"/>
      <c r="X40" s="21"/>
      <c r="Y40" s="27">
        <f t="shared" si="1"/>
        <v>0</v>
      </c>
      <c r="Z40" s="21"/>
      <c r="AA40" s="21"/>
      <c r="AB40" s="67">
        <f t="shared" si="4"/>
        <v>0</v>
      </c>
      <c r="AC40" s="67">
        <f t="shared" si="5"/>
        <v>0</v>
      </c>
      <c r="AD40" s="33"/>
    </row>
    <row r="41" spans="2:30" s="2" customFormat="1" ht="15" hidden="1">
      <c r="B41" s="97"/>
      <c r="C41" s="103"/>
      <c r="D41" s="69" t="s">
        <v>123</v>
      </c>
      <c r="E41" s="37">
        <v>34</v>
      </c>
      <c r="F41" s="25" t="s">
        <v>124</v>
      </c>
      <c r="G41" s="10"/>
      <c r="H41" s="24" t="s">
        <v>86</v>
      </c>
      <c r="I41" s="24" t="s">
        <v>86</v>
      </c>
      <c r="J41" s="28"/>
      <c r="K41" s="24" t="s">
        <v>86</v>
      </c>
      <c r="L41" s="28"/>
      <c r="M41" s="25" t="s">
        <v>87</v>
      </c>
      <c r="N41" s="25" t="s">
        <v>88</v>
      </c>
      <c r="O41" s="21"/>
      <c r="P41" s="21"/>
      <c r="Q41" s="21"/>
      <c r="R41" s="21"/>
      <c r="S41" s="21">
        <f t="shared" si="0"/>
        <v>0</v>
      </c>
      <c r="T41" s="21"/>
      <c r="U41" s="21"/>
      <c r="V41" s="28">
        <f t="shared" si="3"/>
        <v>0</v>
      </c>
      <c r="W41" s="21"/>
      <c r="X41" s="21"/>
      <c r="Y41" s="27">
        <f t="shared" si="1"/>
        <v>0</v>
      </c>
      <c r="Z41" s="21"/>
      <c r="AA41" s="21"/>
      <c r="AB41" s="67">
        <f t="shared" si="4"/>
        <v>0</v>
      </c>
      <c r="AC41" s="67">
        <f t="shared" si="5"/>
        <v>0</v>
      </c>
      <c r="AD41" s="33"/>
    </row>
    <row r="42" spans="2:30" s="2" customFormat="1" ht="15" hidden="1" customHeight="1">
      <c r="B42" s="97"/>
      <c r="C42" s="101" t="s">
        <v>150</v>
      </c>
      <c r="D42" s="69" t="s">
        <v>151</v>
      </c>
      <c r="E42" s="37">
        <v>35</v>
      </c>
      <c r="F42" s="25" t="s">
        <v>151</v>
      </c>
      <c r="G42" s="10"/>
      <c r="H42" s="24" t="s">
        <v>86</v>
      </c>
      <c r="I42" s="24" t="s">
        <v>86</v>
      </c>
      <c r="J42" s="28"/>
      <c r="K42" s="24" t="s">
        <v>86</v>
      </c>
      <c r="L42" s="28"/>
      <c r="M42" s="25" t="s">
        <v>87</v>
      </c>
      <c r="N42" s="25" t="s">
        <v>88</v>
      </c>
      <c r="O42" s="21"/>
      <c r="P42" s="21"/>
      <c r="Q42" s="21"/>
      <c r="R42" s="21"/>
      <c r="S42" s="21">
        <f t="shared" si="0"/>
        <v>0</v>
      </c>
      <c r="T42" s="21"/>
      <c r="U42" s="21"/>
      <c r="V42" s="28">
        <f t="shared" si="3"/>
        <v>0</v>
      </c>
      <c r="W42" s="21"/>
      <c r="X42" s="21"/>
      <c r="Y42" s="27">
        <f t="shared" si="1"/>
        <v>0</v>
      </c>
      <c r="Z42" s="21"/>
      <c r="AA42" s="21"/>
      <c r="AB42" s="67">
        <f t="shared" si="4"/>
        <v>0</v>
      </c>
      <c r="AC42" s="67">
        <f t="shared" si="5"/>
        <v>0</v>
      </c>
      <c r="AD42" s="33"/>
    </row>
    <row r="43" spans="2:30" ht="43.2" hidden="1" customHeight="1">
      <c r="B43" s="97"/>
      <c r="C43" s="102"/>
      <c r="D43" s="69" t="s">
        <v>152</v>
      </c>
      <c r="E43" s="37">
        <v>36</v>
      </c>
      <c r="F43" s="25" t="s">
        <v>153</v>
      </c>
      <c r="G43" s="25"/>
      <c r="H43" s="24" t="s">
        <v>86</v>
      </c>
      <c r="I43" s="24" t="s">
        <v>86</v>
      </c>
      <c r="J43" s="28"/>
      <c r="K43" s="24" t="s">
        <v>86</v>
      </c>
      <c r="L43" s="28"/>
      <c r="M43" s="25" t="s">
        <v>87</v>
      </c>
      <c r="N43" s="25" t="s">
        <v>88</v>
      </c>
      <c r="O43" s="28"/>
      <c r="P43" s="28"/>
      <c r="Q43" s="28"/>
      <c r="R43" s="28"/>
      <c r="S43" s="28">
        <f t="shared" si="0"/>
        <v>0</v>
      </c>
      <c r="T43" s="28"/>
      <c r="U43" s="28"/>
      <c r="V43" s="28">
        <f t="shared" si="3"/>
        <v>0</v>
      </c>
      <c r="W43" s="28"/>
      <c r="X43" s="28"/>
      <c r="Y43" s="27">
        <f t="shared" si="1"/>
        <v>0</v>
      </c>
      <c r="Z43" s="28"/>
      <c r="AA43" s="28"/>
      <c r="AB43" s="67">
        <f t="shared" si="4"/>
        <v>0</v>
      </c>
      <c r="AC43" s="67">
        <f t="shared" si="5"/>
        <v>0</v>
      </c>
      <c r="AD43" s="33"/>
    </row>
    <row r="44" spans="2:30" ht="15" hidden="1" customHeight="1">
      <c r="B44" s="97"/>
      <c r="C44" s="102"/>
      <c r="D44" s="69" t="s">
        <v>154</v>
      </c>
      <c r="E44" s="37">
        <v>37</v>
      </c>
      <c r="F44" s="25" t="s">
        <v>154</v>
      </c>
      <c r="G44" s="25"/>
      <c r="H44" s="24" t="s">
        <v>86</v>
      </c>
      <c r="I44" s="24" t="s">
        <v>86</v>
      </c>
      <c r="J44" s="28"/>
      <c r="K44" s="24" t="s">
        <v>86</v>
      </c>
      <c r="L44" s="28"/>
      <c r="M44" s="25" t="s">
        <v>87</v>
      </c>
      <c r="N44" s="25" t="s">
        <v>88</v>
      </c>
      <c r="O44" s="28"/>
      <c r="P44" s="28"/>
      <c r="Q44" s="28"/>
      <c r="R44" s="28"/>
      <c r="S44" s="28">
        <f t="shared" si="0"/>
        <v>0</v>
      </c>
      <c r="T44" s="28"/>
      <c r="U44" s="28"/>
      <c r="V44" s="28">
        <f t="shared" si="3"/>
        <v>0</v>
      </c>
      <c r="W44" s="28"/>
      <c r="X44" s="28"/>
      <c r="Y44" s="27">
        <f t="shared" si="1"/>
        <v>0</v>
      </c>
      <c r="Z44" s="28"/>
      <c r="AA44" s="28"/>
      <c r="AB44" s="67">
        <f t="shared" si="4"/>
        <v>0</v>
      </c>
      <c r="AC44" s="67">
        <f t="shared" si="5"/>
        <v>0</v>
      </c>
      <c r="AD44" s="33"/>
    </row>
    <row r="45" spans="2:30" ht="15" hidden="1" customHeight="1">
      <c r="B45" s="97"/>
      <c r="C45" s="102"/>
      <c r="D45" s="69" t="s">
        <v>155</v>
      </c>
      <c r="E45" s="37">
        <v>38</v>
      </c>
      <c r="F45" s="25" t="s">
        <v>156</v>
      </c>
      <c r="G45" s="25"/>
      <c r="H45" s="24" t="s">
        <v>86</v>
      </c>
      <c r="I45" s="24" t="s">
        <v>86</v>
      </c>
      <c r="J45" s="28"/>
      <c r="K45" s="24" t="s">
        <v>86</v>
      </c>
      <c r="L45" s="28"/>
      <c r="M45" s="25" t="s">
        <v>87</v>
      </c>
      <c r="N45" s="25" t="s">
        <v>88</v>
      </c>
      <c r="O45" s="28"/>
      <c r="P45" s="28"/>
      <c r="Q45" s="28"/>
      <c r="R45" s="28"/>
      <c r="S45" s="28">
        <f t="shared" si="0"/>
        <v>0</v>
      </c>
      <c r="T45" s="28"/>
      <c r="U45" s="28"/>
      <c r="V45" s="28">
        <f t="shared" si="3"/>
        <v>0</v>
      </c>
      <c r="W45" s="28"/>
      <c r="X45" s="28"/>
      <c r="Y45" s="27">
        <f t="shared" si="1"/>
        <v>0</v>
      </c>
      <c r="Z45" s="28"/>
      <c r="AA45" s="28"/>
      <c r="AB45" s="67">
        <f t="shared" si="4"/>
        <v>0</v>
      </c>
      <c r="AC45" s="67">
        <f t="shared" si="5"/>
        <v>0</v>
      </c>
      <c r="AD45" s="33"/>
    </row>
    <row r="46" spans="2:30" ht="15" hidden="1" customHeight="1">
      <c r="B46" s="97"/>
      <c r="C46" s="102"/>
      <c r="D46" s="69" t="s">
        <v>113</v>
      </c>
      <c r="E46" s="37">
        <v>39</v>
      </c>
      <c r="F46" s="25" t="s">
        <v>157</v>
      </c>
      <c r="G46" s="25"/>
      <c r="H46" s="24" t="s">
        <v>86</v>
      </c>
      <c r="I46" s="24" t="s">
        <v>86</v>
      </c>
      <c r="J46" s="28"/>
      <c r="K46" s="24" t="s">
        <v>86</v>
      </c>
      <c r="L46" s="28"/>
      <c r="M46" s="25" t="s">
        <v>87</v>
      </c>
      <c r="N46" s="25" t="s">
        <v>88</v>
      </c>
      <c r="O46" s="28"/>
      <c r="P46" s="28"/>
      <c r="Q46" s="28"/>
      <c r="R46" s="28"/>
      <c r="S46" s="28">
        <f t="shared" si="0"/>
        <v>0</v>
      </c>
      <c r="T46" s="28"/>
      <c r="U46" s="28"/>
      <c r="V46" s="28">
        <f t="shared" si="3"/>
        <v>0</v>
      </c>
      <c r="W46" s="28"/>
      <c r="X46" s="28"/>
      <c r="Y46" s="27">
        <f t="shared" si="1"/>
        <v>0</v>
      </c>
      <c r="Z46" s="28"/>
      <c r="AA46" s="28"/>
      <c r="AB46" s="67">
        <f t="shared" si="4"/>
        <v>0</v>
      </c>
      <c r="AC46" s="67">
        <f t="shared" si="5"/>
        <v>0</v>
      </c>
      <c r="AD46" s="33"/>
    </row>
    <row r="47" spans="2:30" ht="15" hidden="1" customHeight="1">
      <c r="B47" s="97"/>
      <c r="C47" s="102"/>
      <c r="D47" s="69" t="s">
        <v>158</v>
      </c>
      <c r="E47" s="37">
        <v>40</v>
      </c>
      <c r="F47" s="25" t="s">
        <v>159</v>
      </c>
      <c r="G47" s="25"/>
      <c r="H47" s="24" t="s">
        <v>86</v>
      </c>
      <c r="I47" s="24" t="s">
        <v>86</v>
      </c>
      <c r="J47" s="28"/>
      <c r="K47" s="24" t="s">
        <v>86</v>
      </c>
      <c r="L47" s="28"/>
      <c r="M47" s="25" t="s">
        <v>87</v>
      </c>
      <c r="N47" s="25" t="s">
        <v>88</v>
      </c>
      <c r="O47" s="28"/>
      <c r="P47" s="28"/>
      <c r="Q47" s="28"/>
      <c r="R47" s="28"/>
      <c r="S47" s="28">
        <f t="shared" si="0"/>
        <v>0</v>
      </c>
      <c r="T47" s="28"/>
      <c r="U47" s="28"/>
      <c r="V47" s="28">
        <f t="shared" si="3"/>
        <v>0</v>
      </c>
      <c r="W47" s="28"/>
      <c r="X47" s="28"/>
      <c r="Y47" s="27">
        <f t="shared" si="1"/>
        <v>0</v>
      </c>
      <c r="Z47" s="28"/>
      <c r="AA47" s="28"/>
      <c r="AB47" s="67">
        <f t="shared" si="4"/>
        <v>0</v>
      </c>
      <c r="AC47" s="67">
        <f t="shared" si="5"/>
        <v>0</v>
      </c>
      <c r="AD47" s="33"/>
    </row>
    <row r="48" spans="2:30" ht="15" hidden="1" customHeight="1">
      <c r="B48" s="97"/>
      <c r="C48" s="102"/>
      <c r="D48" s="69" t="s">
        <v>160</v>
      </c>
      <c r="E48" s="37">
        <v>41</v>
      </c>
      <c r="F48" s="25" t="s">
        <v>161</v>
      </c>
      <c r="G48" s="25"/>
      <c r="H48" s="24" t="s">
        <v>86</v>
      </c>
      <c r="I48" s="24" t="s">
        <v>86</v>
      </c>
      <c r="J48" s="28"/>
      <c r="K48" s="24" t="s">
        <v>86</v>
      </c>
      <c r="L48" s="28"/>
      <c r="M48" s="25" t="s">
        <v>87</v>
      </c>
      <c r="N48" s="25" t="s">
        <v>88</v>
      </c>
      <c r="O48" s="28"/>
      <c r="P48" s="28"/>
      <c r="Q48" s="28"/>
      <c r="R48" s="28"/>
      <c r="S48" s="28">
        <f t="shared" si="0"/>
        <v>0</v>
      </c>
      <c r="T48" s="28"/>
      <c r="U48" s="28"/>
      <c r="V48" s="28">
        <f t="shared" si="3"/>
        <v>0</v>
      </c>
      <c r="W48" s="28"/>
      <c r="X48" s="28"/>
      <c r="Y48" s="27">
        <f t="shared" si="1"/>
        <v>0</v>
      </c>
      <c r="Z48" s="28"/>
      <c r="AA48" s="28"/>
      <c r="AB48" s="67">
        <f t="shared" si="4"/>
        <v>0</v>
      </c>
      <c r="AC48" s="67">
        <f t="shared" si="5"/>
        <v>0</v>
      </c>
      <c r="AD48" s="33"/>
    </row>
    <row r="49" spans="2:30" ht="15" hidden="1" customHeight="1">
      <c r="B49" s="97"/>
      <c r="C49" s="102"/>
      <c r="D49" s="69" t="s">
        <v>162</v>
      </c>
      <c r="E49" s="37">
        <v>42</v>
      </c>
      <c r="F49" s="25" t="s">
        <v>163</v>
      </c>
      <c r="G49" s="25"/>
      <c r="H49" s="24" t="s">
        <v>86</v>
      </c>
      <c r="I49" s="24" t="s">
        <v>86</v>
      </c>
      <c r="J49" s="28"/>
      <c r="K49" s="24" t="s">
        <v>86</v>
      </c>
      <c r="L49" s="28"/>
      <c r="M49" s="25" t="s">
        <v>87</v>
      </c>
      <c r="N49" s="25" t="s">
        <v>88</v>
      </c>
      <c r="O49" s="28"/>
      <c r="P49" s="28"/>
      <c r="Q49" s="28"/>
      <c r="R49" s="28"/>
      <c r="S49" s="28">
        <f t="shared" si="0"/>
        <v>0</v>
      </c>
      <c r="T49" s="28"/>
      <c r="U49" s="28"/>
      <c r="V49" s="28">
        <f t="shared" si="3"/>
        <v>0</v>
      </c>
      <c r="W49" s="28"/>
      <c r="X49" s="28"/>
      <c r="Y49" s="27">
        <f t="shared" si="1"/>
        <v>0</v>
      </c>
      <c r="Z49" s="28"/>
      <c r="AA49" s="28"/>
      <c r="AB49" s="67">
        <f t="shared" si="4"/>
        <v>0</v>
      </c>
      <c r="AC49" s="67">
        <f t="shared" si="5"/>
        <v>0</v>
      </c>
      <c r="AD49" s="33"/>
    </row>
    <row r="50" spans="2:30" ht="15" hidden="1" customHeight="1">
      <c r="B50" s="97"/>
      <c r="C50" s="102"/>
      <c r="D50" s="69" t="s">
        <v>123</v>
      </c>
      <c r="E50" s="37">
        <v>43</v>
      </c>
      <c r="F50" s="25" t="s">
        <v>124</v>
      </c>
      <c r="G50" s="25"/>
      <c r="H50" s="24" t="s">
        <v>86</v>
      </c>
      <c r="I50" s="24" t="s">
        <v>86</v>
      </c>
      <c r="J50" s="28"/>
      <c r="K50" s="24" t="s">
        <v>86</v>
      </c>
      <c r="L50" s="28"/>
      <c r="M50" s="25" t="s">
        <v>87</v>
      </c>
      <c r="N50" s="25" t="s">
        <v>88</v>
      </c>
      <c r="O50" s="28"/>
      <c r="P50" s="28"/>
      <c r="Q50" s="28"/>
      <c r="R50" s="28"/>
      <c r="S50" s="28">
        <f t="shared" ref="S50" si="8">SUM(O50:R50)</f>
        <v>0</v>
      </c>
      <c r="T50" s="28"/>
      <c r="U50" s="28"/>
      <c r="V50" s="28">
        <f t="shared" si="3"/>
        <v>0</v>
      </c>
      <c r="W50" s="28"/>
      <c r="X50" s="28"/>
      <c r="Y50" s="27">
        <f t="shared" si="1"/>
        <v>0</v>
      </c>
      <c r="Z50" s="28"/>
      <c r="AA50" s="28"/>
      <c r="AB50" s="67">
        <f t="shared" si="4"/>
        <v>0</v>
      </c>
      <c r="AC50" s="67">
        <f t="shared" si="5"/>
        <v>0</v>
      </c>
      <c r="AD50" s="33"/>
    </row>
    <row r="51" spans="2:30" ht="28.8" hidden="1" customHeight="1">
      <c r="B51" s="97"/>
      <c r="C51" s="102"/>
      <c r="D51" s="69" t="s">
        <v>133</v>
      </c>
      <c r="E51" s="37"/>
      <c r="F51" s="70" t="s">
        <v>164</v>
      </c>
      <c r="G51" s="25"/>
      <c r="H51" s="24"/>
      <c r="I51" s="24"/>
      <c r="J51" s="28"/>
      <c r="K51" s="24"/>
      <c r="L51" s="28"/>
      <c r="M51" s="25" t="s">
        <v>96</v>
      </c>
      <c r="N51" s="25" t="s">
        <v>88</v>
      </c>
      <c r="O51" s="28"/>
      <c r="P51" s="28"/>
      <c r="Q51" s="28"/>
      <c r="R51" s="28"/>
      <c r="S51" s="28">
        <f t="shared" si="0"/>
        <v>0</v>
      </c>
      <c r="T51" s="28"/>
      <c r="U51" s="28"/>
      <c r="V51" s="28">
        <f t="shared" si="3"/>
        <v>0</v>
      </c>
      <c r="W51" s="28"/>
      <c r="X51" s="28"/>
      <c r="Y51" s="27">
        <f t="shared" si="1"/>
        <v>0</v>
      </c>
      <c r="Z51" s="28"/>
      <c r="AA51" s="28"/>
      <c r="AB51" s="67">
        <f t="shared" si="4"/>
        <v>0</v>
      </c>
      <c r="AC51" s="67">
        <f t="shared" si="5"/>
        <v>0</v>
      </c>
      <c r="AD51" s="74"/>
    </row>
    <row r="52" spans="2:30" ht="28.8" hidden="1">
      <c r="B52" s="97"/>
      <c r="C52" s="103"/>
      <c r="D52" s="35" t="s">
        <v>133</v>
      </c>
      <c r="E52" s="37"/>
      <c r="F52" s="87" t="s">
        <v>356</v>
      </c>
      <c r="G52" s="25"/>
      <c r="H52" s="24" t="s">
        <v>86</v>
      </c>
      <c r="I52" s="24" t="s">
        <v>86</v>
      </c>
      <c r="J52" s="28"/>
      <c r="K52" s="24" t="s">
        <v>86</v>
      </c>
      <c r="L52" s="28"/>
      <c r="M52" s="86" t="s">
        <v>357</v>
      </c>
      <c r="N52" s="86" t="s">
        <v>107</v>
      </c>
      <c r="O52" s="28"/>
      <c r="P52" s="28"/>
      <c r="Q52" s="28"/>
      <c r="R52" s="28"/>
      <c r="S52" s="28">
        <f t="shared" si="0"/>
        <v>0</v>
      </c>
      <c r="T52" s="28"/>
      <c r="U52" s="28"/>
      <c r="V52" s="28">
        <f t="shared" si="3"/>
        <v>0</v>
      </c>
      <c r="W52" s="28"/>
      <c r="X52" s="28"/>
      <c r="Y52" s="27">
        <f t="shared" si="1"/>
        <v>0</v>
      </c>
      <c r="Z52" s="28"/>
      <c r="AA52" s="28"/>
      <c r="AB52" s="81">
        <f t="shared" si="4"/>
        <v>0</v>
      </c>
      <c r="AC52" s="67">
        <f t="shared" si="5"/>
        <v>0</v>
      </c>
    </row>
    <row r="53" spans="2:30" ht="15" hidden="1">
      <c r="B53" s="97"/>
      <c r="C53" s="101" t="s">
        <v>165</v>
      </c>
      <c r="D53" s="35" t="s">
        <v>166</v>
      </c>
      <c r="E53" s="37">
        <v>44</v>
      </c>
      <c r="F53" s="35" t="s">
        <v>166</v>
      </c>
      <c r="G53" s="25"/>
      <c r="H53" s="24" t="s">
        <v>86</v>
      </c>
      <c r="I53" s="24" t="s">
        <v>86</v>
      </c>
      <c r="J53" s="28"/>
      <c r="K53" s="24" t="s">
        <v>86</v>
      </c>
      <c r="L53" s="28"/>
      <c r="M53" s="25" t="s">
        <v>87</v>
      </c>
      <c r="N53" s="25" t="s">
        <v>88</v>
      </c>
      <c r="O53" s="28"/>
      <c r="P53" s="28"/>
      <c r="Q53" s="28"/>
      <c r="R53" s="28"/>
      <c r="S53" s="28">
        <f t="shared" si="0"/>
        <v>0</v>
      </c>
      <c r="T53" s="28"/>
      <c r="U53" s="28"/>
      <c r="V53" s="28">
        <f t="shared" si="3"/>
        <v>0</v>
      </c>
      <c r="W53" s="28"/>
      <c r="X53" s="28"/>
      <c r="Y53" s="27">
        <f t="shared" si="1"/>
        <v>0</v>
      </c>
      <c r="Z53" s="28"/>
      <c r="AA53" s="28"/>
      <c r="AB53" s="67">
        <f t="shared" si="4"/>
        <v>0</v>
      </c>
      <c r="AC53" s="67">
        <f t="shared" si="5"/>
        <v>0</v>
      </c>
      <c r="AD53" s="33"/>
    </row>
    <row r="54" spans="2:30" ht="15" hidden="1">
      <c r="B54" s="97"/>
      <c r="C54" s="102"/>
      <c r="D54" s="35" t="s">
        <v>167</v>
      </c>
      <c r="E54" s="37">
        <v>45</v>
      </c>
      <c r="F54" s="25" t="s">
        <v>168</v>
      </c>
      <c r="G54" s="25"/>
      <c r="H54" s="24" t="s">
        <v>86</v>
      </c>
      <c r="I54" s="24" t="s">
        <v>86</v>
      </c>
      <c r="J54" s="28"/>
      <c r="K54" s="24" t="s">
        <v>86</v>
      </c>
      <c r="L54" s="28"/>
      <c r="M54" s="25" t="s">
        <v>87</v>
      </c>
      <c r="N54" s="25" t="s">
        <v>88</v>
      </c>
      <c r="O54" s="28"/>
      <c r="P54" s="28"/>
      <c r="Q54" s="28"/>
      <c r="R54" s="28"/>
      <c r="S54" s="28">
        <f t="shared" si="0"/>
        <v>0</v>
      </c>
      <c r="T54" s="28"/>
      <c r="U54" s="28"/>
      <c r="V54" s="28">
        <f t="shared" si="3"/>
        <v>0</v>
      </c>
      <c r="W54" s="28"/>
      <c r="X54" s="28"/>
      <c r="Y54" s="27">
        <f t="shared" si="1"/>
        <v>0</v>
      </c>
      <c r="Z54" s="28"/>
      <c r="AA54" s="28"/>
      <c r="AB54" s="67">
        <f t="shared" si="4"/>
        <v>0</v>
      </c>
      <c r="AC54" s="67">
        <f t="shared" si="5"/>
        <v>0</v>
      </c>
      <c r="AD54" s="33"/>
    </row>
    <row r="55" spans="2:30" s="2" customFormat="1" ht="15" hidden="1">
      <c r="B55" s="97"/>
      <c r="C55" s="102"/>
      <c r="D55" s="35" t="s">
        <v>169</v>
      </c>
      <c r="E55" s="37">
        <v>46</v>
      </c>
      <c r="F55" s="35" t="s">
        <v>169</v>
      </c>
      <c r="G55" s="10"/>
      <c r="H55" s="24" t="s">
        <v>86</v>
      </c>
      <c r="I55" s="24" t="s">
        <v>86</v>
      </c>
      <c r="J55" s="28"/>
      <c r="K55" s="24" t="s">
        <v>86</v>
      </c>
      <c r="L55" s="28"/>
      <c r="M55" s="25" t="s">
        <v>87</v>
      </c>
      <c r="N55" s="25" t="s">
        <v>88</v>
      </c>
      <c r="O55" s="21"/>
      <c r="P55" s="21"/>
      <c r="Q55" s="21"/>
      <c r="R55" s="21"/>
      <c r="S55" s="28">
        <f t="shared" si="0"/>
        <v>0</v>
      </c>
      <c r="T55" s="21"/>
      <c r="U55" s="21"/>
      <c r="V55" s="28">
        <f t="shared" si="3"/>
        <v>0</v>
      </c>
      <c r="W55" s="21"/>
      <c r="X55" s="21"/>
      <c r="Y55" s="27">
        <f t="shared" si="1"/>
        <v>0</v>
      </c>
      <c r="Z55" s="21"/>
      <c r="AA55" s="21"/>
      <c r="AB55" s="67">
        <f t="shared" si="4"/>
        <v>0</v>
      </c>
      <c r="AC55" s="67">
        <f t="shared" si="5"/>
        <v>0</v>
      </c>
      <c r="AD55" s="33"/>
    </row>
    <row r="56" spans="2:30" ht="15" hidden="1">
      <c r="B56" s="97"/>
      <c r="C56" s="103"/>
      <c r="D56" s="35" t="s">
        <v>170</v>
      </c>
      <c r="E56" s="37">
        <v>47</v>
      </c>
      <c r="F56" s="35" t="s">
        <v>170</v>
      </c>
      <c r="G56" s="25"/>
      <c r="H56" s="24" t="s">
        <v>86</v>
      </c>
      <c r="I56" s="24" t="s">
        <v>86</v>
      </c>
      <c r="J56" s="28"/>
      <c r="K56" s="24" t="s">
        <v>86</v>
      </c>
      <c r="L56" s="28"/>
      <c r="M56" s="25" t="s">
        <v>87</v>
      </c>
      <c r="N56" s="25" t="s">
        <v>88</v>
      </c>
      <c r="O56" s="28"/>
      <c r="P56" s="28"/>
      <c r="Q56" s="28"/>
      <c r="R56" s="28"/>
      <c r="S56" s="28">
        <f t="shared" si="0"/>
        <v>0</v>
      </c>
      <c r="T56" s="28"/>
      <c r="U56" s="28"/>
      <c r="V56" s="28">
        <f t="shared" si="3"/>
        <v>0</v>
      </c>
      <c r="W56" s="28"/>
      <c r="X56" s="28"/>
      <c r="Y56" s="27">
        <f t="shared" si="1"/>
        <v>0</v>
      </c>
      <c r="Z56" s="28"/>
      <c r="AA56" s="28"/>
      <c r="AB56" s="67">
        <f t="shared" si="4"/>
        <v>0</v>
      </c>
      <c r="AC56" s="67">
        <f t="shared" si="5"/>
        <v>0</v>
      </c>
      <c r="AD56" s="33"/>
    </row>
    <row r="57" spans="2:30" ht="15" hidden="1">
      <c r="B57" s="97"/>
      <c r="C57" s="101" t="s">
        <v>171</v>
      </c>
      <c r="D57" s="35" t="s">
        <v>166</v>
      </c>
      <c r="E57" s="37">
        <v>48</v>
      </c>
      <c r="F57" s="35" t="s">
        <v>166</v>
      </c>
      <c r="G57" s="25"/>
      <c r="H57" s="24" t="s">
        <v>86</v>
      </c>
      <c r="I57" s="24" t="s">
        <v>86</v>
      </c>
      <c r="J57" s="28"/>
      <c r="K57" s="24" t="s">
        <v>86</v>
      </c>
      <c r="L57" s="28"/>
      <c r="M57" s="25" t="s">
        <v>87</v>
      </c>
      <c r="N57" s="25" t="s">
        <v>88</v>
      </c>
      <c r="O57" s="28"/>
      <c r="P57" s="28"/>
      <c r="Q57" s="28"/>
      <c r="R57" s="28"/>
      <c r="S57" s="28">
        <f t="shared" si="0"/>
        <v>0</v>
      </c>
      <c r="T57" s="28"/>
      <c r="U57" s="28"/>
      <c r="V57" s="28">
        <f t="shared" si="3"/>
        <v>0</v>
      </c>
      <c r="W57" s="28"/>
      <c r="X57" s="28"/>
      <c r="Y57" s="27">
        <f t="shared" si="1"/>
        <v>0</v>
      </c>
      <c r="Z57" s="28"/>
      <c r="AA57" s="28"/>
      <c r="AB57" s="67">
        <f t="shared" si="4"/>
        <v>0</v>
      </c>
      <c r="AC57" s="67">
        <f t="shared" si="5"/>
        <v>0</v>
      </c>
      <c r="AD57" s="33"/>
    </row>
    <row r="58" spans="2:30" s="2" customFormat="1" ht="15" hidden="1">
      <c r="B58" s="97"/>
      <c r="C58" s="102"/>
      <c r="D58" s="35" t="s">
        <v>167</v>
      </c>
      <c r="E58" s="37">
        <v>49</v>
      </c>
      <c r="F58" s="25" t="s">
        <v>168</v>
      </c>
      <c r="G58" s="10"/>
      <c r="H58" s="24" t="s">
        <v>86</v>
      </c>
      <c r="I58" s="24" t="s">
        <v>86</v>
      </c>
      <c r="J58" s="28"/>
      <c r="K58" s="24" t="s">
        <v>86</v>
      </c>
      <c r="L58" s="28"/>
      <c r="M58" s="25" t="s">
        <v>87</v>
      </c>
      <c r="N58" s="25" t="s">
        <v>88</v>
      </c>
      <c r="O58" s="21"/>
      <c r="P58" s="21"/>
      <c r="Q58" s="21"/>
      <c r="R58" s="21"/>
      <c r="S58" s="28">
        <f t="shared" si="0"/>
        <v>0</v>
      </c>
      <c r="T58" s="21"/>
      <c r="U58" s="21"/>
      <c r="V58" s="28">
        <f t="shared" si="3"/>
        <v>0</v>
      </c>
      <c r="W58" s="21"/>
      <c r="X58" s="21"/>
      <c r="Y58" s="27">
        <f t="shared" si="1"/>
        <v>0</v>
      </c>
      <c r="Z58" s="21"/>
      <c r="AA58" s="21"/>
      <c r="AB58" s="67">
        <f t="shared" si="4"/>
        <v>0</v>
      </c>
      <c r="AC58" s="67">
        <f t="shared" si="5"/>
        <v>0</v>
      </c>
      <c r="AD58" s="33"/>
    </row>
    <row r="59" spans="2:30" ht="15" hidden="1">
      <c r="B59" s="97"/>
      <c r="C59" s="102"/>
      <c r="D59" s="35" t="s">
        <v>169</v>
      </c>
      <c r="E59" s="37">
        <v>50</v>
      </c>
      <c r="F59" s="35" t="s">
        <v>169</v>
      </c>
      <c r="G59" s="25"/>
      <c r="H59" s="24" t="s">
        <v>86</v>
      </c>
      <c r="I59" s="24" t="s">
        <v>86</v>
      </c>
      <c r="J59" s="28"/>
      <c r="K59" s="24" t="s">
        <v>86</v>
      </c>
      <c r="L59" s="28"/>
      <c r="M59" s="25" t="s">
        <v>87</v>
      </c>
      <c r="N59" s="25" t="s">
        <v>88</v>
      </c>
      <c r="O59" s="28"/>
      <c r="P59" s="28"/>
      <c r="Q59" s="28"/>
      <c r="R59" s="28"/>
      <c r="S59" s="28">
        <f t="shared" si="0"/>
        <v>0</v>
      </c>
      <c r="T59" s="28"/>
      <c r="U59" s="28"/>
      <c r="V59" s="28">
        <f t="shared" si="3"/>
        <v>0</v>
      </c>
      <c r="W59" s="28"/>
      <c r="X59" s="28"/>
      <c r="Y59" s="27">
        <f t="shared" si="1"/>
        <v>0</v>
      </c>
      <c r="Z59" s="28"/>
      <c r="AA59" s="28"/>
      <c r="AB59" s="67">
        <f t="shared" si="4"/>
        <v>0</v>
      </c>
      <c r="AC59" s="67">
        <f t="shared" si="5"/>
        <v>0</v>
      </c>
      <c r="AD59" s="33"/>
    </row>
    <row r="60" spans="2:30" ht="15" hidden="1">
      <c r="B60" s="97"/>
      <c r="C60" s="103"/>
      <c r="D60" s="35" t="s">
        <v>170</v>
      </c>
      <c r="E60" s="37">
        <v>51</v>
      </c>
      <c r="F60" s="35" t="s">
        <v>170</v>
      </c>
      <c r="G60" s="25"/>
      <c r="H60" s="24" t="s">
        <v>86</v>
      </c>
      <c r="I60" s="24" t="s">
        <v>86</v>
      </c>
      <c r="J60" s="28"/>
      <c r="K60" s="24" t="s">
        <v>86</v>
      </c>
      <c r="L60" s="28"/>
      <c r="M60" s="25" t="s">
        <v>87</v>
      </c>
      <c r="N60" s="25" t="s">
        <v>88</v>
      </c>
      <c r="O60" s="28"/>
      <c r="P60" s="28"/>
      <c r="Q60" s="28"/>
      <c r="R60" s="28"/>
      <c r="S60" s="28">
        <f t="shared" si="0"/>
        <v>0</v>
      </c>
      <c r="T60" s="28"/>
      <c r="U60" s="28"/>
      <c r="V60" s="28">
        <f t="shared" si="3"/>
        <v>0</v>
      </c>
      <c r="W60" s="28"/>
      <c r="X60" s="28"/>
      <c r="Y60" s="27">
        <f t="shared" si="1"/>
        <v>0</v>
      </c>
      <c r="Z60" s="28"/>
      <c r="AA60" s="28"/>
      <c r="AB60" s="67">
        <f t="shared" si="4"/>
        <v>0</v>
      </c>
      <c r="AC60" s="67">
        <f t="shared" si="5"/>
        <v>0</v>
      </c>
      <c r="AD60" s="33"/>
    </row>
    <row r="61" spans="2:30" ht="15" hidden="1">
      <c r="B61" s="97"/>
      <c r="C61" s="101" t="s">
        <v>172</v>
      </c>
      <c r="D61" s="35" t="s">
        <v>173</v>
      </c>
      <c r="E61" s="37">
        <v>52</v>
      </c>
      <c r="F61" s="25" t="s">
        <v>173</v>
      </c>
      <c r="G61" s="25"/>
      <c r="H61" s="24" t="s">
        <v>86</v>
      </c>
      <c r="I61" s="24" t="s">
        <v>86</v>
      </c>
      <c r="J61" s="28"/>
      <c r="K61" s="24" t="s">
        <v>86</v>
      </c>
      <c r="L61" s="28"/>
      <c r="M61" s="25" t="s">
        <v>87</v>
      </c>
      <c r="N61" s="25" t="s">
        <v>88</v>
      </c>
      <c r="O61" s="28"/>
      <c r="P61" s="28"/>
      <c r="Q61" s="28"/>
      <c r="R61" s="28"/>
      <c r="S61" s="28">
        <f t="shared" si="0"/>
        <v>0</v>
      </c>
      <c r="T61" s="28"/>
      <c r="U61" s="28"/>
      <c r="V61" s="28">
        <f t="shared" si="3"/>
        <v>0</v>
      </c>
      <c r="W61" s="28"/>
      <c r="X61" s="28"/>
      <c r="Y61" s="27">
        <f t="shared" si="1"/>
        <v>0</v>
      </c>
      <c r="Z61" s="28"/>
      <c r="AA61" s="28"/>
      <c r="AB61" s="67">
        <f t="shared" si="4"/>
        <v>0</v>
      </c>
      <c r="AC61" s="67">
        <f t="shared" si="5"/>
        <v>0</v>
      </c>
      <c r="AD61" s="33"/>
    </row>
    <row r="62" spans="2:30" ht="72" hidden="1">
      <c r="B62" s="97"/>
      <c r="C62" s="102"/>
      <c r="D62" s="35" t="s">
        <v>174</v>
      </c>
      <c r="E62" s="37">
        <v>53</v>
      </c>
      <c r="F62" s="25" t="s">
        <v>175</v>
      </c>
      <c r="G62" s="25"/>
      <c r="H62" s="24" t="s">
        <v>86</v>
      </c>
      <c r="I62" s="24" t="s">
        <v>86</v>
      </c>
      <c r="J62" s="28"/>
      <c r="K62" s="24" t="s">
        <v>86</v>
      </c>
      <c r="L62" s="28"/>
      <c r="M62" s="25" t="s">
        <v>87</v>
      </c>
      <c r="N62" s="25" t="s">
        <v>88</v>
      </c>
      <c r="O62" s="28"/>
      <c r="P62" s="28"/>
      <c r="Q62" s="28"/>
      <c r="R62" s="28"/>
      <c r="S62" s="28">
        <f t="shared" si="0"/>
        <v>0</v>
      </c>
      <c r="T62" s="28"/>
      <c r="U62" s="28"/>
      <c r="V62" s="28">
        <f t="shared" si="3"/>
        <v>0</v>
      </c>
      <c r="W62" s="28"/>
      <c r="X62" s="28"/>
      <c r="Y62" s="27">
        <f t="shared" si="1"/>
        <v>0</v>
      </c>
      <c r="Z62" s="28"/>
      <c r="AA62" s="28"/>
      <c r="AB62" s="67">
        <f t="shared" si="4"/>
        <v>0</v>
      </c>
      <c r="AC62" s="67">
        <f t="shared" si="5"/>
        <v>0</v>
      </c>
      <c r="AD62" s="33"/>
    </row>
    <row r="63" spans="2:30" ht="15" hidden="1">
      <c r="B63" s="97"/>
      <c r="C63" s="102"/>
      <c r="D63" s="35" t="s">
        <v>176</v>
      </c>
      <c r="E63" s="37">
        <v>54</v>
      </c>
      <c r="F63" s="35" t="s">
        <v>176</v>
      </c>
      <c r="G63" s="25"/>
      <c r="H63" s="24" t="s">
        <v>86</v>
      </c>
      <c r="I63" s="24" t="s">
        <v>86</v>
      </c>
      <c r="J63" s="28"/>
      <c r="K63" s="24" t="s">
        <v>86</v>
      </c>
      <c r="L63" s="28"/>
      <c r="M63" s="25" t="s">
        <v>87</v>
      </c>
      <c r="N63" s="25" t="s">
        <v>88</v>
      </c>
      <c r="O63" s="28"/>
      <c r="P63" s="28"/>
      <c r="Q63" s="28"/>
      <c r="R63" s="28"/>
      <c r="S63" s="28">
        <f t="shared" si="0"/>
        <v>0</v>
      </c>
      <c r="T63" s="28"/>
      <c r="U63" s="28"/>
      <c r="V63" s="28">
        <f t="shared" si="3"/>
        <v>0</v>
      </c>
      <c r="W63" s="28"/>
      <c r="X63" s="28"/>
      <c r="Y63" s="27">
        <f t="shared" si="1"/>
        <v>0</v>
      </c>
      <c r="Z63" s="28"/>
      <c r="AA63" s="28"/>
      <c r="AB63" s="67">
        <f t="shared" si="4"/>
        <v>0</v>
      </c>
      <c r="AC63" s="67">
        <f t="shared" si="5"/>
        <v>0</v>
      </c>
      <c r="AD63" s="33"/>
    </row>
    <row r="64" spans="2:30" ht="15" hidden="1">
      <c r="B64" s="97"/>
      <c r="C64" s="102"/>
      <c r="D64" s="35" t="s">
        <v>177</v>
      </c>
      <c r="E64" s="37">
        <v>55</v>
      </c>
      <c r="F64" s="35" t="s">
        <v>177</v>
      </c>
      <c r="G64" s="25"/>
      <c r="H64" s="24" t="s">
        <v>86</v>
      </c>
      <c r="I64" s="24" t="s">
        <v>86</v>
      </c>
      <c r="J64" s="28"/>
      <c r="K64" s="24" t="s">
        <v>86</v>
      </c>
      <c r="L64" s="28"/>
      <c r="M64" s="25" t="s">
        <v>87</v>
      </c>
      <c r="N64" s="25" t="s">
        <v>88</v>
      </c>
      <c r="O64" s="28"/>
      <c r="P64" s="28"/>
      <c r="Q64" s="28"/>
      <c r="R64" s="28"/>
      <c r="S64" s="28">
        <f t="shared" si="0"/>
        <v>0</v>
      </c>
      <c r="T64" s="28"/>
      <c r="U64" s="28"/>
      <c r="V64" s="28">
        <f t="shared" si="3"/>
        <v>0</v>
      </c>
      <c r="W64" s="28"/>
      <c r="X64" s="28"/>
      <c r="Y64" s="27">
        <f t="shared" si="1"/>
        <v>0</v>
      </c>
      <c r="Z64" s="28"/>
      <c r="AA64" s="28"/>
      <c r="AB64" s="67">
        <f t="shared" si="4"/>
        <v>0</v>
      </c>
      <c r="AC64" s="67">
        <f t="shared" si="5"/>
        <v>0</v>
      </c>
      <c r="AD64" s="33"/>
    </row>
    <row r="65" spans="2:30" ht="15" hidden="1">
      <c r="B65" s="97"/>
      <c r="C65" s="102"/>
      <c r="D65" s="35" t="s">
        <v>178</v>
      </c>
      <c r="E65" s="37">
        <v>56</v>
      </c>
      <c r="F65" s="25" t="s">
        <v>179</v>
      </c>
      <c r="G65" s="25"/>
      <c r="H65" s="24" t="s">
        <v>86</v>
      </c>
      <c r="I65" s="24" t="s">
        <v>86</v>
      </c>
      <c r="J65" s="28"/>
      <c r="K65" s="24" t="s">
        <v>86</v>
      </c>
      <c r="L65" s="28"/>
      <c r="M65" s="25" t="s">
        <v>87</v>
      </c>
      <c r="N65" s="25" t="s">
        <v>88</v>
      </c>
      <c r="O65" s="28"/>
      <c r="P65" s="28"/>
      <c r="Q65" s="28"/>
      <c r="R65" s="28"/>
      <c r="S65" s="28">
        <f t="shared" si="0"/>
        <v>0</v>
      </c>
      <c r="T65" s="28"/>
      <c r="U65" s="28"/>
      <c r="V65" s="28">
        <f t="shared" si="3"/>
        <v>0</v>
      </c>
      <c r="W65" s="28"/>
      <c r="X65" s="28"/>
      <c r="Y65" s="27">
        <f t="shared" si="1"/>
        <v>0</v>
      </c>
      <c r="Z65" s="28"/>
      <c r="AA65" s="28"/>
      <c r="AB65" s="67">
        <f t="shared" si="4"/>
        <v>0</v>
      </c>
      <c r="AC65" s="67">
        <f t="shared" si="5"/>
        <v>0</v>
      </c>
      <c r="AD65" s="33"/>
    </row>
    <row r="66" spans="2:30" ht="28.8" hidden="1">
      <c r="B66" s="97"/>
      <c r="C66" s="102"/>
      <c r="D66" s="35" t="s">
        <v>180</v>
      </c>
      <c r="E66" s="37">
        <v>57</v>
      </c>
      <c r="F66" s="25" t="s">
        <v>181</v>
      </c>
      <c r="G66" s="25"/>
      <c r="H66" s="24" t="s">
        <v>86</v>
      </c>
      <c r="I66" s="24" t="s">
        <v>86</v>
      </c>
      <c r="J66" s="28"/>
      <c r="K66" s="24" t="s">
        <v>86</v>
      </c>
      <c r="L66" s="28"/>
      <c r="M66" s="25" t="s">
        <v>87</v>
      </c>
      <c r="N66" s="25" t="s">
        <v>88</v>
      </c>
      <c r="O66" s="28"/>
      <c r="P66" s="28"/>
      <c r="Q66" s="28"/>
      <c r="R66" s="28"/>
      <c r="S66" s="28">
        <f t="shared" si="0"/>
        <v>0</v>
      </c>
      <c r="T66" s="28"/>
      <c r="U66" s="28"/>
      <c r="V66" s="28">
        <f t="shared" si="3"/>
        <v>0</v>
      </c>
      <c r="W66" s="28"/>
      <c r="X66" s="28"/>
      <c r="Y66" s="27">
        <f t="shared" si="1"/>
        <v>0</v>
      </c>
      <c r="Z66" s="28"/>
      <c r="AA66" s="28"/>
      <c r="AB66" s="67">
        <f t="shared" si="4"/>
        <v>0</v>
      </c>
      <c r="AC66" s="67">
        <f t="shared" si="5"/>
        <v>0</v>
      </c>
      <c r="AD66" s="33"/>
    </row>
    <row r="67" spans="2:30" ht="15" hidden="1">
      <c r="B67" s="97"/>
      <c r="C67" s="103"/>
      <c r="D67" s="35" t="s">
        <v>182</v>
      </c>
      <c r="E67" s="37">
        <v>58</v>
      </c>
      <c r="F67" s="35" t="s">
        <v>182</v>
      </c>
      <c r="G67" s="25"/>
      <c r="H67" s="24" t="s">
        <v>86</v>
      </c>
      <c r="I67" s="24" t="s">
        <v>86</v>
      </c>
      <c r="J67" s="28"/>
      <c r="K67" s="24" t="s">
        <v>86</v>
      </c>
      <c r="L67" s="28"/>
      <c r="M67" s="25" t="s">
        <v>87</v>
      </c>
      <c r="N67" s="25" t="s">
        <v>88</v>
      </c>
      <c r="O67" s="28"/>
      <c r="P67" s="28"/>
      <c r="Q67" s="28"/>
      <c r="R67" s="28"/>
      <c r="S67" s="28">
        <f t="shared" si="0"/>
        <v>0</v>
      </c>
      <c r="T67" s="28"/>
      <c r="U67" s="28"/>
      <c r="V67" s="28">
        <f t="shared" si="3"/>
        <v>0</v>
      </c>
      <c r="W67" s="28"/>
      <c r="X67" s="28"/>
      <c r="Y67" s="27">
        <f t="shared" si="1"/>
        <v>0</v>
      </c>
      <c r="Z67" s="28"/>
      <c r="AA67" s="28"/>
      <c r="AB67" s="67">
        <f t="shared" si="4"/>
        <v>0</v>
      </c>
      <c r="AC67" s="67">
        <f t="shared" si="5"/>
        <v>0</v>
      </c>
      <c r="AD67" s="33"/>
    </row>
    <row r="68" spans="2:30" ht="15" hidden="1">
      <c r="B68" s="97"/>
      <c r="C68" s="101" t="s">
        <v>183</v>
      </c>
      <c r="D68" s="35" t="s">
        <v>184</v>
      </c>
      <c r="E68" s="37">
        <v>59</v>
      </c>
      <c r="F68" s="35" t="s">
        <v>184</v>
      </c>
      <c r="G68" s="25"/>
      <c r="H68" s="24" t="s">
        <v>86</v>
      </c>
      <c r="I68" s="24" t="s">
        <v>86</v>
      </c>
      <c r="J68" s="28"/>
      <c r="K68" s="24" t="s">
        <v>86</v>
      </c>
      <c r="L68" s="28"/>
      <c r="M68" s="25" t="s">
        <v>87</v>
      </c>
      <c r="N68" s="25" t="s">
        <v>88</v>
      </c>
      <c r="O68" s="28"/>
      <c r="P68" s="28"/>
      <c r="Q68" s="28"/>
      <c r="R68" s="28"/>
      <c r="S68" s="28">
        <f t="shared" si="0"/>
        <v>0</v>
      </c>
      <c r="T68" s="28"/>
      <c r="U68" s="28"/>
      <c r="V68" s="28">
        <f t="shared" si="3"/>
        <v>0</v>
      </c>
      <c r="W68" s="28"/>
      <c r="X68" s="28"/>
      <c r="Y68" s="27">
        <f t="shared" si="1"/>
        <v>0</v>
      </c>
      <c r="Z68" s="28"/>
      <c r="AA68" s="28"/>
      <c r="AB68" s="67">
        <f t="shared" si="4"/>
        <v>0</v>
      </c>
      <c r="AC68" s="67">
        <f t="shared" si="5"/>
        <v>0</v>
      </c>
      <c r="AD68" s="33"/>
    </row>
    <row r="69" spans="2:30" ht="15" hidden="1">
      <c r="B69" s="97"/>
      <c r="C69" s="102"/>
      <c r="D69" s="35" t="s">
        <v>185</v>
      </c>
      <c r="E69" s="37">
        <v>60</v>
      </c>
      <c r="F69" s="25" t="s">
        <v>186</v>
      </c>
      <c r="G69" s="25"/>
      <c r="H69" s="24" t="s">
        <v>86</v>
      </c>
      <c r="I69" s="24" t="s">
        <v>86</v>
      </c>
      <c r="J69" s="28"/>
      <c r="K69" s="24" t="s">
        <v>86</v>
      </c>
      <c r="L69" s="28"/>
      <c r="M69" s="25" t="s">
        <v>87</v>
      </c>
      <c r="N69" s="25" t="s">
        <v>88</v>
      </c>
      <c r="O69" s="28"/>
      <c r="P69" s="28"/>
      <c r="Q69" s="28"/>
      <c r="R69" s="28"/>
      <c r="S69" s="28">
        <f t="shared" si="0"/>
        <v>0</v>
      </c>
      <c r="T69" s="28"/>
      <c r="U69" s="28"/>
      <c r="V69" s="28">
        <f t="shared" si="3"/>
        <v>0</v>
      </c>
      <c r="W69" s="28"/>
      <c r="X69" s="28"/>
      <c r="Y69" s="27">
        <f t="shared" si="1"/>
        <v>0</v>
      </c>
      <c r="Z69" s="28"/>
      <c r="AA69" s="28"/>
      <c r="AB69" s="67">
        <f t="shared" ref="AB69:AB132" si="9">SUM(Z69:AA69)</f>
        <v>0</v>
      </c>
      <c r="AC69" s="67">
        <f t="shared" ref="AC69:AC132" si="10">SUM(S69,V69,Y69,AB69)</f>
        <v>0</v>
      </c>
      <c r="AD69" s="33"/>
    </row>
    <row r="70" spans="2:30" ht="15" hidden="1">
      <c r="B70" s="97"/>
      <c r="C70" s="102"/>
      <c r="D70" s="35" t="s">
        <v>187</v>
      </c>
      <c r="E70" s="37">
        <v>61</v>
      </c>
      <c r="F70" s="25" t="s">
        <v>188</v>
      </c>
      <c r="G70" s="25"/>
      <c r="H70" s="24" t="s">
        <v>86</v>
      </c>
      <c r="I70" s="24" t="s">
        <v>86</v>
      </c>
      <c r="J70" s="28"/>
      <c r="K70" s="24" t="s">
        <v>86</v>
      </c>
      <c r="L70" s="28"/>
      <c r="M70" s="25" t="s">
        <v>87</v>
      </c>
      <c r="N70" s="25" t="s">
        <v>88</v>
      </c>
      <c r="O70" s="28"/>
      <c r="P70" s="28"/>
      <c r="Q70" s="28"/>
      <c r="R70" s="28"/>
      <c r="S70" s="28">
        <f t="shared" si="0"/>
        <v>0</v>
      </c>
      <c r="T70" s="28"/>
      <c r="U70" s="28"/>
      <c r="V70" s="28">
        <f t="shared" si="3"/>
        <v>0</v>
      </c>
      <c r="W70" s="28"/>
      <c r="X70" s="28"/>
      <c r="Y70" s="27">
        <f t="shared" si="1"/>
        <v>0</v>
      </c>
      <c r="Z70" s="28"/>
      <c r="AA70" s="28"/>
      <c r="AB70" s="67">
        <f t="shared" si="9"/>
        <v>0</v>
      </c>
      <c r="AC70" s="67">
        <f t="shared" si="10"/>
        <v>0</v>
      </c>
      <c r="AD70" s="33"/>
    </row>
    <row r="71" spans="2:30" ht="15" hidden="1">
      <c r="B71" s="97"/>
      <c r="C71" s="102"/>
      <c r="D71" s="35" t="s">
        <v>189</v>
      </c>
      <c r="E71" s="37">
        <v>62</v>
      </c>
      <c r="F71" s="25" t="s">
        <v>190</v>
      </c>
      <c r="G71" s="25"/>
      <c r="H71" s="24" t="s">
        <v>86</v>
      </c>
      <c r="I71" s="24" t="s">
        <v>86</v>
      </c>
      <c r="J71" s="28"/>
      <c r="K71" s="24" t="s">
        <v>86</v>
      </c>
      <c r="L71" s="28"/>
      <c r="M71" s="25" t="s">
        <v>87</v>
      </c>
      <c r="N71" s="25" t="s">
        <v>88</v>
      </c>
      <c r="O71" s="28"/>
      <c r="P71" s="28"/>
      <c r="Q71" s="28"/>
      <c r="R71" s="28"/>
      <c r="S71" s="28">
        <f t="shared" si="0"/>
        <v>0</v>
      </c>
      <c r="T71" s="28"/>
      <c r="U71" s="28"/>
      <c r="V71" s="28">
        <f t="shared" si="3"/>
        <v>0</v>
      </c>
      <c r="W71" s="28"/>
      <c r="X71" s="28"/>
      <c r="Y71" s="27">
        <f t="shared" si="1"/>
        <v>0</v>
      </c>
      <c r="Z71" s="28"/>
      <c r="AA71" s="28"/>
      <c r="AB71" s="67">
        <f t="shared" si="9"/>
        <v>0</v>
      </c>
      <c r="AC71" s="67">
        <f t="shared" si="10"/>
        <v>0</v>
      </c>
      <c r="AD71" s="33"/>
    </row>
    <row r="72" spans="2:30" ht="15" hidden="1">
      <c r="B72" s="97"/>
      <c r="C72" s="102"/>
      <c r="D72" s="35" t="s">
        <v>191</v>
      </c>
      <c r="E72" s="37">
        <v>63</v>
      </c>
      <c r="F72" s="35" t="s">
        <v>191</v>
      </c>
      <c r="G72" s="25"/>
      <c r="H72" s="24" t="s">
        <v>86</v>
      </c>
      <c r="I72" s="24" t="s">
        <v>86</v>
      </c>
      <c r="J72" s="28"/>
      <c r="K72" s="24" t="s">
        <v>86</v>
      </c>
      <c r="L72" s="28"/>
      <c r="M72" s="25" t="s">
        <v>87</v>
      </c>
      <c r="N72" s="25" t="s">
        <v>88</v>
      </c>
      <c r="O72" s="28"/>
      <c r="P72" s="28"/>
      <c r="Q72" s="28"/>
      <c r="R72" s="28"/>
      <c r="S72" s="28">
        <f t="shared" si="0"/>
        <v>0</v>
      </c>
      <c r="T72" s="28"/>
      <c r="U72" s="28"/>
      <c r="V72" s="28">
        <f t="shared" si="3"/>
        <v>0</v>
      </c>
      <c r="W72" s="28"/>
      <c r="X72" s="28"/>
      <c r="Y72" s="27">
        <f t="shared" si="1"/>
        <v>0</v>
      </c>
      <c r="Z72" s="28"/>
      <c r="AA72" s="28"/>
      <c r="AB72" s="67">
        <f t="shared" si="9"/>
        <v>0</v>
      </c>
      <c r="AC72" s="67">
        <f t="shared" si="10"/>
        <v>0</v>
      </c>
      <c r="AD72" s="33"/>
    </row>
    <row r="73" spans="2:30" ht="15" hidden="1">
      <c r="B73" s="97"/>
      <c r="C73" s="102"/>
      <c r="D73" s="35" t="s">
        <v>192</v>
      </c>
      <c r="E73" s="37">
        <v>64</v>
      </c>
      <c r="F73" s="35" t="s">
        <v>192</v>
      </c>
      <c r="G73" s="25"/>
      <c r="H73" s="24" t="s">
        <v>86</v>
      </c>
      <c r="I73" s="24" t="s">
        <v>86</v>
      </c>
      <c r="J73" s="28"/>
      <c r="K73" s="24" t="s">
        <v>86</v>
      </c>
      <c r="L73" s="28"/>
      <c r="M73" s="25" t="s">
        <v>87</v>
      </c>
      <c r="N73" s="25" t="s">
        <v>88</v>
      </c>
      <c r="O73" s="28"/>
      <c r="P73" s="28"/>
      <c r="Q73" s="28"/>
      <c r="R73" s="28"/>
      <c r="S73" s="28">
        <f t="shared" si="0"/>
        <v>0</v>
      </c>
      <c r="T73" s="28"/>
      <c r="U73" s="28"/>
      <c r="V73" s="28">
        <f t="shared" si="3"/>
        <v>0</v>
      </c>
      <c r="W73" s="28"/>
      <c r="X73" s="28"/>
      <c r="Y73" s="27">
        <f t="shared" si="1"/>
        <v>0</v>
      </c>
      <c r="Z73" s="28"/>
      <c r="AA73" s="28"/>
      <c r="AB73" s="67">
        <f t="shared" si="9"/>
        <v>0</v>
      </c>
      <c r="AC73" s="67">
        <f t="shared" si="10"/>
        <v>0</v>
      </c>
      <c r="AD73" s="33"/>
    </row>
    <row r="74" spans="2:30" ht="15" hidden="1">
      <c r="B74" s="97"/>
      <c r="C74" s="103"/>
      <c r="D74" s="35" t="s">
        <v>123</v>
      </c>
      <c r="E74" s="37">
        <v>65</v>
      </c>
      <c r="F74" s="64" t="s">
        <v>124</v>
      </c>
      <c r="G74" s="25"/>
      <c r="H74" s="24" t="s">
        <v>86</v>
      </c>
      <c r="I74" s="24" t="s">
        <v>86</v>
      </c>
      <c r="J74" s="28"/>
      <c r="K74" s="24" t="s">
        <v>86</v>
      </c>
      <c r="L74" s="28"/>
      <c r="M74" s="25" t="s">
        <v>87</v>
      </c>
      <c r="N74" s="25" t="s">
        <v>88</v>
      </c>
      <c r="O74" s="28"/>
      <c r="P74" s="28"/>
      <c r="Q74" s="28"/>
      <c r="R74" s="28"/>
      <c r="S74" s="28">
        <f t="shared" si="0"/>
        <v>0</v>
      </c>
      <c r="T74" s="28"/>
      <c r="U74" s="28"/>
      <c r="V74" s="28">
        <f t="shared" si="3"/>
        <v>0</v>
      </c>
      <c r="W74" s="28"/>
      <c r="X74" s="28"/>
      <c r="Y74" s="27">
        <f t="shared" si="1"/>
        <v>0</v>
      </c>
      <c r="Z74" s="28"/>
      <c r="AA74" s="28"/>
      <c r="AB74" s="67">
        <f t="shared" si="9"/>
        <v>0</v>
      </c>
      <c r="AC74" s="67">
        <f t="shared" si="10"/>
        <v>0</v>
      </c>
      <c r="AD74" s="33"/>
    </row>
    <row r="75" spans="2:30" ht="15" hidden="1">
      <c r="B75" s="97"/>
      <c r="C75" s="101" t="s">
        <v>193</v>
      </c>
      <c r="D75" s="35" t="s">
        <v>194</v>
      </c>
      <c r="E75" s="37">
        <v>66</v>
      </c>
      <c r="F75" s="35" t="s">
        <v>194</v>
      </c>
      <c r="G75" s="25"/>
      <c r="H75" s="24" t="s">
        <v>86</v>
      </c>
      <c r="I75" s="24" t="s">
        <v>86</v>
      </c>
      <c r="J75" s="28"/>
      <c r="K75" s="24" t="s">
        <v>86</v>
      </c>
      <c r="L75" s="28"/>
      <c r="M75" s="25" t="s">
        <v>87</v>
      </c>
      <c r="N75" s="25" t="s">
        <v>88</v>
      </c>
      <c r="O75" s="28"/>
      <c r="P75" s="28"/>
      <c r="Q75" s="28"/>
      <c r="R75" s="28"/>
      <c r="S75" s="28">
        <f t="shared" si="0"/>
        <v>0</v>
      </c>
      <c r="T75" s="28"/>
      <c r="U75" s="28"/>
      <c r="V75" s="28">
        <f t="shared" si="3"/>
        <v>0</v>
      </c>
      <c r="W75" s="28"/>
      <c r="X75" s="28"/>
      <c r="Y75" s="27">
        <f t="shared" si="1"/>
        <v>0</v>
      </c>
      <c r="Z75" s="28"/>
      <c r="AA75" s="28"/>
      <c r="AB75" s="67">
        <f t="shared" si="9"/>
        <v>0</v>
      </c>
      <c r="AC75" s="67">
        <f t="shared" si="10"/>
        <v>0</v>
      </c>
      <c r="AD75" s="33"/>
    </row>
    <row r="76" spans="2:30" ht="28.8" hidden="1">
      <c r="B76" s="97"/>
      <c r="C76" s="102"/>
      <c r="D76" s="35" t="s">
        <v>88</v>
      </c>
      <c r="E76" s="37">
        <v>67</v>
      </c>
      <c r="F76" s="25" t="s">
        <v>195</v>
      </c>
      <c r="G76" s="25"/>
      <c r="H76" s="24" t="s">
        <v>86</v>
      </c>
      <c r="I76" s="24" t="s">
        <v>86</v>
      </c>
      <c r="J76" s="28"/>
      <c r="K76" s="24" t="s">
        <v>86</v>
      </c>
      <c r="L76" s="28"/>
      <c r="M76" s="25" t="s">
        <v>87</v>
      </c>
      <c r="N76" s="25" t="s">
        <v>88</v>
      </c>
      <c r="O76" s="28"/>
      <c r="P76" s="28"/>
      <c r="Q76" s="28"/>
      <c r="R76" s="28"/>
      <c r="S76" s="28">
        <f t="shared" si="0"/>
        <v>0</v>
      </c>
      <c r="T76" s="28"/>
      <c r="U76" s="28"/>
      <c r="V76" s="28">
        <f t="shared" ref="V76:V139" si="11">SUM(T76:U76)</f>
        <v>0</v>
      </c>
      <c r="W76" s="28"/>
      <c r="X76" s="28"/>
      <c r="Y76" s="27">
        <f t="shared" si="1"/>
        <v>0</v>
      </c>
      <c r="Z76" s="28"/>
      <c r="AA76" s="28"/>
      <c r="AB76" s="67">
        <f t="shared" si="9"/>
        <v>0</v>
      </c>
      <c r="AC76" s="67">
        <f t="shared" si="10"/>
        <v>0</v>
      </c>
      <c r="AD76" s="33"/>
    </row>
    <row r="77" spans="2:30" ht="15" hidden="1">
      <c r="B77" s="97"/>
      <c r="C77" s="102"/>
      <c r="D77" s="35" t="s">
        <v>196</v>
      </c>
      <c r="E77" s="37">
        <v>68</v>
      </c>
      <c r="F77" s="35" t="s">
        <v>196</v>
      </c>
      <c r="G77" s="25"/>
      <c r="H77" s="24" t="s">
        <v>86</v>
      </c>
      <c r="I77" s="24" t="s">
        <v>86</v>
      </c>
      <c r="J77" s="28"/>
      <c r="K77" s="24" t="s">
        <v>86</v>
      </c>
      <c r="L77" s="28"/>
      <c r="M77" s="25" t="s">
        <v>87</v>
      </c>
      <c r="N77" s="25" t="s">
        <v>88</v>
      </c>
      <c r="O77" s="28"/>
      <c r="P77" s="28"/>
      <c r="Q77" s="28"/>
      <c r="R77" s="28"/>
      <c r="S77" s="28">
        <f t="shared" si="0"/>
        <v>0</v>
      </c>
      <c r="T77" s="28"/>
      <c r="U77" s="28"/>
      <c r="V77" s="28">
        <f t="shared" si="11"/>
        <v>0</v>
      </c>
      <c r="W77" s="28"/>
      <c r="X77" s="28"/>
      <c r="Y77" s="27">
        <f t="shared" si="1"/>
        <v>0</v>
      </c>
      <c r="Z77" s="28"/>
      <c r="AA77" s="28"/>
      <c r="AB77" s="67">
        <f t="shared" si="9"/>
        <v>0</v>
      </c>
      <c r="AC77" s="67">
        <f t="shared" si="10"/>
        <v>0</v>
      </c>
      <c r="AD77" s="33"/>
    </row>
    <row r="78" spans="2:30" ht="15" hidden="1">
      <c r="B78" s="97"/>
      <c r="C78" s="103"/>
      <c r="D78" s="35" t="s">
        <v>160</v>
      </c>
      <c r="E78" s="37">
        <v>69</v>
      </c>
      <c r="F78" s="35" t="s">
        <v>160</v>
      </c>
      <c r="G78" s="25"/>
      <c r="H78" s="24" t="s">
        <v>86</v>
      </c>
      <c r="I78" s="24" t="s">
        <v>86</v>
      </c>
      <c r="J78" s="28"/>
      <c r="K78" s="24" t="s">
        <v>86</v>
      </c>
      <c r="L78" s="28"/>
      <c r="M78" s="25" t="s">
        <v>87</v>
      </c>
      <c r="N78" s="25" t="s">
        <v>88</v>
      </c>
      <c r="O78" s="28"/>
      <c r="P78" s="28"/>
      <c r="Q78" s="28"/>
      <c r="R78" s="28"/>
      <c r="S78" s="28">
        <f t="shared" si="0"/>
        <v>0</v>
      </c>
      <c r="T78" s="28"/>
      <c r="U78" s="28"/>
      <c r="V78" s="28">
        <f t="shared" si="11"/>
        <v>0</v>
      </c>
      <c r="W78" s="28"/>
      <c r="X78" s="28"/>
      <c r="Y78" s="27">
        <f t="shared" si="1"/>
        <v>0</v>
      </c>
      <c r="Z78" s="28"/>
      <c r="AA78" s="28"/>
      <c r="AB78" s="67">
        <f t="shared" si="9"/>
        <v>0</v>
      </c>
      <c r="AC78" s="67">
        <f t="shared" si="10"/>
        <v>0</v>
      </c>
      <c r="AD78" s="33"/>
    </row>
    <row r="79" spans="2:30" ht="13.2" hidden="1" customHeight="1">
      <c r="B79" s="97"/>
      <c r="C79" s="65" t="s">
        <v>197</v>
      </c>
      <c r="D79" s="35" t="s">
        <v>198</v>
      </c>
      <c r="E79" s="37">
        <v>70</v>
      </c>
      <c r="F79" s="25" t="s">
        <v>199</v>
      </c>
      <c r="G79" s="25"/>
      <c r="H79" s="24" t="s">
        <v>86</v>
      </c>
      <c r="I79" s="24" t="s">
        <v>86</v>
      </c>
      <c r="J79" s="28"/>
      <c r="K79" s="24" t="s">
        <v>86</v>
      </c>
      <c r="L79" s="28"/>
      <c r="M79" s="25" t="s">
        <v>87</v>
      </c>
      <c r="N79" s="25" t="s">
        <v>88</v>
      </c>
      <c r="O79" s="28"/>
      <c r="P79" s="28"/>
      <c r="Q79" s="28"/>
      <c r="R79" s="28"/>
      <c r="S79" s="28">
        <f t="shared" ref="S79:S81" si="12">SUM(O79:R79)</f>
        <v>0</v>
      </c>
      <c r="T79" s="28"/>
      <c r="U79" s="28"/>
      <c r="V79" s="28">
        <f t="shared" si="11"/>
        <v>0</v>
      </c>
      <c r="W79" s="28"/>
      <c r="X79" s="28"/>
      <c r="Y79" s="27">
        <f t="shared" si="1"/>
        <v>0</v>
      </c>
      <c r="Z79" s="28"/>
      <c r="AA79" s="28"/>
      <c r="AB79" s="67">
        <f t="shared" si="9"/>
        <v>0</v>
      </c>
      <c r="AC79" s="67">
        <f t="shared" si="10"/>
        <v>0</v>
      </c>
      <c r="AD79" s="33"/>
    </row>
    <row r="80" spans="2:30" ht="72" hidden="1">
      <c r="B80" s="97"/>
      <c r="C80" s="101" t="s">
        <v>200</v>
      </c>
      <c r="D80" s="35" t="s">
        <v>201</v>
      </c>
      <c r="E80" s="37">
        <v>71</v>
      </c>
      <c r="F80" s="13" t="s">
        <v>202</v>
      </c>
      <c r="G80" s="25"/>
      <c r="H80" s="24" t="s">
        <v>86</v>
      </c>
      <c r="I80" s="24" t="s">
        <v>86</v>
      </c>
      <c r="J80" s="21"/>
      <c r="K80" s="24" t="s">
        <v>86</v>
      </c>
      <c r="L80" s="21"/>
      <c r="M80" s="30" t="s">
        <v>106</v>
      </c>
      <c r="N80" s="30" t="s">
        <v>107</v>
      </c>
      <c r="O80" s="28"/>
      <c r="P80" s="28"/>
      <c r="Q80" s="28"/>
      <c r="R80" s="28"/>
      <c r="S80" s="28">
        <f t="shared" si="12"/>
        <v>0</v>
      </c>
      <c r="T80" s="28"/>
      <c r="U80" s="28"/>
      <c r="V80" s="28">
        <f t="shared" si="11"/>
        <v>0</v>
      </c>
      <c r="W80" s="28"/>
      <c r="X80" s="28"/>
      <c r="Y80" s="27">
        <f t="shared" si="1"/>
        <v>0</v>
      </c>
      <c r="Z80" s="28"/>
      <c r="AA80" s="28"/>
      <c r="AB80" s="67">
        <f t="shared" si="9"/>
        <v>0</v>
      </c>
      <c r="AC80" s="67">
        <f t="shared" si="10"/>
        <v>0</v>
      </c>
      <c r="AD80" s="33"/>
    </row>
    <row r="81" spans="2:30" ht="86.4" hidden="1">
      <c r="B81" s="97"/>
      <c r="C81" s="102"/>
      <c r="D81" s="35" t="s">
        <v>203</v>
      </c>
      <c r="E81" s="37">
        <v>72</v>
      </c>
      <c r="F81" s="13" t="s">
        <v>204</v>
      </c>
      <c r="G81" s="25"/>
      <c r="H81" s="24" t="s">
        <v>86</v>
      </c>
      <c r="I81" s="24" t="s">
        <v>86</v>
      </c>
      <c r="J81" s="21"/>
      <c r="K81" s="24" t="s">
        <v>86</v>
      </c>
      <c r="L81" s="21"/>
      <c r="M81" s="30" t="s">
        <v>106</v>
      </c>
      <c r="N81" s="30" t="s">
        <v>107</v>
      </c>
      <c r="O81" s="28"/>
      <c r="P81" s="28"/>
      <c r="Q81" s="28"/>
      <c r="R81" s="28"/>
      <c r="S81" s="28">
        <f t="shared" si="12"/>
        <v>0</v>
      </c>
      <c r="T81" s="28"/>
      <c r="U81" s="28"/>
      <c r="V81" s="28">
        <f t="shared" si="11"/>
        <v>0</v>
      </c>
      <c r="W81" s="28"/>
      <c r="X81" s="28"/>
      <c r="Y81" s="27">
        <f t="shared" si="1"/>
        <v>0</v>
      </c>
      <c r="Z81" s="28"/>
      <c r="AA81" s="28"/>
      <c r="AB81" s="67">
        <f t="shared" si="9"/>
        <v>0</v>
      </c>
      <c r="AC81" s="67">
        <f t="shared" si="10"/>
        <v>0</v>
      </c>
      <c r="AD81" s="33"/>
    </row>
    <row r="82" spans="2:30" ht="15" hidden="1">
      <c r="B82" s="97"/>
      <c r="C82" s="103"/>
      <c r="D82" s="35" t="s">
        <v>205</v>
      </c>
      <c r="E82" s="37">
        <v>119</v>
      </c>
      <c r="F82" s="25" t="s">
        <v>206</v>
      </c>
      <c r="G82" s="25"/>
      <c r="H82" s="24" t="s">
        <v>86</v>
      </c>
      <c r="I82" s="24" t="s">
        <v>86</v>
      </c>
      <c r="J82" s="28"/>
      <c r="K82" s="24" t="s">
        <v>86</v>
      </c>
      <c r="L82" s="28"/>
      <c r="M82" s="25" t="s">
        <v>96</v>
      </c>
      <c r="N82" s="25" t="s">
        <v>88</v>
      </c>
      <c r="O82" s="28"/>
      <c r="P82" s="28"/>
      <c r="Q82" s="28"/>
      <c r="R82" s="28"/>
      <c r="S82" s="28">
        <f t="shared" si="0"/>
        <v>0</v>
      </c>
      <c r="T82" s="28"/>
      <c r="U82" s="28"/>
      <c r="V82" s="28">
        <f t="shared" si="11"/>
        <v>0</v>
      </c>
      <c r="W82" s="28"/>
      <c r="X82" s="28"/>
      <c r="Y82" s="27">
        <f t="shared" si="1"/>
        <v>0</v>
      </c>
      <c r="Z82" s="28"/>
      <c r="AA82" s="28"/>
      <c r="AB82" s="67">
        <f t="shared" si="9"/>
        <v>0</v>
      </c>
      <c r="AC82" s="67">
        <f t="shared" si="10"/>
        <v>0</v>
      </c>
      <c r="AD82" s="74"/>
    </row>
    <row r="83" spans="2:30" ht="43.2" hidden="1">
      <c r="B83" s="15" t="s">
        <v>207</v>
      </c>
      <c r="C83" s="66" t="s">
        <v>208</v>
      </c>
      <c r="D83" s="69" t="s">
        <v>208</v>
      </c>
      <c r="E83" s="37">
        <v>74</v>
      </c>
      <c r="F83" s="71" t="s">
        <v>209</v>
      </c>
      <c r="G83" s="25"/>
      <c r="H83" s="24" t="s">
        <v>86</v>
      </c>
      <c r="I83" s="24" t="s">
        <v>86</v>
      </c>
      <c r="J83" s="28"/>
      <c r="K83" s="24" t="s">
        <v>86</v>
      </c>
      <c r="L83" s="28"/>
      <c r="M83" s="25" t="s">
        <v>96</v>
      </c>
      <c r="N83" s="25" t="s">
        <v>88</v>
      </c>
      <c r="O83" s="28"/>
      <c r="P83" s="28"/>
      <c r="Q83" s="28"/>
      <c r="R83" s="28"/>
      <c r="S83" s="28">
        <f t="shared" si="0"/>
        <v>0</v>
      </c>
      <c r="T83" s="28"/>
      <c r="U83" s="28"/>
      <c r="V83" s="28">
        <f t="shared" si="11"/>
        <v>0</v>
      </c>
      <c r="W83" s="28"/>
      <c r="X83" s="28"/>
      <c r="Y83" s="27">
        <f t="shared" si="1"/>
        <v>0</v>
      </c>
      <c r="Z83" s="28"/>
      <c r="AA83" s="28"/>
      <c r="AB83" s="67">
        <f t="shared" si="9"/>
        <v>0</v>
      </c>
      <c r="AC83" s="67">
        <f t="shared" si="10"/>
        <v>0</v>
      </c>
      <c r="AD83" s="74"/>
    </row>
    <row r="84" spans="2:30" ht="28.8" hidden="1">
      <c r="B84" s="15" t="s">
        <v>210</v>
      </c>
      <c r="C84" s="66" t="s">
        <v>211</v>
      </c>
      <c r="D84" s="69" t="s">
        <v>211</v>
      </c>
      <c r="E84" s="37">
        <v>75</v>
      </c>
      <c r="F84" s="36" t="s">
        <v>212</v>
      </c>
      <c r="G84" s="25"/>
      <c r="H84" s="24" t="s">
        <v>86</v>
      </c>
      <c r="I84" s="24" t="s">
        <v>86</v>
      </c>
      <c r="J84" s="21"/>
      <c r="K84" s="24" t="s">
        <v>86</v>
      </c>
      <c r="L84" s="21"/>
      <c r="M84" s="30" t="s">
        <v>106</v>
      </c>
      <c r="N84" s="30" t="s">
        <v>88</v>
      </c>
      <c r="O84" s="28"/>
      <c r="P84" s="28"/>
      <c r="Q84" s="28"/>
      <c r="R84" s="28"/>
      <c r="S84" s="28">
        <f t="shared" si="0"/>
        <v>0</v>
      </c>
      <c r="T84" s="28"/>
      <c r="U84" s="28"/>
      <c r="V84" s="28">
        <f t="shared" si="11"/>
        <v>0</v>
      </c>
      <c r="W84" s="28"/>
      <c r="X84" s="28"/>
      <c r="Y84" s="27">
        <f t="shared" si="1"/>
        <v>0</v>
      </c>
      <c r="Z84" s="28"/>
      <c r="AA84" s="28"/>
      <c r="AB84" s="67">
        <f t="shared" si="9"/>
        <v>0</v>
      </c>
      <c r="AC84" s="67">
        <f t="shared" si="10"/>
        <v>0</v>
      </c>
      <c r="AD84" s="33"/>
    </row>
    <row r="85" spans="2:30" ht="15" hidden="1">
      <c r="B85" s="109" t="s">
        <v>213</v>
      </c>
      <c r="C85" s="104" t="s">
        <v>214</v>
      </c>
      <c r="D85" s="72" t="s">
        <v>215</v>
      </c>
      <c r="E85" s="37">
        <v>76</v>
      </c>
      <c r="F85" s="25" t="s">
        <v>216</v>
      </c>
      <c r="G85" s="10"/>
      <c r="H85" s="24" t="s">
        <v>86</v>
      </c>
      <c r="I85" s="24" t="s">
        <v>86</v>
      </c>
      <c r="J85" s="28"/>
      <c r="K85" s="24" t="s">
        <v>86</v>
      </c>
      <c r="L85" s="28"/>
      <c r="M85" s="25" t="s">
        <v>87</v>
      </c>
      <c r="N85" s="25" t="s">
        <v>88</v>
      </c>
      <c r="O85" s="21"/>
      <c r="P85" s="21"/>
      <c r="Q85" s="21"/>
      <c r="R85" s="21"/>
      <c r="S85" s="28">
        <f t="shared" si="0"/>
        <v>0</v>
      </c>
      <c r="T85" s="21"/>
      <c r="U85" s="21"/>
      <c r="V85" s="28">
        <f t="shared" si="11"/>
        <v>0</v>
      </c>
      <c r="W85" s="21"/>
      <c r="X85" s="21"/>
      <c r="Y85" s="27">
        <f t="shared" si="1"/>
        <v>0</v>
      </c>
      <c r="Z85" s="21"/>
      <c r="AA85" s="21"/>
      <c r="AB85" s="67">
        <f t="shared" si="9"/>
        <v>0</v>
      </c>
      <c r="AC85" s="67">
        <f t="shared" si="10"/>
        <v>0</v>
      </c>
      <c r="AD85" s="33"/>
    </row>
    <row r="86" spans="2:30" ht="57.6" hidden="1">
      <c r="B86" s="110"/>
      <c r="C86" s="105"/>
      <c r="D86" s="72" t="s">
        <v>217</v>
      </c>
      <c r="E86" s="37">
        <v>77</v>
      </c>
      <c r="F86" s="25" t="s">
        <v>218</v>
      </c>
      <c r="G86" s="10"/>
      <c r="H86" s="24" t="s">
        <v>86</v>
      </c>
      <c r="I86" s="24" t="s">
        <v>86</v>
      </c>
      <c r="J86" s="28"/>
      <c r="K86" s="24" t="s">
        <v>86</v>
      </c>
      <c r="L86" s="28"/>
      <c r="M86" s="25" t="s">
        <v>87</v>
      </c>
      <c r="N86" s="25" t="s">
        <v>88</v>
      </c>
      <c r="O86" s="21"/>
      <c r="P86" s="21"/>
      <c r="Q86" s="21"/>
      <c r="R86" s="21"/>
      <c r="S86" s="28">
        <f t="shared" si="0"/>
        <v>0</v>
      </c>
      <c r="T86" s="21"/>
      <c r="U86" s="21"/>
      <c r="V86" s="28">
        <f t="shared" si="11"/>
        <v>0</v>
      </c>
      <c r="W86" s="21"/>
      <c r="X86" s="21"/>
      <c r="Y86" s="27">
        <f t="shared" si="1"/>
        <v>0</v>
      </c>
      <c r="Z86" s="21"/>
      <c r="AA86" s="21"/>
      <c r="AB86" s="67">
        <f t="shared" si="9"/>
        <v>0</v>
      </c>
      <c r="AC86" s="67">
        <f t="shared" si="10"/>
        <v>0</v>
      </c>
      <c r="AD86" s="33"/>
    </row>
    <row r="87" spans="2:30" ht="15" hidden="1">
      <c r="B87" s="110"/>
      <c r="C87" s="104" t="s">
        <v>219</v>
      </c>
      <c r="D87" s="72" t="s">
        <v>215</v>
      </c>
      <c r="E87" s="37">
        <v>78</v>
      </c>
      <c r="F87" s="25" t="s">
        <v>220</v>
      </c>
      <c r="G87" s="10"/>
      <c r="H87" s="24" t="s">
        <v>86</v>
      </c>
      <c r="I87" s="24" t="s">
        <v>86</v>
      </c>
      <c r="J87" s="28"/>
      <c r="K87" s="24" t="s">
        <v>86</v>
      </c>
      <c r="L87" s="28"/>
      <c r="M87" s="25" t="s">
        <v>87</v>
      </c>
      <c r="N87" s="25" t="s">
        <v>88</v>
      </c>
      <c r="O87" s="21"/>
      <c r="P87" s="21"/>
      <c r="Q87" s="21"/>
      <c r="R87" s="21"/>
      <c r="S87" s="28">
        <f t="shared" si="0"/>
        <v>0</v>
      </c>
      <c r="T87" s="21"/>
      <c r="U87" s="21"/>
      <c r="V87" s="28">
        <f t="shared" si="11"/>
        <v>0</v>
      </c>
      <c r="W87" s="21"/>
      <c r="X87" s="21"/>
      <c r="Y87" s="27">
        <f t="shared" si="1"/>
        <v>0</v>
      </c>
      <c r="Z87" s="21"/>
      <c r="AA87" s="21"/>
      <c r="AB87" s="67">
        <f t="shared" si="9"/>
        <v>0</v>
      </c>
      <c r="AC87" s="67">
        <f t="shared" si="10"/>
        <v>0</v>
      </c>
      <c r="AD87" s="33"/>
    </row>
    <row r="88" spans="2:30" ht="15" hidden="1">
      <c r="B88" s="110"/>
      <c r="C88" s="112"/>
      <c r="D88" s="72" t="s">
        <v>221</v>
      </c>
      <c r="E88" s="37">
        <v>79</v>
      </c>
      <c r="F88" s="25" t="s">
        <v>222</v>
      </c>
      <c r="G88" s="10"/>
      <c r="H88" s="24" t="s">
        <v>86</v>
      </c>
      <c r="I88" s="24" t="s">
        <v>86</v>
      </c>
      <c r="J88" s="28"/>
      <c r="K88" s="24" t="s">
        <v>86</v>
      </c>
      <c r="L88" s="28"/>
      <c r="M88" s="25" t="s">
        <v>87</v>
      </c>
      <c r="N88" s="25" t="s">
        <v>88</v>
      </c>
      <c r="O88" s="21"/>
      <c r="P88" s="21"/>
      <c r="Q88" s="21"/>
      <c r="R88" s="21"/>
      <c r="S88" s="28">
        <f t="shared" si="0"/>
        <v>0</v>
      </c>
      <c r="T88" s="21"/>
      <c r="U88" s="21"/>
      <c r="V88" s="28">
        <f t="shared" si="11"/>
        <v>0</v>
      </c>
      <c r="W88" s="21"/>
      <c r="X88" s="21"/>
      <c r="Y88" s="27">
        <f t="shared" si="1"/>
        <v>0</v>
      </c>
      <c r="Z88" s="21"/>
      <c r="AA88" s="21"/>
      <c r="AB88" s="67">
        <f t="shared" si="9"/>
        <v>0</v>
      </c>
      <c r="AC88" s="67">
        <f t="shared" si="10"/>
        <v>0</v>
      </c>
      <c r="AD88" s="33"/>
    </row>
    <row r="89" spans="2:30" ht="15" hidden="1">
      <c r="B89" s="110"/>
      <c r="C89" s="112"/>
      <c r="D89" s="72" t="s">
        <v>223</v>
      </c>
      <c r="E89" s="37">
        <v>80</v>
      </c>
      <c r="F89" s="25" t="s">
        <v>224</v>
      </c>
      <c r="G89" s="10"/>
      <c r="H89" s="24" t="s">
        <v>86</v>
      </c>
      <c r="I89" s="24" t="s">
        <v>86</v>
      </c>
      <c r="J89" s="28"/>
      <c r="K89" s="24" t="s">
        <v>86</v>
      </c>
      <c r="L89" s="28"/>
      <c r="M89" s="25" t="s">
        <v>87</v>
      </c>
      <c r="N89" s="25" t="s">
        <v>88</v>
      </c>
      <c r="O89" s="21"/>
      <c r="P89" s="21"/>
      <c r="Q89" s="21"/>
      <c r="R89" s="21"/>
      <c r="S89" s="28">
        <f t="shared" si="0"/>
        <v>0</v>
      </c>
      <c r="T89" s="21"/>
      <c r="U89" s="21"/>
      <c r="V89" s="28">
        <f t="shared" si="11"/>
        <v>0</v>
      </c>
      <c r="W89" s="21"/>
      <c r="X89" s="21"/>
      <c r="Y89" s="27">
        <f t="shared" si="1"/>
        <v>0</v>
      </c>
      <c r="Z89" s="21"/>
      <c r="AA89" s="21"/>
      <c r="AB89" s="67">
        <f t="shared" si="9"/>
        <v>0</v>
      </c>
      <c r="AC89" s="67">
        <f t="shared" si="10"/>
        <v>0</v>
      </c>
      <c r="AD89" s="33"/>
    </row>
    <row r="90" spans="2:30" ht="28.8" hidden="1">
      <c r="B90" s="110"/>
      <c r="C90" s="112"/>
      <c r="D90" s="72" t="s">
        <v>225</v>
      </c>
      <c r="E90" s="37">
        <v>81</v>
      </c>
      <c r="F90" s="25" t="s">
        <v>226</v>
      </c>
      <c r="G90" s="10"/>
      <c r="H90" s="24" t="s">
        <v>86</v>
      </c>
      <c r="I90" s="24" t="s">
        <v>86</v>
      </c>
      <c r="J90" s="28"/>
      <c r="K90" s="24" t="s">
        <v>86</v>
      </c>
      <c r="L90" s="28"/>
      <c r="M90" s="25" t="s">
        <v>87</v>
      </c>
      <c r="N90" s="25" t="s">
        <v>88</v>
      </c>
      <c r="O90" s="21"/>
      <c r="P90" s="21"/>
      <c r="Q90" s="21"/>
      <c r="R90" s="21"/>
      <c r="S90" s="28">
        <f t="shared" si="0"/>
        <v>0</v>
      </c>
      <c r="T90" s="21"/>
      <c r="U90" s="21"/>
      <c r="V90" s="28">
        <f t="shared" si="11"/>
        <v>0</v>
      </c>
      <c r="W90" s="21"/>
      <c r="X90" s="21"/>
      <c r="Y90" s="27">
        <f t="shared" si="1"/>
        <v>0</v>
      </c>
      <c r="Z90" s="21"/>
      <c r="AA90" s="21"/>
      <c r="AB90" s="67">
        <f t="shared" si="9"/>
        <v>0</v>
      </c>
      <c r="AC90" s="67">
        <f t="shared" si="10"/>
        <v>0</v>
      </c>
      <c r="AD90" s="33"/>
    </row>
    <row r="91" spans="2:30" ht="15" hidden="1">
      <c r="B91" s="110"/>
      <c r="C91" s="112"/>
      <c r="D91" s="72" t="s">
        <v>227</v>
      </c>
      <c r="E91" s="37">
        <v>82</v>
      </c>
      <c r="F91" s="25" t="s">
        <v>228</v>
      </c>
      <c r="G91" s="10"/>
      <c r="H91" s="24" t="s">
        <v>86</v>
      </c>
      <c r="I91" s="24" t="s">
        <v>86</v>
      </c>
      <c r="J91" s="28"/>
      <c r="K91" s="24" t="s">
        <v>86</v>
      </c>
      <c r="L91" s="28"/>
      <c r="M91" s="25" t="s">
        <v>87</v>
      </c>
      <c r="N91" s="25" t="s">
        <v>88</v>
      </c>
      <c r="O91" s="21"/>
      <c r="P91" s="21"/>
      <c r="Q91" s="21"/>
      <c r="R91" s="21"/>
      <c r="S91" s="28">
        <f t="shared" si="0"/>
        <v>0</v>
      </c>
      <c r="T91" s="21"/>
      <c r="U91" s="21"/>
      <c r="V91" s="28">
        <f t="shared" si="11"/>
        <v>0</v>
      </c>
      <c r="W91" s="21"/>
      <c r="X91" s="21"/>
      <c r="Y91" s="27">
        <f t="shared" si="1"/>
        <v>0</v>
      </c>
      <c r="Z91" s="21"/>
      <c r="AA91" s="21"/>
      <c r="AB91" s="67">
        <f t="shared" si="9"/>
        <v>0</v>
      </c>
      <c r="AC91" s="67">
        <f t="shared" si="10"/>
        <v>0</v>
      </c>
      <c r="AD91" s="33"/>
    </row>
    <row r="92" spans="2:30" ht="28.8" hidden="1">
      <c r="B92" s="110"/>
      <c r="C92" s="105"/>
      <c r="D92" s="72" t="s">
        <v>229</v>
      </c>
      <c r="E92" s="37">
        <v>83</v>
      </c>
      <c r="F92" s="25" t="s">
        <v>230</v>
      </c>
      <c r="G92" s="10"/>
      <c r="H92" s="24" t="s">
        <v>86</v>
      </c>
      <c r="I92" s="24" t="s">
        <v>86</v>
      </c>
      <c r="J92" s="28"/>
      <c r="K92" s="24" t="s">
        <v>86</v>
      </c>
      <c r="L92" s="28"/>
      <c r="M92" s="25" t="s">
        <v>87</v>
      </c>
      <c r="N92" s="25" t="s">
        <v>88</v>
      </c>
      <c r="O92" s="21"/>
      <c r="P92" s="21"/>
      <c r="Q92" s="21"/>
      <c r="R92" s="21"/>
      <c r="S92" s="28">
        <f t="shared" si="0"/>
        <v>0</v>
      </c>
      <c r="T92" s="21"/>
      <c r="U92" s="21"/>
      <c r="V92" s="28">
        <f t="shared" si="11"/>
        <v>0</v>
      </c>
      <c r="W92" s="21"/>
      <c r="X92" s="21"/>
      <c r="Y92" s="27">
        <f t="shared" si="1"/>
        <v>0</v>
      </c>
      <c r="Z92" s="21"/>
      <c r="AA92" s="21"/>
      <c r="AB92" s="67">
        <f t="shared" si="9"/>
        <v>0</v>
      </c>
      <c r="AC92" s="67">
        <f t="shared" si="10"/>
        <v>0</v>
      </c>
      <c r="AD92" s="33"/>
    </row>
    <row r="93" spans="2:30" ht="15" hidden="1">
      <c r="B93" s="110"/>
      <c r="C93" s="104" t="s">
        <v>231</v>
      </c>
      <c r="D93" s="72" t="s">
        <v>215</v>
      </c>
      <c r="E93" s="37">
        <v>84</v>
      </c>
      <c r="F93" s="25" t="s">
        <v>232</v>
      </c>
      <c r="G93" s="10"/>
      <c r="H93" s="24" t="s">
        <v>86</v>
      </c>
      <c r="I93" s="24" t="s">
        <v>86</v>
      </c>
      <c r="J93" s="28"/>
      <c r="K93" s="24" t="s">
        <v>86</v>
      </c>
      <c r="L93" s="28"/>
      <c r="M93" s="25" t="s">
        <v>87</v>
      </c>
      <c r="N93" s="25" t="s">
        <v>88</v>
      </c>
      <c r="O93" s="21"/>
      <c r="P93" s="21"/>
      <c r="Q93" s="21"/>
      <c r="R93" s="21"/>
      <c r="S93" s="28">
        <f t="shared" si="0"/>
        <v>0</v>
      </c>
      <c r="T93" s="21"/>
      <c r="U93" s="21"/>
      <c r="V93" s="28">
        <f t="shared" si="11"/>
        <v>0</v>
      </c>
      <c r="W93" s="21"/>
      <c r="X93" s="21"/>
      <c r="Y93" s="27">
        <f t="shared" si="1"/>
        <v>0</v>
      </c>
      <c r="Z93" s="21"/>
      <c r="AA93" s="21"/>
      <c r="AB93" s="67">
        <f t="shared" si="9"/>
        <v>0</v>
      </c>
      <c r="AC93" s="67">
        <f t="shared" si="10"/>
        <v>0</v>
      </c>
      <c r="AD93" s="33"/>
    </row>
    <row r="94" spans="2:30" ht="15" hidden="1">
      <c r="B94" s="110"/>
      <c r="C94" s="105"/>
      <c r="D94" s="72" t="s">
        <v>233</v>
      </c>
      <c r="E94" s="37">
        <v>85</v>
      </c>
      <c r="F94" s="25" t="s">
        <v>234</v>
      </c>
      <c r="G94" s="10"/>
      <c r="H94" s="24" t="s">
        <v>86</v>
      </c>
      <c r="I94" s="24" t="s">
        <v>86</v>
      </c>
      <c r="J94" s="28"/>
      <c r="K94" s="24" t="s">
        <v>86</v>
      </c>
      <c r="L94" s="28"/>
      <c r="M94" s="25" t="s">
        <v>87</v>
      </c>
      <c r="N94" s="25" t="s">
        <v>88</v>
      </c>
      <c r="O94" s="21"/>
      <c r="P94" s="21"/>
      <c r="Q94" s="21"/>
      <c r="R94" s="21"/>
      <c r="S94" s="28">
        <f t="shared" si="0"/>
        <v>0</v>
      </c>
      <c r="T94" s="21"/>
      <c r="U94" s="21"/>
      <c r="V94" s="28">
        <f t="shared" si="11"/>
        <v>0</v>
      </c>
      <c r="W94" s="21"/>
      <c r="X94" s="21"/>
      <c r="Y94" s="27">
        <f t="shared" si="1"/>
        <v>0</v>
      </c>
      <c r="Z94" s="21"/>
      <c r="AA94" s="21"/>
      <c r="AB94" s="67">
        <f t="shared" si="9"/>
        <v>0</v>
      </c>
      <c r="AC94" s="67">
        <f t="shared" si="10"/>
        <v>0</v>
      </c>
      <c r="AD94" s="33"/>
    </row>
    <row r="95" spans="2:30" ht="15" hidden="1">
      <c r="B95" s="110"/>
      <c r="C95" s="104" t="s">
        <v>235</v>
      </c>
      <c r="D95" s="72" t="s">
        <v>215</v>
      </c>
      <c r="E95" s="37">
        <v>86</v>
      </c>
      <c r="F95" s="25" t="s">
        <v>236</v>
      </c>
      <c r="G95" s="10"/>
      <c r="H95" s="24" t="s">
        <v>86</v>
      </c>
      <c r="I95" s="24" t="s">
        <v>86</v>
      </c>
      <c r="J95" s="28"/>
      <c r="K95" s="24" t="s">
        <v>86</v>
      </c>
      <c r="L95" s="28"/>
      <c r="M95" s="25" t="s">
        <v>87</v>
      </c>
      <c r="N95" s="25" t="s">
        <v>88</v>
      </c>
      <c r="O95" s="21"/>
      <c r="P95" s="21"/>
      <c r="Q95" s="21"/>
      <c r="R95" s="21"/>
      <c r="S95" s="28">
        <f t="shared" si="0"/>
        <v>0</v>
      </c>
      <c r="T95" s="21"/>
      <c r="U95" s="21"/>
      <c r="V95" s="28">
        <f t="shared" si="11"/>
        <v>0</v>
      </c>
      <c r="W95" s="21"/>
      <c r="X95" s="21"/>
      <c r="Y95" s="27">
        <f t="shared" si="1"/>
        <v>0</v>
      </c>
      <c r="Z95" s="21"/>
      <c r="AA95" s="21"/>
      <c r="AB95" s="67">
        <f t="shared" si="9"/>
        <v>0</v>
      </c>
      <c r="AC95" s="67">
        <f t="shared" si="10"/>
        <v>0</v>
      </c>
      <c r="AD95" s="33"/>
    </row>
    <row r="96" spans="2:30" ht="15" hidden="1">
      <c r="B96" s="110"/>
      <c r="C96" s="105"/>
      <c r="D96" s="72" t="s">
        <v>233</v>
      </c>
      <c r="E96" s="37">
        <v>87</v>
      </c>
      <c r="F96" s="25" t="s">
        <v>234</v>
      </c>
      <c r="G96" s="10"/>
      <c r="H96" s="24" t="s">
        <v>86</v>
      </c>
      <c r="I96" s="24" t="s">
        <v>86</v>
      </c>
      <c r="J96" s="28"/>
      <c r="K96" s="24" t="s">
        <v>86</v>
      </c>
      <c r="L96" s="28"/>
      <c r="M96" s="25" t="s">
        <v>87</v>
      </c>
      <c r="N96" s="25" t="s">
        <v>88</v>
      </c>
      <c r="O96" s="21"/>
      <c r="P96" s="21"/>
      <c r="Q96" s="21"/>
      <c r="R96" s="21"/>
      <c r="S96" s="28">
        <f t="shared" si="0"/>
        <v>0</v>
      </c>
      <c r="T96" s="21"/>
      <c r="U96" s="21"/>
      <c r="V96" s="28">
        <f t="shared" si="11"/>
        <v>0</v>
      </c>
      <c r="W96" s="21"/>
      <c r="X96" s="21"/>
      <c r="Y96" s="27">
        <f t="shared" si="1"/>
        <v>0</v>
      </c>
      <c r="Z96" s="21"/>
      <c r="AA96" s="21"/>
      <c r="AB96" s="67">
        <f t="shared" si="9"/>
        <v>0</v>
      </c>
      <c r="AC96" s="67">
        <f t="shared" si="10"/>
        <v>0</v>
      </c>
      <c r="AD96" s="33"/>
    </row>
    <row r="97" spans="2:30" ht="15" hidden="1">
      <c r="B97" s="110"/>
      <c r="C97" s="104" t="s">
        <v>237</v>
      </c>
      <c r="D97" s="72" t="s">
        <v>238</v>
      </c>
      <c r="E97" s="37">
        <v>88</v>
      </c>
      <c r="F97" s="35" t="s">
        <v>239</v>
      </c>
      <c r="G97" s="10"/>
      <c r="H97" s="24"/>
      <c r="I97" s="24"/>
      <c r="J97" s="28"/>
      <c r="K97" s="24"/>
      <c r="L97" s="28"/>
      <c r="M97" s="25" t="s">
        <v>240</v>
      </c>
      <c r="N97" s="25" t="s">
        <v>88</v>
      </c>
      <c r="O97" s="28"/>
      <c r="P97" s="28"/>
      <c r="Q97" s="28"/>
      <c r="R97" s="28"/>
      <c r="S97" s="28">
        <f t="shared" si="0"/>
        <v>0</v>
      </c>
      <c r="T97" s="37"/>
      <c r="U97" s="28"/>
      <c r="V97" s="28">
        <f t="shared" si="11"/>
        <v>0</v>
      </c>
      <c r="W97" s="21"/>
      <c r="X97" s="21"/>
      <c r="Y97" s="27">
        <f t="shared" si="1"/>
        <v>0</v>
      </c>
      <c r="Z97" s="21"/>
      <c r="AA97" s="21"/>
      <c r="AB97" s="67">
        <f t="shared" si="9"/>
        <v>0</v>
      </c>
      <c r="AC97" s="67">
        <f t="shared" si="10"/>
        <v>0</v>
      </c>
      <c r="AD97" s="33"/>
    </row>
    <row r="98" spans="2:30" ht="28.8" hidden="1">
      <c r="B98" s="110"/>
      <c r="C98" s="112"/>
      <c r="D98" s="72" t="s">
        <v>241</v>
      </c>
      <c r="E98" s="37">
        <v>89</v>
      </c>
      <c r="F98" s="25" t="s">
        <v>242</v>
      </c>
      <c r="G98" s="10"/>
      <c r="H98" s="24"/>
      <c r="I98" s="24"/>
      <c r="J98" s="28"/>
      <c r="K98" s="24"/>
      <c r="L98" s="28"/>
      <c r="M98" s="25" t="s">
        <v>240</v>
      </c>
      <c r="N98" s="25" t="s">
        <v>88</v>
      </c>
      <c r="O98" s="28"/>
      <c r="P98" s="28"/>
      <c r="Q98" s="28"/>
      <c r="R98" s="28"/>
      <c r="S98" s="28">
        <f t="shared" si="0"/>
        <v>0</v>
      </c>
      <c r="T98" s="37"/>
      <c r="U98" s="28"/>
      <c r="V98" s="28">
        <f t="shared" si="11"/>
        <v>0</v>
      </c>
      <c r="W98" s="21"/>
      <c r="X98" s="21"/>
      <c r="Y98" s="27">
        <f t="shared" si="1"/>
        <v>0</v>
      </c>
      <c r="Z98" s="21"/>
      <c r="AA98" s="21"/>
      <c r="AB98" s="67">
        <f t="shared" si="9"/>
        <v>0</v>
      </c>
      <c r="AC98" s="67">
        <f t="shared" si="10"/>
        <v>0</v>
      </c>
      <c r="AD98" s="33"/>
    </row>
    <row r="99" spans="2:30" ht="15" hidden="1">
      <c r="B99" s="110"/>
      <c r="C99" s="105"/>
      <c r="D99" s="72" t="s">
        <v>243</v>
      </c>
      <c r="E99" s="37">
        <v>90</v>
      </c>
      <c r="F99" s="25" t="s">
        <v>244</v>
      </c>
      <c r="G99" s="10"/>
      <c r="H99" s="24" t="s">
        <v>86</v>
      </c>
      <c r="I99" s="24" t="s">
        <v>86</v>
      </c>
      <c r="J99" s="28"/>
      <c r="K99" s="24" t="s">
        <v>86</v>
      </c>
      <c r="L99" s="28"/>
      <c r="M99" s="25" t="s">
        <v>240</v>
      </c>
      <c r="N99" s="25" t="s">
        <v>88</v>
      </c>
      <c r="O99" s="28"/>
      <c r="P99" s="28"/>
      <c r="Q99" s="28"/>
      <c r="R99" s="28"/>
      <c r="S99" s="28">
        <f t="shared" si="0"/>
        <v>0</v>
      </c>
      <c r="T99" s="37"/>
      <c r="U99" s="28"/>
      <c r="V99" s="28">
        <f t="shared" si="11"/>
        <v>0</v>
      </c>
      <c r="W99" s="21"/>
      <c r="X99" s="21"/>
      <c r="Y99" s="27">
        <f t="shared" si="1"/>
        <v>0</v>
      </c>
      <c r="Z99" s="21"/>
      <c r="AA99" s="21"/>
      <c r="AB99" s="67">
        <f t="shared" si="9"/>
        <v>0</v>
      </c>
      <c r="AC99" s="67">
        <f t="shared" si="10"/>
        <v>0</v>
      </c>
      <c r="AD99" s="33"/>
    </row>
    <row r="100" spans="2:30" ht="15" hidden="1">
      <c r="B100" s="110"/>
      <c r="C100" s="34" t="s">
        <v>245</v>
      </c>
      <c r="D100" s="72" t="s">
        <v>246</v>
      </c>
      <c r="E100" s="37">
        <v>91</v>
      </c>
      <c r="F100" s="25"/>
      <c r="G100" s="10"/>
      <c r="H100" s="24"/>
      <c r="I100" s="24"/>
      <c r="J100" s="28"/>
      <c r="K100" s="24"/>
      <c r="L100" s="28"/>
      <c r="M100" s="25" t="s">
        <v>240</v>
      </c>
      <c r="N100" s="25" t="s">
        <v>88</v>
      </c>
      <c r="O100" s="28"/>
      <c r="P100" s="28"/>
      <c r="Q100" s="28"/>
      <c r="R100" s="28"/>
      <c r="S100" s="28">
        <f t="shared" si="0"/>
        <v>0</v>
      </c>
      <c r="T100" s="37"/>
      <c r="U100" s="28"/>
      <c r="V100" s="28">
        <f t="shared" si="11"/>
        <v>0</v>
      </c>
      <c r="W100" s="21"/>
      <c r="X100" s="21"/>
      <c r="Y100" s="27">
        <f t="shared" si="1"/>
        <v>0</v>
      </c>
      <c r="Z100" s="21"/>
      <c r="AA100" s="21"/>
      <c r="AB100" s="67">
        <f t="shared" si="9"/>
        <v>0</v>
      </c>
      <c r="AC100" s="67">
        <f t="shared" si="10"/>
        <v>0</v>
      </c>
      <c r="AD100" s="33"/>
    </row>
    <row r="101" spans="2:30" ht="15" hidden="1">
      <c r="B101" s="110"/>
      <c r="C101" s="34" t="s">
        <v>247</v>
      </c>
      <c r="D101" s="35" t="s">
        <v>248</v>
      </c>
      <c r="E101" s="37">
        <v>92</v>
      </c>
      <c r="F101" s="25" t="s">
        <v>249</v>
      </c>
      <c r="G101" s="10"/>
      <c r="H101" s="24"/>
      <c r="I101" s="24"/>
      <c r="J101" s="28"/>
      <c r="K101" s="24"/>
      <c r="L101" s="28"/>
      <c r="M101" s="25" t="s">
        <v>240</v>
      </c>
      <c r="N101" s="25" t="s">
        <v>88</v>
      </c>
      <c r="O101" s="28"/>
      <c r="P101" s="28"/>
      <c r="Q101" s="28"/>
      <c r="R101" s="28"/>
      <c r="S101" s="28">
        <f t="shared" si="0"/>
        <v>0</v>
      </c>
      <c r="T101" s="37"/>
      <c r="U101" s="28"/>
      <c r="V101" s="28">
        <f t="shared" si="11"/>
        <v>0</v>
      </c>
      <c r="W101" s="21"/>
      <c r="X101" s="21"/>
      <c r="Y101" s="27">
        <f t="shared" si="1"/>
        <v>0</v>
      </c>
      <c r="Z101" s="21"/>
      <c r="AA101" s="21"/>
      <c r="AB101" s="67">
        <f t="shared" si="9"/>
        <v>0</v>
      </c>
      <c r="AC101" s="67">
        <f t="shared" si="10"/>
        <v>0</v>
      </c>
      <c r="AD101" s="33"/>
    </row>
    <row r="102" spans="2:30" ht="15" hidden="1">
      <c r="B102" s="110"/>
      <c r="C102" s="65" t="s">
        <v>250</v>
      </c>
      <c r="D102" s="72" t="s">
        <v>250</v>
      </c>
      <c r="E102" s="37">
        <v>93</v>
      </c>
      <c r="F102" s="36"/>
      <c r="G102" s="10"/>
      <c r="H102" s="24" t="s">
        <v>86</v>
      </c>
      <c r="I102" s="24" t="s">
        <v>86</v>
      </c>
      <c r="J102" s="21"/>
      <c r="K102" s="24" t="s">
        <v>86</v>
      </c>
      <c r="L102" s="21"/>
      <c r="M102" s="30" t="s">
        <v>106</v>
      </c>
      <c r="N102" s="30" t="s">
        <v>88</v>
      </c>
      <c r="O102" s="21"/>
      <c r="P102" s="21"/>
      <c r="Q102" s="21"/>
      <c r="R102" s="21"/>
      <c r="S102" s="28">
        <f t="shared" si="0"/>
        <v>0</v>
      </c>
      <c r="T102" s="21"/>
      <c r="U102" s="21"/>
      <c r="V102" s="28">
        <f t="shared" si="11"/>
        <v>0</v>
      </c>
      <c r="W102" s="21"/>
      <c r="X102" s="21"/>
      <c r="Y102" s="27">
        <f t="shared" si="1"/>
        <v>0</v>
      </c>
      <c r="Z102" s="21"/>
      <c r="AA102" s="21"/>
      <c r="AB102" s="67">
        <f t="shared" si="9"/>
        <v>0</v>
      </c>
      <c r="AC102" s="67">
        <f t="shared" si="10"/>
        <v>0</v>
      </c>
      <c r="AD102" s="33"/>
    </row>
    <row r="103" spans="2:30" ht="15" hidden="1">
      <c r="B103" s="111"/>
      <c r="C103" s="65" t="s">
        <v>251</v>
      </c>
      <c r="D103" s="72" t="s">
        <v>251</v>
      </c>
      <c r="E103" s="37">
        <v>94</v>
      </c>
      <c r="F103" s="36"/>
      <c r="G103" s="10"/>
      <c r="H103" s="24" t="s">
        <v>86</v>
      </c>
      <c r="I103" s="24" t="s">
        <v>86</v>
      </c>
      <c r="J103" s="21"/>
      <c r="K103" s="24" t="s">
        <v>86</v>
      </c>
      <c r="L103" s="21"/>
      <c r="M103" s="30" t="s">
        <v>106</v>
      </c>
      <c r="N103" s="30" t="s">
        <v>88</v>
      </c>
      <c r="O103" s="21"/>
      <c r="P103" s="21"/>
      <c r="Q103" s="21"/>
      <c r="R103" s="21"/>
      <c r="S103" s="28">
        <f t="shared" si="0"/>
        <v>0</v>
      </c>
      <c r="T103" s="21"/>
      <c r="U103" s="21"/>
      <c r="V103" s="28">
        <f t="shared" si="11"/>
        <v>0</v>
      </c>
      <c r="W103" s="21"/>
      <c r="X103" s="21"/>
      <c r="Y103" s="27">
        <f t="shared" si="1"/>
        <v>0</v>
      </c>
      <c r="Z103" s="21"/>
      <c r="AA103" s="21"/>
      <c r="AB103" s="67">
        <f t="shared" si="9"/>
        <v>0</v>
      </c>
      <c r="AC103" s="67">
        <f t="shared" si="10"/>
        <v>0</v>
      </c>
      <c r="AD103" s="33"/>
    </row>
    <row r="104" spans="2:30" ht="15" hidden="1">
      <c r="B104" s="97" t="s">
        <v>252</v>
      </c>
      <c r="C104" s="65" t="s">
        <v>253</v>
      </c>
      <c r="D104" s="35" t="s">
        <v>253</v>
      </c>
      <c r="E104" s="37">
        <v>95</v>
      </c>
      <c r="F104" s="25" t="s">
        <v>254</v>
      </c>
      <c r="G104" s="10"/>
      <c r="H104" s="24"/>
      <c r="I104" s="24" t="s">
        <v>86</v>
      </c>
      <c r="J104" s="28"/>
      <c r="K104" s="24" t="s">
        <v>86</v>
      </c>
      <c r="L104" s="28"/>
      <c r="M104" s="25" t="s">
        <v>87</v>
      </c>
      <c r="N104" s="25" t="s">
        <v>88</v>
      </c>
      <c r="O104" s="21"/>
      <c r="P104" s="21"/>
      <c r="Q104" s="21"/>
      <c r="R104" s="21"/>
      <c r="S104" s="28">
        <f t="shared" si="0"/>
        <v>0</v>
      </c>
      <c r="T104" s="21"/>
      <c r="U104" s="21"/>
      <c r="V104" s="28">
        <f t="shared" si="11"/>
        <v>0</v>
      </c>
      <c r="W104" s="21"/>
      <c r="X104" s="21"/>
      <c r="Y104" s="27">
        <f t="shared" si="1"/>
        <v>0</v>
      </c>
      <c r="Z104" s="21"/>
      <c r="AA104" s="21"/>
      <c r="AB104" s="67">
        <f t="shared" si="9"/>
        <v>0</v>
      </c>
      <c r="AC104" s="67">
        <f t="shared" si="10"/>
        <v>0</v>
      </c>
      <c r="AD104" s="33"/>
    </row>
    <row r="105" spans="2:30" ht="15" hidden="1">
      <c r="B105" s="97"/>
      <c r="C105" s="65" t="s">
        <v>255</v>
      </c>
      <c r="D105" s="35" t="s">
        <v>255</v>
      </c>
      <c r="E105" s="37">
        <v>96</v>
      </c>
      <c r="F105" s="25" t="s">
        <v>256</v>
      </c>
      <c r="G105" s="25"/>
      <c r="H105" s="24" t="s">
        <v>86</v>
      </c>
      <c r="I105" s="24" t="s">
        <v>86</v>
      </c>
      <c r="J105" s="28"/>
      <c r="K105" s="24" t="s">
        <v>86</v>
      </c>
      <c r="L105" s="28"/>
      <c r="M105" s="25" t="s">
        <v>240</v>
      </c>
      <c r="N105" s="25" t="s">
        <v>88</v>
      </c>
      <c r="O105" s="28"/>
      <c r="P105" s="28"/>
      <c r="Q105" s="28"/>
      <c r="R105" s="28"/>
      <c r="S105" s="28">
        <f t="shared" si="0"/>
        <v>0</v>
      </c>
      <c r="T105" s="28"/>
      <c r="U105" s="28"/>
      <c r="V105" s="28">
        <f t="shared" si="11"/>
        <v>0</v>
      </c>
      <c r="W105" s="28"/>
      <c r="X105" s="28"/>
      <c r="Y105" s="27">
        <f t="shared" si="1"/>
        <v>0</v>
      </c>
      <c r="Z105" s="28"/>
      <c r="AA105" s="28"/>
      <c r="AB105" s="67">
        <f t="shared" si="9"/>
        <v>0</v>
      </c>
      <c r="AC105" s="67">
        <f t="shared" si="10"/>
        <v>0</v>
      </c>
      <c r="AD105" s="74"/>
    </row>
    <row r="106" spans="2:30" ht="28.8" hidden="1">
      <c r="B106" s="97"/>
      <c r="C106" s="65" t="s">
        <v>257</v>
      </c>
      <c r="D106" s="35" t="s">
        <v>257</v>
      </c>
      <c r="E106" s="37">
        <v>97</v>
      </c>
      <c r="F106" s="25" t="s">
        <v>258</v>
      </c>
      <c r="G106" s="25"/>
      <c r="H106" s="24" t="s">
        <v>86</v>
      </c>
      <c r="I106" s="24" t="s">
        <v>86</v>
      </c>
      <c r="J106" s="28"/>
      <c r="K106" s="24" t="s">
        <v>86</v>
      </c>
      <c r="L106" s="28"/>
      <c r="M106" s="25" t="s">
        <v>240</v>
      </c>
      <c r="N106" s="25" t="s">
        <v>88</v>
      </c>
      <c r="O106" s="28"/>
      <c r="P106" s="28"/>
      <c r="Q106" s="28"/>
      <c r="R106" s="28"/>
      <c r="S106" s="28">
        <f t="shared" si="0"/>
        <v>0</v>
      </c>
      <c r="T106" s="28"/>
      <c r="U106" s="28"/>
      <c r="V106" s="28">
        <f t="shared" si="11"/>
        <v>0</v>
      </c>
      <c r="W106" s="28"/>
      <c r="X106" s="28"/>
      <c r="Y106" s="27">
        <f t="shared" si="1"/>
        <v>0</v>
      </c>
      <c r="Z106" s="28"/>
      <c r="AA106" s="28"/>
      <c r="AB106" s="67">
        <f t="shared" si="9"/>
        <v>0</v>
      </c>
      <c r="AC106" s="67">
        <f t="shared" si="10"/>
        <v>0</v>
      </c>
      <c r="AD106" s="74"/>
    </row>
    <row r="107" spans="2:30" ht="28.8" hidden="1">
      <c r="B107" s="109" t="s">
        <v>259</v>
      </c>
      <c r="C107" s="94" t="s">
        <v>260</v>
      </c>
      <c r="D107" s="35" t="s">
        <v>261</v>
      </c>
      <c r="E107" s="37">
        <v>114</v>
      </c>
      <c r="F107" s="25" t="s">
        <v>262</v>
      </c>
      <c r="G107" s="25"/>
      <c r="H107" s="24"/>
      <c r="I107" s="24"/>
      <c r="J107" s="28"/>
      <c r="K107" s="24"/>
      <c r="L107" s="28"/>
      <c r="M107" s="25" t="s">
        <v>263</v>
      </c>
      <c r="N107" s="25" t="s">
        <v>88</v>
      </c>
      <c r="O107" s="28"/>
      <c r="P107" s="28"/>
      <c r="Q107" s="28"/>
      <c r="R107" s="28"/>
      <c r="S107" s="28">
        <f t="shared" si="0"/>
        <v>0</v>
      </c>
      <c r="T107" s="28"/>
      <c r="U107" s="28"/>
      <c r="V107" s="28">
        <f t="shared" si="11"/>
        <v>0</v>
      </c>
      <c r="W107" s="28"/>
      <c r="X107" s="28"/>
      <c r="Y107" s="27">
        <f t="shared" si="1"/>
        <v>0</v>
      </c>
      <c r="Z107" s="28"/>
      <c r="AA107" s="28"/>
      <c r="AB107" s="67">
        <f t="shared" si="9"/>
        <v>0</v>
      </c>
      <c r="AC107" s="67">
        <f t="shared" si="10"/>
        <v>0</v>
      </c>
      <c r="AD107" s="75"/>
    </row>
    <row r="108" spans="2:30" ht="43.2" hidden="1">
      <c r="B108" s="110"/>
      <c r="C108" s="95"/>
      <c r="D108" s="35" t="s">
        <v>264</v>
      </c>
      <c r="E108" s="37">
        <v>98</v>
      </c>
      <c r="F108" s="25" t="s">
        <v>265</v>
      </c>
      <c r="G108" s="25"/>
      <c r="H108" s="24"/>
      <c r="I108" s="24"/>
      <c r="J108" s="28"/>
      <c r="K108" s="24"/>
      <c r="L108" s="28"/>
      <c r="M108" s="25" t="s">
        <v>263</v>
      </c>
      <c r="N108" s="25" t="s">
        <v>88</v>
      </c>
      <c r="O108" s="28"/>
      <c r="P108" s="28"/>
      <c r="Q108" s="28"/>
      <c r="R108" s="28"/>
      <c r="S108" s="28">
        <f t="shared" si="0"/>
        <v>0</v>
      </c>
      <c r="T108" s="28"/>
      <c r="U108" s="28"/>
      <c r="V108" s="28">
        <f t="shared" si="11"/>
        <v>0</v>
      </c>
      <c r="W108" s="28"/>
      <c r="X108" s="28"/>
      <c r="Y108" s="27">
        <f t="shared" si="1"/>
        <v>0</v>
      </c>
      <c r="Z108" s="28"/>
      <c r="AA108" s="28"/>
      <c r="AB108" s="67">
        <f t="shared" si="9"/>
        <v>0</v>
      </c>
      <c r="AC108" s="67">
        <f t="shared" si="10"/>
        <v>0</v>
      </c>
      <c r="AD108" s="75"/>
    </row>
    <row r="109" spans="2:30" ht="15" hidden="1">
      <c r="B109" s="110"/>
      <c r="C109" s="95"/>
      <c r="D109" s="35" t="s">
        <v>266</v>
      </c>
      <c r="E109" s="37">
        <v>112</v>
      </c>
      <c r="F109" s="25" t="s">
        <v>267</v>
      </c>
      <c r="G109" s="25"/>
      <c r="H109" s="24"/>
      <c r="I109" s="24"/>
      <c r="J109" s="28"/>
      <c r="K109" s="24"/>
      <c r="L109" s="28"/>
      <c r="M109" s="25" t="s">
        <v>263</v>
      </c>
      <c r="N109" s="25" t="s">
        <v>88</v>
      </c>
      <c r="O109" s="28"/>
      <c r="P109" s="28"/>
      <c r="Q109" s="28"/>
      <c r="R109" s="28"/>
      <c r="S109" s="28">
        <f t="shared" ref="S109:S111" si="13">SUM(O109:R109)</f>
        <v>0</v>
      </c>
      <c r="T109" s="28"/>
      <c r="U109" s="28"/>
      <c r="V109" s="28">
        <f t="shared" si="11"/>
        <v>0</v>
      </c>
      <c r="W109" s="28"/>
      <c r="X109" s="28"/>
      <c r="Y109" s="27">
        <f t="shared" ref="Y109:Y184" si="14">SUM(W109:X109)</f>
        <v>0</v>
      </c>
      <c r="Z109" s="28"/>
      <c r="AA109" s="28"/>
      <c r="AB109" s="67">
        <f t="shared" si="9"/>
        <v>0</v>
      </c>
      <c r="AC109" s="67">
        <f t="shared" si="10"/>
        <v>0</v>
      </c>
      <c r="AD109" s="75"/>
    </row>
    <row r="110" spans="2:30" ht="15" hidden="1">
      <c r="B110" s="110"/>
      <c r="C110" s="95"/>
      <c r="D110" s="35" t="s">
        <v>268</v>
      </c>
      <c r="E110" s="37">
        <v>115</v>
      </c>
      <c r="F110" s="25" t="s">
        <v>269</v>
      </c>
      <c r="G110" s="25"/>
      <c r="H110" s="24"/>
      <c r="I110" s="24"/>
      <c r="J110" s="28"/>
      <c r="K110" s="24"/>
      <c r="L110" s="28"/>
      <c r="M110" s="25" t="s">
        <v>263</v>
      </c>
      <c r="N110" s="25" t="s">
        <v>88</v>
      </c>
      <c r="O110" s="28"/>
      <c r="P110" s="28"/>
      <c r="Q110" s="28"/>
      <c r="R110" s="28"/>
      <c r="S110" s="28">
        <f t="shared" si="13"/>
        <v>0</v>
      </c>
      <c r="T110" s="28"/>
      <c r="U110" s="28"/>
      <c r="V110" s="28">
        <f t="shared" si="11"/>
        <v>0</v>
      </c>
      <c r="W110" s="28"/>
      <c r="X110" s="28"/>
      <c r="Y110" s="27">
        <f t="shared" si="14"/>
        <v>0</v>
      </c>
      <c r="Z110" s="28"/>
      <c r="AA110" s="28"/>
      <c r="AB110" s="67">
        <f t="shared" si="9"/>
        <v>0</v>
      </c>
      <c r="AC110" s="67">
        <f t="shared" si="10"/>
        <v>0</v>
      </c>
      <c r="AD110" s="75"/>
    </row>
    <row r="111" spans="2:30" ht="43.2" hidden="1">
      <c r="B111" s="110"/>
      <c r="C111" s="96"/>
      <c r="D111" s="25" t="s">
        <v>270</v>
      </c>
      <c r="E111" s="37">
        <v>113</v>
      </c>
      <c r="F111" s="25" t="s">
        <v>271</v>
      </c>
      <c r="G111" s="25"/>
      <c r="H111" s="24"/>
      <c r="I111" s="24"/>
      <c r="J111" s="28"/>
      <c r="K111" s="24"/>
      <c r="L111" s="28"/>
      <c r="M111" s="25" t="s">
        <v>263</v>
      </c>
      <c r="N111" s="25" t="s">
        <v>88</v>
      </c>
      <c r="O111" s="28"/>
      <c r="P111" s="28"/>
      <c r="Q111" s="28"/>
      <c r="R111" s="28"/>
      <c r="S111" s="28">
        <f t="shared" si="13"/>
        <v>0</v>
      </c>
      <c r="T111" s="28"/>
      <c r="U111" s="28"/>
      <c r="V111" s="28">
        <f t="shared" si="11"/>
        <v>0</v>
      </c>
      <c r="W111" s="28"/>
      <c r="X111" s="28"/>
      <c r="Y111" s="27">
        <f t="shared" si="14"/>
        <v>0</v>
      </c>
      <c r="Z111" s="28"/>
      <c r="AA111" s="28"/>
      <c r="AB111" s="67">
        <f t="shared" si="9"/>
        <v>0</v>
      </c>
      <c r="AC111" s="67">
        <f t="shared" si="10"/>
        <v>0</v>
      </c>
      <c r="AD111" s="75"/>
    </row>
    <row r="112" spans="2:30" ht="15" hidden="1">
      <c r="B112" s="110"/>
      <c r="C112" s="25" t="s">
        <v>272</v>
      </c>
      <c r="D112" s="35" t="s">
        <v>272</v>
      </c>
      <c r="E112" s="37">
        <v>99</v>
      </c>
      <c r="F112" s="25" t="s">
        <v>273</v>
      </c>
      <c r="G112" s="25"/>
      <c r="H112" s="24"/>
      <c r="I112" s="24"/>
      <c r="J112" s="28"/>
      <c r="K112" s="24"/>
      <c r="L112" s="28"/>
      <c r="M112" s="25" t="s">
        <v>274</v>
      </c>
      <c r="N112" s="25" t="s">
        <v>88</v>
      </c>
      <c r="O112" s="28"/>
      <c r="P112" s="28"/>
      <c r="Q112" s="28"/>
      <c r="R112" s="28"/>
      <c r="S112" s="28">
        <f t="shared" ref="S112:S126" si="15">SUM(O112:R112)</f>
        <v>0</v>
      </c>
      <c r="T112" s="28"/>
      <c r="U112" s="28"/>
      <c r="V112" s="28">
        <f t="shared" si="11"/>
        <v>0</v>
      </c>
      <c r="W112" s="28"/>
      <c r="X112" s="28"/>
      <c r="Y112" s="27">
        <f t="shared" si="14"/>
        <v>0</v>
      </c>
      <c r="Z112" s="28"/>
      <c r="AA112" s="28"/>
      <c r="AB112" s="67">
        <f t="shared" si="9"/>
        <v>0</v>
      </c>
      <c r="AC112" s="67">
        <f t="shared" si="10"/>
        <v>0</v>
      </c>
      <c r="AD112" s="74"/>
    </row>
    <row r="113" spans="2:30" ht="15" hidden="1">
      <c r="B113" s="111"/>
      <c r="C113" s="65" t="s">
        <v>275</v>
      </c>
      <c r="D113" s="35" t="s">
        <v>275</v>
      </c>
      <c r="E113" s="37">
        <v>100</v>
      </c>
      <c r="F113" s="36" t="s">
        <v>276</v>
      </c>
      <c r="G113" s="25"/>
      <c r="H113" s="24"/>
      <c r="I113" s="24"/>
      <c r="J113" s="21"/>
      <c r="K113" s="24"/>
      <c r="L113" s="21"/>
      <c r="M113" s="30" t="s">
        <v>106</v>
      </c>
      <c r="N113" s="30" t="s">
        <v>88</v>
      </c>
      <c r="O113" s="28"/>
      <c r="P113" s="28"/>
      <c r="Q113" s="28"/>
      <c r="R113" s="28"/>
      <c r="S113" s="28">
        <f t="shared" si="15"/>
        <v>0</v>
      </c>
      <c r="T113" s="28"/>
      <c r="U113" s="28"/>
      <c r="V113" s="28">
        <f t="shared" si="11"/>
        <v>0</v>
      </c>
      <c r="W113" s="28"/>
      <c r="X113" s="28"/>
      <c r="Y113" s="27">
        <f t="shared" si="14"/>
        <v>0</v>
      </c>
      <c r="Z113" s="28"/>
      <c r="AA113" s="28"/>
      <c r="AB113" s="67">
        <f t="shared" si="9"/>
        <v>0</v>
      </c>
      <c r="AC113" s="67">
        <f t="shared" si="10"/>
        <v>0</v>
      </c>
      <c r="AD113" s="74"/>
    </row>
    <row r="114" spans="2:30" ht="15" hidden="1">
      <c r="B114" s="17"/>
      <c r="C114" s="65"/>
      <c r="D114" s="35" t="s">
        <v>272</v>
      </c>
      <c r="E114" s="37"/>
      <c r="F114" s="36" t="s">
        <v>277</v>
      </c>
      <c r="G114" s="25"/>
      <c r="H114" s="24"/>
      <c r="I114" s="24"/>
      <c r="J114" s="21"/>
      <c r="K114" s="24"/>
      <c r="L114" s="21"/>
      <c r="M114" s="30" t="s">
        <v>106</v>
      </c>
      <c r="N114" s="30" t="s">
        <v>88</v>
      </c>
      <c r="O114" s="28"/>
      <c r="P114" s="28"/>
      <c r="Q114" s="28"/>
      <c r="R114" s="28"/>
      <c r="S114" s="28"/>
      <c r="T114" s="28"/>
      <c r="U114" s="28"/>
      <c r="V114" s="28">
        <f t="shared" si="11"/>
        <v>0</v>
      </c>
      <c r="W114" s="28"/>
      <c r="X114" s="28"/>
      <c r="Y114" s="27">
        <f t="shared" si="14"/>
        <v>0</v>
      </c>
      <c r="Z114" s="28"/>
      <c r="AA114" s="28"/>
      <c r="AB114" s="67">
        <f t="shared" si="9"/>
        <v>0</v>
      </c>
      <c r="AC114" s="67">
        <f t="shared" si="10"/>
        <v>0</v>
      </c>
      <c r="AD114" s="74"/>
    </row>
    <row r="115" spans="2:30" ht="15" hidden="1">
      <c r="B115" s="17" t="s">
        <v>278</v>
      </c>
      <c r="C115" s="65" t="s">
        <v>279</v>
      </c>
      <c r="D115" s="35" t="s">
        <v>279</v>
      </c>
      <c r="E115" s="37">
        <v>101</v>
      </c>
      <c r="F115" s="71" t="s">
        <v>280</v>
      </c>
      <c r="G115" s="25"/>
      <c r="H115" s="24"/>
      <c r="I115" s="24"/>
      <c r="J115" s="28"/>
      <c r="K115" s="24"/>
      <c r="L115" s="28"/>
      <c r="M115" s="25" t="s">
        <v>96</v>
      </c>
      <c r="N115" s="25" t="s">
        <v>88</v>
      </c>
      <c r="O115" s="28"/>
      <c r="P115" s="28"/>
      <c r="Q115" s="28"/>
      <c r="R115" s="28"/>
      <c r="S115" s="28">
        <f t="shared" si="15"/>
        <v>0</v>
      </c>
      <c r="T115" s="28"/>
      <c r="U115" s="28"/>
      <c r="V115" s="28">
        <f t="shared" si="11"/>
        <v>0</v>
      </c>
      <c r="W115" s="28"/>
      <c r="X115" s="28"/>
      <c r="Y115" s="27">
        <f t="shared" si="14"/>
        <v>0</v>
      </c>
      <c r="Z115" s="28"/>
      <c r="AA115" s="28"/>
      <c r="AB115" s="67">
        <f t="shared" si="9"/>
        <v>0</v>
      </c>
      <c r="AC115" s="67">
        <f t="shared" si="10"/>
        <v>0</v>
      </c>
      <c r="AD115" s="74"/>
    </row>
    <row r="116" spans="2:30" ht="115.2" hidden="1">
      <c r="B116" s="109" t="s">
        <v>281</v>
      </c>
      <c r="C116" s="65" t="s">
        <v>282</v>
      </c>
      <c r="D116" s="35" t="s">
        <v>282</v>
      </c>
      <c r="E116" s="37">
        <v>73</v>
      </c>
      <c r="F116" s="70" t="s">
        <v>345</v>
      </c>
      <c r="G116" s="25"/>
      <c r="H116" s="24"/>
      <c r="I116" s="24"/>
      <c r="J116" s="28"/>
      <c r="K116" s="24"/>
      <c r="L116" s="28"/>
      <c r="M116" s="25" t="s">
        <v>96</v>
      </c>
      <c r="N116" s="25" t="s">
        <v>88</v>
      </c>
      <c r="O116" s="28"/>
      <c r="P116" s="28"/>
      <c r="Q116" s="28"/>
      <c r="R116" s="28"/>
      <c r="S116" s="28">
        <f t="shared" si="15"/>
        <v>0</v>
      </c>
      <c r="T116" s="28"/>
      <c r="U116" s="28"/>
      <c r="V116" s="28">
        <f t="shared" si="11"/>
        <v>0</v>
      </c>
      <c r="W116" s="28"/>
      <c r="X116" s="28"/>
      <c r="Y116" s="27">
        <f t="shared" si="14"/>
        <v>0</v>
      </c>
      <c r="Z116" s="28"/>
      <c r="AA116" s="28"/>
      <c r="AB116" s="67">
        <f t="shared" si="9"/>
        <v>0</v>
      </c>
      <c r="AC116" s="67">
        <f t="shared" si="10"/>
        <v>0</v>
      </c>
      <c r="AD116" s="74"/>
    </row>
    <row r="117" spans="2:30" ht="57.6" hidden="1">
      <c r="B117" s="110"/>
      <c r="C117" s="25" t="s">
        <v>283</v>
      </c>
      <c r="D117" s="35" t="s">
        <v>283</v>
      </c>
      <c r="E117" s="37">
        <v>116</v>
      </c>
      <c r="F117" s="25" t="s">
        <v>284</v>
      </c>
      <c r="G117" s="25"/>
      <c r="H117" s="24"/>
      <c r="I117" s="24"/>
      <c r="J117" s="28"/>
      <c r="K117" s="24"/>
      <c r="L117" s="28"/>
      <c r="M117" s="25" t="s">
        <v>263</v>
      </c>
      <c r="N117" s="25" t="s">
        <v>88</v>
      </c>
      <c r="O117" s="28"/>
      <c r="P117" s="28"/>
      <c r="Q117" s="28"/>
      <c r="R117" s="28"/>
      <c r="S117" s="28">
        <f t="shared" si="15"/>
        <v>0</v>
      </c>
      <c r="T117" s="28"/>
      <c r="U117" s="28"/>
      <c r="V117" s="28">
        <f t="shared" si="11"/>
        <v>0</v>
      </c>
      <c r="W117" s="28"/>
      <c r="X117" s="28"/>
      <c r="Y117" s="27">
        <f t="shared" si="14"/>
        <v>0</v>
      </c>
      <c r="Z117" s="28"/>
      <c r="AA117" s="28"/>
      <c r="AB117" s="67">
        <f t="shared" si="9"/>
        <v>0</v>
      </c>
      <c r="AC117" s="67">
        <f t="shared" si="10"/>
        <v>0</v>
      </c>
      <c r="AD117" s="75"/>
    </row>
    <row r="118" spans="2:30" ht="28.8" hidden="1">
      <c r="B118" s="110"/>
      <c r="C118" s="25" t="s">
        <v>285</v>
      </c>
      <c r="D118" s="35" t="s">
        <v>285</v>
      </c>
      <c r="E118" s="37">
        <v>117</v>
      </c>
      <c r="F118" s="25" t="s">
        <v>286</v>
      </c>
      <c r="G118" s="25"/>
      <c r="H118" s="24"/>
      <c r="I118" s="24"/>
      <c r="J118" s="28"/>
      <c r="K118" s="24"/>
      <c r="L118" s="28"/>
      <c r="M118" s="25" t="s">
        <v>263</v>
      </c>
      <c r="N118" s="25" t="s">
        <v>88</v>
      </c>
      <c r="O118" s="28"/>
      <c r="P118" s="28"/>
      <c r="Q118" s="28"/>
      <c r="R118" s="28"/>
      <c r="S118" s="28">
        <f t="shared" si="15"/>
        <v>0</v>
      </c>
      <c r="T118" s="28"/>
      <c r="U118" s="28"/>
      <c r="V118" s="28">
        <f t="shared" si="11"/>
        <v>0</v>
      </c>
      <c r="W118" s="28"/>
      <c r="X118" s="28"/>
      <c r="Y118" s="27">
        <f t="shared" si="14"/>
        <v>0</v>
      </c>
      <c r="Z118" s="28"/>
      <c r="AA118" s="28"/>
      <c r="AB118" s="67">
        <f t="shared" si="9"/>
        <v>0</v>
      </c>
      <c r="AC118" s="67">
        <f t="shared" si="10"/>
        <v>0</v>
      </c>
      <c r="AD118" s="75"/>
    </row>
    <row r="119" spans="2:30" ht="15" hidden="1">
      <c r="B119" s="110"/>
      <c r="C119" s="25" t="s">
        <v>285</v>
      </c>
      <c r="D119" s="35" t="s">
        <v>285</v>
      </c>
      <c r="E119" s="37"/>
      <c r="F119" s="36" t="s">
        <v>368</v>
      </c>
      <c r="G119" s="25"/>
      <c r="H119" s="24"/>
      <c r="I119" s="24"/>
      <c r="J119" s="28"/>
      <c r="K119" s="24"/>
      <c r="L119" s="28"/>
      <c r="M119" s="30" t="s">
        <v>106</v>
      </c>
      <c r="N119" s="30" t="s">
        <v>88</v>
      </c>
      <c r="O119" s="28"/>
      <c r="P119" s="28"/>
      <c r="Q119" s="28"/>
      <c r="R119" s="28"/>
      <c r="S119" s="28"/>
      <c r="T119" s="28"/>
      <c r="U119" s="28"/>
      <c r="V119" s="28">
        <f t="shared" si="11"/>
        <v>0</v>
      </c>
      <c r="W119" s="28"/>
      <c r="X119" s="28"/>
      <c r="Y119" s="27">
        <f t="shared" si="14"/>
        <v>0</v>
      </c>
      <c r="Z119" s="28"/>
      <c r="AA119" s="28"/>
      <c r="AB119" s="67">
        <f t="shared" si="9"/>
        <v>0</v>
      </c>
      <c r="AC119" s="67">
        <f t="shared" si="10"/>
        <v>0</v>
      </c>
      <c r="AD119" s="75"/>
    </row>
    <row r="120" spans="2:30" ht="57.6" hidden="1">
      <c r="B120" s="110"/>
      <c r="C120" s="25" t="s">
        <v>287</v>
      </c>
      <c r="D120" s="35" t="s">
        <v>287</v>
      </c>
      <c r="E120" s="37">
        <v>118</v>
      </c>
      <c r="F120" s="25" t="s">
        <v>288</v>
      </c>
      <c r="G120" s="25"/>
      <c r="H120" s="24"/>
      <c r="I120" s="24"/>
      <c r="J120" s="28"/>
      <c r="K120" s="24"/>
      <c r="L120" s="28"/>
      <c r="M120" s="25" t="s">
        <v>263</v>
      </c>
      <c r="N120" s="25" t="s">
        <v>88</v>
      </c>
      <c r="O120" s="28"/>
      <c r="P120" s="28"/>
      <c r="Q120" s="28"/>
      <c r="R120" s="28"/>
      <c r="S120" s="28">
        <f t="shared" si="15"/>
        <v>0</v>
      </c>
      <c r="T120" s="28"/>
      <c r="U120" s="28"/>
      <c r="V120" s="28">
        <f t="shared" si="11"/>
        <v>0</v>
      </c>
      <c r="W120" s="28"/>
      <c r="X120" s="28"/>
      <c r="Y120" s="27">
        <f t="shared" si="14"/>
        <v>0</v>
      </c>
      <c r="Z120" s="28"/>
      <c r="AA120" s="28"/>
      <c r="AB120" s="67">
        <f t="shared" si="9"/>
        <v>0</v>
      </c>
      <c r="AC120" s="67">
        <f t="shared" si="10"/>
        <v>0</v>
      </c>
      <c r="AD120" s="75"/>
    </row>
    <row r="121" spans="2:30" ht="15" hidden="1">
      <c r="B121" s="110"/>
      <c r="C121" s="94" t="s">
        <v>289</v>
      </c>
      <c r="D121" s="35" t="s">
        <v>290</v>
      </c>
      <c r="E121" s="37">
        <v>121</v>
      </c>
      <c r="F121" s="35" t="s">
        <v>291</v>
      </c>
      <c r="G121" s="25"/>
      <c r="H121" s="24"/>
      <c r="I121" s="24"/>
      <c r="J121" s="28"/>
      <c r="K121" s="24"/>
      <c r="L121" s="28"/>
      <c r="M121" s="25" t="s">
        <v>274</v>
      </c>
      <c r="N121" s="25" t="s">
        <v>88</v>
      </c>
      <c r="O121" s="28"/>
      <c r="P121" s="28"/>
      <c r="Q121" s="28"/>
      <c r="R121" s="28"/>
      <c r="S121" s="28"/>
      <c r="T121" s="28"/>
      <c r="U121" s="28"/>
      <c r="V121" s="28">
        <f t="shared" si="11"/>
        <v>0</v>
      </c>
      <c r="W121" s="28"/>
      <c r="X121" s="28"/>
      <c r="Y121" s="27">
        <f t="shared" si="14"/>
        <v>0</v>
      </c>
      <c r="Z121" s="28"/>
      <c r="AA121" s="28"/>
      <c r="AB121" s="67">
        <f t="shared" si="9"/>
        <v>0</v>
      </c>
      <c r="AC121" s="67">
        <f t="shared" si="10"/>
        <v>0</v>
      </c>
      <c r="AD121" s="75"/>
    </row>
    <row r="122" spans="2:30" ht="15" hidden="1">
      <c r="B122" s="110"/>
      <c r="C122" s="95"/>
      <c r="D122" s="35" t="s">
        <v>292</v>
      </c>
      <c r="E122" s="37">
        <v>122</v>
      </c>
      <c r="F122" s="35" t="s">
        <v>292</v>
      </c>
      <c r="G122" s="25"/>
      <c r="H122" s="24"/>
      <c r="I122" s="24"/>
      <c r="J122" s="28"/>
      <c r="K122" s="24"/>
      <c r="L122" s="28"/>
      <c r="M122" s="25" t="s">
        <v>274</v>
      </c>
      <c r="N122" s="25" t="s">
        <v>88</v>
      </c>
      <c r="O122" s="28"/>
      <c r="P122" s="28"/>
      <c r="Q122" s="28"/>
      <c r="R122" s="28"/>
      <c r="S122" s="28"/>
      <c r="T122" s="28"/>
      <c r="U122" s="28"/>
      <c r="V122" s="28">
        <f t="shared" si="11"/>
        <v>0</v>
      </c>
      <c r="W122" s="28"/>
      <c r="X122" s="28"/>
      <c r="Y122" s="27">
        <f t="shared" si="14"/>
        <v>0</v>
      </c>
      <c r="Z122" s="28"/>
      <c r="AA122" s="28"/>
      <c r="AB122" s="67">
        <f t="shared" si="9"/>
        <v>0</v>
      </c>
      <c r="AC122" s="67">
        <f t="shared" si="10"/>
        <v>0</v>
      </c>
      <c r="AD122" s="75"/>
    </row>
    <row r="123" spans="2:30" ht="15" hidden="1">
      <c r="B123" s="110"/>
      <c r="C123" s="114"/>
      <c r="D123" s="25" t="s">
        <v>292</v>
      </c>
      <c r="E123" s="37">
        <v>125</v>
      </c>
      <c r="F123" s="25" t="s">
        <v>293</v>
      </c>
      <c r="G123" s="25"/>
      <c r="H123" s="24"/>
      <c r="I123" s="24"/>
      <c r="J123" s="28"/>
      <c r="K123" s="24"/>
      <c r="L123" s="28"/>
      <c r="M123" s="25" t="s">
        <v>96</v>
      </c>
      <c r="N123" s="25" t="s">
        <v>88</v>
      </c>
      <c r="O123" s="28"/>
      <c r="P123" s="28"/>
      <c r="Q123" s="28"/>
      <c r="R123" s="28"/>
      <c r="S123" s="28"/>
      <c r="T123" s="28"/>
      <c r="U123" s="28"/>
      <c r="V123" s="28">
        <f t="shared" si="11"/>
        <v>0</v>
      </c>
      <c r="W123" s="28"/>
      <c r="X123" s="28"/>
      <c r="Y123" s="27">
        <f t="shared" si="14"/>
        <v>0</v>
      </c>
      <c r="Z123" s="28"/>
      <c r="AA123" s="28"/>
      <c r="AB123" s="67">
        <f t="shared" si="9"/>
        <v>0</v>
      </c>
      <c r="AC123" s="67">
        <f t="shared" si="10"/>
        <v>0</v>
      </c>
      <c r="AD123" s="74"/>
    </row>
    <row r="124" spans="2:30" ht="27.6" hidden="1" customHeight="1">
      <c r="B124" s="110"/>
      <c r="C124" s="96"/>
      <c r="D124" s="35" t="s">
        <v>294</v>
      </c>
      <c r="E124" s="37">
        <v>125</v>
      </c>
      <c r="F124" s="35" t="s">
        <v>295</v>
      </c>
      <c r="G124" s="25"/>
      <c r="H124" s="24"/>
      <c r="I124" s="24"/>
      <c r="J124" s="28"/>
      <c r="K124" s="24"/>
      <c r="L124" s="28"/>
      <c r="M124" s="25" t="s">
        <v>274</v>
      </c>
      <c r="N124" s="25" t="s">
        <v>88</v>
      </c>
      <c r="O124" s="28"/>
      <c r="P124" s="28"/>
      <c r="Q124" s="28"/>
      <c r="R124" s="28"/>
      <c r="S124" s="28">
        <f t="shared" ref="S124" si="16">SUM(O124:R124)</f>
        <v>0</v>
      </c>
      <c r="T124" s="28"/>
      <c r="U124" s="28"/>
      <c r="V124" s="28">
        <f t="shared" si="11"/>
        <v>0</v>
      </c>
      <c r="W124" s="28"/>
      <c r="X124" s="28"/>
      <c r="Y124" s="27">
        <f t="shared" si="14"/>
        <v>0</v>
      </c>
      <c r="Z124" s="28"/>
      <c r="AA124" s="28"/>
      <c r="AB124" s="67">
        <f t="shared" si="9"/>
        <v>0</v>
      </c>
      <c r="AC124" s="67">
        <f t="shared" si="10"/>
        <v>0</v>
      </c>
      <c r="AD124" s="75"/>
    </row>
    <row r="125" spans="2:30" ht="15" hidden="1">
      <c r="B125" s="109" t="s">
        <v>19</v>
      </c>
      <c r="C125" s="65" t="s">
        <v>296</v>
      </c>
      <c r="D125" s="35" t="s">
        <v>296</v>
      </c>
      <c r="E125" s="37">
        <v>102</v>
      </c>
      <c r="F125" s="25" t="s">
        <v>297</v>
      </c>
      <c r="G125" s="25"/>
      <c r="H125" s="24" t="s">
        <v>86</v>
      </c>
      <c r="I125" s="24" t="s">
        <v>86</v>
      </c>
      <c r="J125" s="28"/>
      <c r="K125" s="24" t="s">
        <v>86</v>
      </c>
      <c r="L125" s="28"/>
      <c r="M125" s="25" t="s">
        <v>240</v>
      </c>
      <c r="N125" s="25" t="s">
        <v>88</v>
      </c>
      <c r="O125" s="28"/>
      <c r="P125" s="28"/>
      <c r="Q125" s="28"/>
      <c r="R125" s="28"/>
      <c r="S125" s="28">
        <f t="shared" si="15"/>
        <v>0</v>
      </c>
      <c r="T125" s="28"/>
      <c r="U125" s="28"/>
      <c r="V125" s="28">
        <f t="shared" si="11"/>
        <v>0</v>
      </c>
      <c r="W125" s="28"/>
      <c r="X125" s="28"/>
      <c r="Y125" s="27">
        <f t="shared" si="14"/>
        <v>0</v>
      </c>
      <c r="Z125" s="28"/>
      <c r="AA125" s="28"/>
      <c r="AB125" s="67">
        <f t="shared" si="9"/>
        <v>0</v>
      </c>
      <c r="AC125" s="67">
        <f t="shared" si="10"/>
        <v>0</v>
      </c>
      <c r="AD125" s="74"/>
    </row>
    <row r="126" spans="2:30" ht="28.8" hidden="1">
      <c r="B126" s="110"/>
      <c r="C126" s="65" t="s">
        <v>298</v>
      </c>
      <c r="D126" s="35" t="s">
        <v>298</v>
      </c>
      <c r="E126" s="37">
        <v>103</v>
      </c>
      <c r="F126" s="36" t="s">
        <v>299</v>
      </c>
      <c r="G126" s="25"/>
      <c r="H126" s="24"/>
      <c r="I126" s="24"/>
      <c r="J126" s="21"/>
      <c r="K126" s="24"/>
      <c r="L126" s="21"/>
      <c r="M126" s="30" t="s">
        <v>106</v>
      </c>
      <c r="N126" s="30" t="s">
        <v>88</v>
      </c>
      <c r="O126" s="28"/>
      <c r="P126" s="28"/>
      <c r="Q126" s="28"/>
      <c r="R126" s="28"/>
      <c r="S126" s="28">
        <f t="shared" si="15"/>
        <v>0</v>
      </c>
      <c r="T126" s="28"/>
      <c r="U126" s="28"/>
      <c r="V126" s="28">
        <f t="shared" si="11"/>
        <v>0</v>
      </c>
      <c r="W126" s="28"/>
      <c r="X126" s="28"/>
      <c r="Y126" s="27">
        <f t="shared" si="14"/>
        <v>0</v>
      </c>
      <c r="Z126" s="28"/>
      <c r="AA126" s="28"/>
      <c r="AB126" s="67">
        <f t="shared" si="9"/>
        <v>0</v>
      </c>
      <c r="AC126" s="67">
        <f t="shared" si="10"/>
        <v>0</v>
      </c>
      <c r="AD126" s="74"/>
    </row>
    <row r="127" spans="2:30" ht="15" hidden="1">
      <c r="B127" s="110"/>
      <c r="C127" s="66" t="s">
        <v>300</v>
      </c>
      <c r="D127" s="69" t="s">
        <v>300</v>
      </c>
      <c r="E127" s="37">
        <v>104</v>
      </c>
      <c r="F127" s="36" t="s">
        <v>301</v>
      </c>
      <c r="G127" s="25"/>
      <c r="H127" s="24"/>
      <c r="I127" s="24"/>
      <c r="J127" s="21"/>
      <c r="K127" s="24"/>
      <c r="L127" s="21"/>
      <c r="M127" s="30" t="s">
        <v>106</v>
      </c>
      <c r="N127" s="30" t="s">
        <v>88</v>
      </c>
      <c r="O127" s="28"/>
      <c r="P127" s="28"/>
      <c r="Q127" s="28"/>
      <c r="R127" s="28"/>
      <c r="S127" s="28">
        <f t="shared" ref="S127" si="17">SUM(O127:R127)</f>
        <v>0</v>
      </c>
      <c r="T127" s="28"/>
      <c r="U127" s="28"/>
      <c r="V127" s="28">
        <f t="shared" si="11"/>
        <v>0</v>
      </c>
      <c r="W127" s="28"/>
      <c r="X127" s="28"/>
      <c r="Y127" s="27">
        <f t="shared" si="14"/>
        <v>0</v>
      </c>
      <c r="Z127" s="28"/>
      <c r="AA127" s="28"/>
      <c r="AB127" s="67">
        <f t="shared" si="9"/>
        <v>0</v>
      </c>
      <c r="AC127" s="67">
        <f t="shared" si="10"/>
        <v>0</v>
      </c>
      <c r="AD127" s="74"/>
    </row>
    <row r="128" spans="2:30" ht="15" hidden="1">
      <c r="B128" s="110"/>
      <c r="C128" s="25" t="s">
        <v>302</v>
      </c>
      <c r="D128" s="35" t="s">
        <v>302</v>
      </c>
      <c r="E128" s="37">
        <v>111</v>
      </c>
      <c r="F128" s="25" t="s">
        <v>303</v>
      </c>
      <c r="G128" s="25"/>
      <c r="H128" s="24"/>
      <c r="I128" s="24"/>
      <c r="J128" s="28"/>
      <c r="K128" s="24"/>
      <c r="L128" s="28"/>
      <c r="M128" s="25" t="s">
        <v>263</v>
      </c>
      <c r="N128" s="25" t="s">
        <v>88</v>
      </c>
      <c r="O128" s="28"/>
      <c r="P128" s="28"/>
      <c r="Q128" s="28"/>
      <c r="R128" s="28"/>
      <c r="S128" s="28">
        <f t="shared" ref="S128:S129" si="18">SUM(O128:R128)</f>
        <v>0</v>
      </c>
      <c r="T128" s="28"/>
      <c r="U128" s="28"/>
      <c r="V128" s="28">
        <f t="shared" si="11"/>
        <v>0</v>
      </c>
      <c r="W128" s="28"/>
      <c r="X128" s="28"/>
      <c r="Y128" s="27">
        <f t="shared" si="14"/>
        <v>0</v>
      </c>
      <c r="Z128" s="28"/>
      <c r="AA128" s="28"/>
      <c r="AB128" s="67">
        <f t="shared" si="9"/>
        <v>0</v>
      </c>
      <c r="AC128" s="67">
        <f t="shared" si="10"/>
        <v>0</v>
      </c>
      <c r="AD128" s="75"/>
    </row>
    <row r="129" spans="2:30" ht="57.6" hidden="1">
      <c r="B129" s="110"/>
      <c r="C129" s="25" t="s">
        <v>304</v>
      </c>
      <c r="D129" s="35" t="s">
        <v>304</v>
      </c>
      <c r="E129" s="37">
        <v>112</v>
      </c>
      <c r="F129" s="25" t="s">
        <v>305</v>
      </c>
      <c r="G129" s="25"/>
      <c r="H129" s="24"/>
      <c r="I129" s="24"/>
      <c r="J129" s="28"/>
      <c r="K129" s="24"/>
      <c r="L129" s="28"/>
      <c r="M129" s="25" t="s">
        <v>274</v>
      </c>
      <c r="N129" s="25" t="s">
        <v>88</v>
      </c>
      <c r="O129" s="28"/>
      <c r="P129" s="28"/>
      <c r="Q129" s="28"/>
      <c r="R129" s="28"/>
      <c r="S129" s="28">
        <f t="shared" si="18"/>
        <v>0</v>
      </c>
      <c r="T129" s="28"/>
      <c r="U129" s="28"/>
      <c r="V129" s="28">
        <f t="shared" si="11"/>
        <v>0</v>
      </c>
      <c r="W129" s="28"/>
      <c r="X129" s="28"/>
      <c r="Y129" s="27">
        <f t="shared" si="14"/>
        <v>0</v>
      </c>
      <c r="Z129" s="28"/>
      <c r="AA129" s="28"/>
      <c r="AB129" s="67">
        <f t="shared" si="9"/>
        <v>0</v>
      </c>
      <c r="AC129" s="67">
        <f t="shared" si="10"/>
        <v>0</v>
      </c>
      <c r="AD129" s="75"/>
    </row>
    <row r="130" spans="2:30" ht="15" hidden="1">
      <c r="B130" s="110"/>
      <c r="C130" s="25" t="s">
        <v>306</v>
      </c>
      <c r="D130" s="25" t="s">
        <v>306</v>
      </c>
      <c r="E130" s="37">
        <v>126</v>
      </c>
      <c r="F130" s="36" t="s">
        <v>307</v>
      </c>
      <c r="G130" s="25"/>
      <c r="H130" s="24"/>
      <c r="I130" s="24"/>
      <c r="J130" s="21"/>
      <c r="K130" s="24"/>
      <c r="L130" s="21"/>
      <c r="M130" s="30" t="s">
        <v>106</v>
      </c>
      <c r="N130" s="30" t="s">
        <v>88</v>
      </c>
      <c r="O130" s="28"/>
      <c r="P130" s="28"/>
      <c r="Q130" s="28"/>
      <c r="R130" s="28"/>
      <c r="S130" s="28"/>
      <c r="T130" s="28"/>
      <c r="U130" s="28"/>
      <c r="V130" s="28">
        <f t="shared" si="11"/>
        <v>0</v>
      </c>
      <c r="W130" s="28"/>
      <c r="X130" s="28"/>
      <c r="Y130" s="27">
        <f t="shared" si="14"/>
        <v>0</v>
      </c>
      <c r="Z130" s="28"/>
      <c r="AA130" s="28"/>
      <c r="AB130" s="67">
        <f t="shared" si="9"/>
        <v>0</v>
      </c>
      <c r="AC130" s="67">
        <f t="shared" si="10"/>
        <v>0</v>
      </c>
      <c r="AD130" s="75"/>
    </row>
    <row r="131" spans="2:30" ht="43.2" hidden="1">
      <c r="B131" s="97"/>
      <c r="C131" s="25" t="s">
        <v>308</v>
      </c>
      <c r="D131" s="35" t="s">
        <v>308</v>
      </c>
      <c r="E131" s="37">
        <v>113</v>
      </c>
      <c r="F131" s="36" t="s">
        <v>309</v>
      </c>
      <c r="G131" s="25"/>
      <c r="H131" s="24"/>
      <c r="I131" s="24"/>
      <c r="J131" s="21"/>
      <c r="K131" s="24"/>
      <c r="L131" s="21"/>
      <c r="M131" s="30" t="s">
        <v>106</v>
      </c>
      <c r="N131" s="30" t="s">
        <v>88</v>
      </c>
      <c r="O131" s="28"/>
      <c r="P131" s="28"/>
      <c r="Q131" s="28"/>
      <c r="R131" s="28"/>
      <c r="S131" s="28"/>
      <c r="T131" s="28"/>
      <c r="U131" s="28"/>
      <c r="V131" s="28">
        <f t="shared" si="11"/>
        <v>0</v>
      </c>
      <c r="W131" s="28"/>
      <c r="X131" s="28"/>
      <c r="Y131" s="27">
        <f t="shared" si="14"/>
        <v>0</v>
      </c>
      <c r="Z131" s="28"/>
      <c r="AA131" s="28"/>
      <c r="AB131" s="67">
        <f t="shared" si="9"/>
        <v>0</v>
      </c>
      <c r="AC131" s="67">
        <f t="shared" si="10"/>
        <v>0</v>
      </c>
      <c r="AD131" s="75"/>
    </row>
    <row r="132" spans="2:30" ht="15" hidden="1">
      <c r="B132" s="110"/>
      <c r="C132" s="25" t="s">
        <v>11</v>
      </c>
      <c r="D132" s="35" t="s">
        <v>11</v>
      </c>
      <c r="E132" s="37">
        <v>123</v>
      </c>
      <c r="F132" s="25" t="s">
        <v>310</v>
      </c>
      <c r="G132" s="25"/>
      <c r="H132" s="24"/>
      <c r="I132" s="24"/>
      <c r="J132" s="28"/>
      <c r="K132" s="24"/>
      <c r="L132" s="28"/>
      <c r="M132" s="25" t="s">
        <v>274</v>
      </c>
      <c r="N132" s="25" t="s">
        <v>88</v>
      </c>
      <c r="O132" s="28"/>
      <c r="P132" s="28"/>
      <c r="Q132" s="28"/>
      <c r="R132" s="28"/>
      <c r="S132" s="28">
        <f t="shared" ref="S132:S138" si="19">SUM(O132:R132)</f>
        <v>0</v>
      </c>
      <c r="T132" s="28"/>
      <c r="U132" s="28"/>
      <c r="V132" s="28">
        <f t="shared" si="11"/>
        <v>0</v>
      </c>
      <c r="W132" s="28"/>
      <c r="X132" s="28"/>
      <c r="Y132" s="27">
        <f t="shared" si="14"/>
        <v>0</v>
      </c>
      <c r="Z132" s="28"/>
      <c r="AA132" s="28"/>
      <c r="AB132" s="67">
        <f t="shared" si="9"/>
        <v>0</v>
      </c>
      <c r="AC132" s="67">
        <f t="shared" si="10"/>
        <v>0</v>
      </c>
      <c r="AD132" s="75"/>
    </row>
    <row r="133" spans="2:30" ht="15" hidden="1">
      <c r="B133" s="110"/>
      <c r="C133" s="25" t="s">
        <v>311</v>
      </c>
      <c r="D133" s="35" t="s">
        <v>311</v>
      </c>
      <c r="E133" s="37">
        <v>120</v>
      </c>
      <c r="F133" s="73" t="s">
        <v>312</v>
      </c>
      <c r="G133" s="25"/>
      <c r="H133" s="24"/>
      <c r="I133" s="24"/>
      <c r="J133" s="28"/>
      <c r="K133" s="24"/>
      <c r="L133" s="28"/>
      <c r="M133" s="25" t="s">
        <v>96</v>
      </c>
      <c r="N133" s="25" t="s">
        <v>88</v>
      </c>
      <c r="O133" s="28"/>
      <c r="P133" s="28"/>
      <c r="Q133" s="28"/>
      <c r="R133" s="28"/>
      <c r="S133" s="28">
        <f t="shared" si="19"/>
        <v>0</v>
      </c>
      <c r="T133" s="28"/>
      <c r="U133" s="28"/>
      <c r="V133" s="28">
        <f t="shared" si="11"/>
        <v>0</v>
      </c>
      <c r="W133" s="28"/>
      <c r="X133" s="28"/>
      <c r="Y133" s="27">
        <f t="shared" si="14"/>
        <v>0</v>
      </c>
      <c r="Z133" s="28"/>
      <c r="AA133" s="28"/>
      <c r="AB133" s="67">
        <f t="shared" ref="AB133:AB193" si="20">SUM(Z133:AA133)</f>
        <v>0</v>
      </c>
      <c r="AC133" s="67">
        <f t="shared" ref="AC133:AC192" si="21">SUM(S133,V133,Y133,AB133)</f>
        <v>0</v>
      </c>
      <c r="AD133" s="74"/>
    </row>
    <row r="134" spans="2:30" ht="15" hidden="1">
      <c r="B134" s="110"/>
      <c r="C134" s="25" t="s">
        <v>313</v>
      </c>
      <c r="D134" s="35" t="s">
        <v>314</v>
      </c>
      <c r="E134" s="37">
        <v>125</v>
      </c>
      <c r="F134" s="25" t="s">
        <v>315</v>
      </c>
      <c r="G134" s="25"/>
      <c r="H134" s="24"/>
      <c r="I134" s="24"/>
      <c r="J134" s="28"/>
      <c r="K134" s="24"/>
      <c r="L134" s="28"/>
      <c r="M134" s="25" t="s">
        <v>274</v>
      </c>
      <c r="N134" s="25" t="s">
        <v>88</v>
      </c>
      <c r="O134" s="28"/>
      <c r="P134" s="28"/>
      <c r="Q134" s="28"/>
      <c r="R134" s="28"/>
      <c r="S134" s="28">
        <f t="shared" si="19"/>
        <v>0</v>
      </c>
      <c r="T134" s="28"/>
      <c r="U134" s="28"/>
      <c r="V134" s="28">
        <f t="shared" si="11"/>
        <v>0</v>
      </c>
      <c r="W134" s="28"/>
      <c r="X134" s="28"/>
      <c r="Y134" s="27">
        <f t="shared" si="14"/>
        <v>0</v>
      </c>
      <c r="Z134" s="28"/>
      <c r="AA134" s="28"/>
      <c r="AB134" s="67">
        <f t="shared" si="20"/>
        <v>0</v>
      </c>
      <c r="AC134" s="67">
        <f t="shared" si="21"/>
        <v>0</v>
      </c>
      <c r="AD134" s="75"/>
    </row>
    <row r="135" spans="2:30" ht="172.8" hidden="1">
      <c r="B135" s="110"/>
      <c r="C135" s="25" t="s">
        <v>316</v>
      </c>
      <c r="D135" s="35" t="s">
        <v>316</v>
      </c>
      <c r="E135" s="37">
        <v>126</v>
      </c>
      <c r="F135" s="25" t="s">
        <v>317</v>
      </c>
      <c r="G135" s="25"/>
      <c r="H135" s="24"/>
      <c r="I135" s="24"/>
      <c r="J135" s="28"/>
      <c r="K135" s="24"/>
      <c r="L135" s="28"/>
      <c r="M135" s="25" t="s">
        <v>274</v>
      </c>
      <c r="N135" s="25" t="s">
        <v>88</v>
      </c>
      <c r="O135" s="28"/>
      <c r="P135" s="28"/>
      <c r="Q135" s="28"/>
      <c r="R135" s="28"/>
      <c r="S135" s="28">
        <f t="shared" si="19"/>
        <v>0</v>
      </c>
      <c r="T135" s="28"/>
      <c r="U135" s="28"/>
      <c r="V135" s="28">
        <f t="shared" si="11"/>
        <v>0</v>
      </c>
      <c r="W135" s="28"/>
      <c r="X135" s="28"/>
      <c r="Y135" s="27">
        <f t="shared" si="14"/>
        <v>0</v>
      </c>
      <c r="Z135" s="28"/>
      <c r="AA135" s="28"/>
      <c r="AB135" s="67">
        <f t="shared" si="20"/>
        <v>0</v>
      </c>
      <c r="AC135" s="67">
        <f t="shared" si="21"/>
        <v>0</v>
      </c>
      <c r="AD135" s="75"/>
    </row>
    <row r="136" spans="2:30" ht="86.4" hidden="1">
      <c r="B136" s="110"/>
      <c r="C136" s="25" t="s">
        <v>318</v>
      </c>
      <c r="D136" s="35" t="s">
        <v>318</v>
      </c>
      <c r="E136" s="37">
        <v>127</v>
      </c>
      <c r="F136" s="25" t="s">
        <v>346</v>
      </c>
      <c r="G136" s="25"/>
      <c r="H136" s="24"/>
      <c r="I136" s="24"/>
      <c r="J136" s="28"/>
      <c r="K136" s="24"/>
      <c r="L136" s="28"/>
      <c r="M136" s="25" t="s">
        <v>96</v>
      </c>
      <c r="N136" s="25" t="s">
        <v>88</v>
      </c>
      <c r="O136" s="28"/>
      <c r="P136" s="28"/>
      <c r="Q136" s="28"/>
      <c r="R136" s="28"/>
      <c r="S136" s="28">
        <f t="shared" si="19"/>
        <v>0</v>
      </c>
      <c r="T136" s="28"/>
      <c r="U136" s="28"/>
      <c r="V136" s="28">
        <f t="shared" si="11"/>
        <v>0</v>
      </c>
      <c r="W136" s="28"/>
      <c r="X136" s="28"/>
      <c r="Y136" s="27">
        <f t="shared" si="14"/>
        <v>0</v>
      </c>
      <c r="Z136" s="28"/>
      <c r="AA136" s="28"/>
      <c r="AB136" s="67">
        <f t="shared" si="20"/>
        <v>0</v>
      </c>
      <c r="AC136" s="67">
        <f t="shared" si="21"/>
        <v>0</v>
      </c>
      <c r="AD136" s="74"/>
    </row>
    <row r="137" spans="2:30" ht="100.8" hidden="1">
      <c r="B137" s="110"/>
      <c r="C137" s="25" t="s">
        <v>133</v>
      </c>
      <c r="D137" s="35" t="s">
        <v>319</v>
      </c>
      <c r="E137" s="37">
        <v>128</v>
      </c>
      <c r="F137" s="25" t="s">
        <v>347</v>
      </c>
      <c r="G137" s="25"/>
      <c r="H137" s="24"/>
      <c r="I137" s="24"/>
      <c r="J137" s="28"/>
      <c r="K137" s="24"/>
      <c r="L137" s="28"/>
      <c r="M137" s="25" t="s">
        <v>96</v>
      </c>
      <c r="N137" s="25" t="s">
        <v>88</v>
      </c>
      <c r="O137" s="28"/>
      <c r="P137" s="28"/>
      <c r="Q137" s="28"/>
      <c r="R137" s="28"/>
      <c r="S137" s="28">
        <f t="shared" si="19"/>
        <v>0</v>
      </c>
      <c r="T137" s="28"/>
      <c r="U137" s="28"/>
      <c r="V137" s="28">
        <f t="shared" si="11"/>
        <v>0</v>
      </c>
      <c r="W137" s="28"/>
      <c r="X137" s="28"/>
      <c r="Y137" s="27">
        <f t="shared" si="14"/>
        <v>0</v>
      </c>
      <c r="Z137" s="28"/>
      <c r="AA137" s="28"/>
      <c r="AB137" s="67">
        <f t="shared" si="20"/>
        <v>0</v>
      </c>
      <c r="AC137" s="67">
        <f t="shared" si="21"/>
        <v>0</v>
      </c>
      <c r="AD137" s="74"/>
    </row>
    <row r="138" spans="2:30" ht="57.6" hidden="1">
      <c r="B138" s="110"/>
      <c r="C138" s="25" t="s">
        <v>133</v>
      </c>
      <c r="D138" s="35" t="s">
        <v>320</v>
      </c>
      <c r="E138" s="37">
        <v>129</v>
      </c>
      <c r="F138" s="73" t="s">
        <v>321</v>
      </c>
      <c r="G138" s="25"/>
      <c r="H138" s="24"/>
      <c r="I138" s="24"/>
      <c r="J138" s="28"/>
      <c r="K138" s="24"/>
      <c r="L138" s="28"/>
      <c r="M138" s="25" t="s">
        <v>96</v>
      </c>
      <c r="N138" s="25" t="s">
        <v>88</v>
      </c>
      <c r="O138" s="28"/>
      <c r="P138" s="28"/>
      <c r="Q138" s="28"/>
      <c r="R138" s="28"/>
      <c r="S138" s="28">
        <f t="shared" si="19"/>
        <v>0</v>
      </c>
      <c r="T138" s="28"/>
      <c r="U138" s="28"/>
      <c r="V138" s="28">
        <f t="shared" si="11"/>
        <v>0</v>
      </c>
      <c r="W138" s="28"/>
      <c r="X138" s="28"/>
      <c r="Y138" s="27">
        <f t="shared" si="14"/>
        <v>0</v>
      </c>
      <c r="Z138" s="28"/>
      <c r="AA138" s="28"/>
      <c r="AB138" s="67">
        <f t="shared" si="20"/>
        <v>0</v>
      </c>
      <c r="AC138" s="67">
        <f t="shared" si="21"/>
        <v>0</v>
      </c>
      <c r="AD138" s="74"/>
    </row>
    <row r="139" spans="2:30" ht="15" hidden="1">
      <c r="B139" s="110"/>
      <c r="C139" s="94" t="s">
        <v>355</v>
      </c>
      <c r="D139" s="94" t="s">
        <v>133</v>
      </c>
      <c r="E139" s="37">
        <v>130</v>
      </c>
      <c r="F139" s="86" t="s">
        <v>359</v>
      </c>
      <c r="G139" s="25"/>
      <c r="H139" s="24"/>
      <c r="I139" s="24"/>
      <c r="J139" s="67"/>
      <c r="K139" s="24"/>
      <c r="L139" s="67"/>
      <c r="M139" s="86" t="s">
        <v>357</v>
      </c>
      <c r="N139" s="86" t="s">
        <v>88</v>
      </c>
      <c r="O139" s="28"/>
      <c r="P139" s="28"/>
      <c r="Q139" s="28"/>
      <c r="R139" s="28"/>
      <c r="S139" s="28">
        <f t="shared" ref="S139:S150" si="22">SUM(O139:R139)</f>
        <v>0</v>
      </c>
      <c r="T139" s="28"/>
      <c r="U139" s="28"/>
      <c r="V139" s="28">
        <f t="shared" si="11"/>
        <v>0</v>
      </c>
      <c r="W139" s="28"/>
      <c r="X139" s="28"/>
      <c r="Y139" s="27">
        <f t="shared" ref="Y139:Y150" si="23">SUM(W139:X139)</f>
        <v>0</v>
      </c>
      <c r="Z139" s="28"/>
      <c r="AA139" s="28"/>
      <c r="AB139" s="81">
        <f t="shared" si="20"/>
        <v>0</v>
      </c>
      <c r="AC139" s="67">
        <f t="shared" si="21"/>
        <v>0</v>
      </c>
      <c r="AD139" s="75"/>
    </row>
    <row r="140" spans="2:30" ht="28.8" hidden="1">
      <c r="B140" s="110"/>
      <c r="C140" s="95"/>
      <c r="D140" s="95"/>
      <c r="E140" s="37"/>
      <c r="F140" s="86" t="s">
        <v>360</v>
      </c>
      <c r="G140" s="25"/>
      <c r="H140" s="24"/>
      <c r="I140" s="24"/>
      <c r="J140" s="67"/>
      <c r="K140" s="24"/>
      <c r="L140" s="67"/>
      <c r="M140" s="86" t="s">
        <v>357</v>
      </c>
      <c r="N140" s="86" t="s">
        <v>88</v>
      </c>
      <c r="O140" s="28"/>
      <c r="P140" s="28"/>
      <c r="Q140" s="28"/>
      <c r="R140" s="28"/>
      <c r="S140" s="28">
        <f t="shared" si="22"/>
        <v>0</v>
      </c>
      <c r="T140" s="28"/>
      <c r="U140" s="28"/>
      <c r="V140" s="28">
        <f t="shared" ref="V140:V150" si="24">SUM(T140:U140)</f>
        <v>0</v>
      </c>
      <c r="W140" s="28"/>
      <c r="X140" s="28"/>
      <c r="Y140" s="27">
        <f t="shared" si="23"/>
        <v>0</v>
      </c>
      <c r="Z140" s="28"/>
      <c r="AA140" s="28"/>
      <c r="AB140" s="81">
        <f t="shared" si="20"/>
        <v>0</v>
      </c>
      <c r="AC140" s="67">
        <f t="shared" si="21"/>
        <v>0</v>
      </c>
      <c r="AD140" s="75"/>
    </row>
    <row r="141" spans="2:30" ht="28.8" hidden="1">
      <c r="B141" s="110"/>
      <c r="C141" s="95"/>
      <c r="D141" s="95"/>
      <c r="E141" s="37"/>
      <c r="F141" s="86" t="s">
        <v>361</v>
      </c>
      <c r="G141" s="25"/>
      <c r="H141" s="24"/>
      <c r="I141" s="24"/>
      <c r="J141" s="67"/>
      <c r="K141" s="24"/>
      <c r="L141" s="67"/>
      <c r="M141" s="86" t="s">
        <v>357</v>
      </c>
      <c r="N141" s="86" t="s">
        <v>88</v>
      </c>
      <c r="O141" s="28"/>
      <c r="P141" s="28"/>
      <c r="Q141" s="28"/>
      <c r="R141" s="28"/>
      <c r="S141" s="28">
        <f t="shared" si="22"/>
        <v>0</v>
      </c>
      <c r="T141" s="28"/>
      <c r="U141" s="28"/>
      <c r="V141" s="28">
        <f t="shared" si="24"/>
        <v>0</v>
      </c>
      <c r="W141" s="28"/>
      <c r="X141" s="28"/>
      <c r="Y141" s="27">
        <f t="shared" si="23"/>
        <v>0</v>
      </c>
      <c r="Z141" s="28"/>
      <c r="AA141" s="28"/>
      <c r="AB141" s="81">
        <f t="shared" si="20"/>
        <v>0</v>
      </c>
      <c r="AC141" s="67">
        <f t="shared" si="21"/>
        <v>0</v>
      </c>
      <c r="AD141" s="75"/>
    </row>
    <row r="142" spans="2:30" ht="28.8" hidden="1">
      <c r="B142" s="110"/>
      <c r="C142" s="95"/>
      <c r="D142" s="95"/>
      <c r="E142" s="37"/>
      <c r="F142" s="86" t="s">
        <v>362</v>
      </c>
      <c r="G142" s="25"/>
      <c r="H142" s="24"/>
      <c r="I142" s="24"/>
      <c r="J142" s="67"/>
      <c r="K142" s="24"/>
      <c r="L142" s="67"/>
      <c r="M142" s="86" t="s">
        <v>357</v>
      </c>
      <c r="N142" s="86" t="s">
        <v>88</v>
      </c>
      <c r="O142" s="28"/>
      <c r="P142" s="28"/>
      <c r="Q142" s="28"/>
      <c r="R142" s="28"/>
      <c r="S142" s="28">
        <f t="shared" si="22"/>
        <v>0</v>
      </c>
      <c r="T142" s="28"/>
      <c r="U142" s="28"/>
      <c r="V142" s="28">
        <f t="shared" si="24"/>
        <v>0</v>
      </c>
      <c r="W142" s="28"/>
      <c r="X142" s="28"/>
      <c r="Y142" s="27">
        <f t="shared" si="23"/>
        <v>0</v>
      </c>
      <c r="Z142" s="28"/>
      <c r="AA142" s="28"/>
      <c r="AB142" s="81">
        <f t="shared" si="20"/>
        <v>0</v>
      </c>
      <c r="AC142" s="67">
        <f t="shared" si="21"/>
        <v>0</v>
      </c>
      <c r="AD142" s="75"/>
    </row>
    <row r="143" spans="2:30" ht="15" hidden="1">
      <c r="B143" s="110"/>
      <c r="C143" s="95"/>
      <c r="D143" s="95"/>
      <c r="E143" s="37"/>
      <c r="F143" s="86" t="s">
        <v>363</v>
      </c>
      <c r="G143" s="25"/>
      <c r="H143" s="24"/>
      <c r="I143" s="24"/>
      <c r="J143" s="67"/>
      <c r="K143" s="24"/>
      <c r="L143" s="67"/>
      <c r="M143" s="86" t="s">
        <v>357</v>
      </c>
      <c r="N143" s="86" t="s">
        <v>88</v>
      </c>
      <c r="O143" s="28"/>
      <c r="P143" s="28"/>
      <c r="Q143" s="28"/>
      <c r="R143" s="28"/>
      <c r="S143" s="28">
        <f t="shared" si="22"/>
        <v>0</v>
      </c>
      <c r="T143" s="28"/>
      <c r="U143" s="28"/>
      <c r="V143" s="28">
        <f t="shared" si="24"/>
        <v>0</v>
      </c>
      <c r="W143" s="28"/>
      <c r="X143" s="28"/>
      <c r="Y143" s="27">
        <f t="shared" si="23"/>
        <v>0</v>
      </c>
      <c r="Z143" s="28"/>
      <c r="AA143" s="28"/>
      <c r="AB143" s="81">
        <f t="shared" si="20"/>
        <v>0</v>
      </c>
      <c r="AC143" s="67">
        <f t="shared" si="21"/>
        <v>0</v>
      </c>
      <c r="AD143" s="75"/>
    </row>
    <row r="144" spans="2:30" ht="15" hidden="1">
      <c r="B144" s="110"/>
      <c r="C144" s="95"/>
      <c r="D144" s="95"/>
      <c r="E144" s="37"/>
      <c r="F144" s="86" t="s">
        <v>364</v>
      </c>
      <c r="G144" s="25"/>
      <c r="H144" s="24"/>
      <c r="I144" s="24"/>
      <c r="J144" s="67"/>
      <c r="K144" s="24"/>
      <c r="L144" s="67"/>
      <c r="M144" s="86" t="s">
        <v>357</v>
      </c>
      <c r="N144" s="86" t="s">
        <v>88</v>
      </c>
      <c r="O144" s="28"/>
      <c r="P144" s="28"/>
      <c r="Q144" s="28"/>
      <c r="R144" s="28"/>
      <c r="S144" s="28">
        <f t="shared" si="22"/>
        <v>0</v>
      </c>
      <c r="T144" s="28"/>
      <c r="U144" s="28"/>
      <c r="V144" s="28">
        <f t="shared" si="24"/>
        <v>0</v>
      </c>
      <c r="W144" s="28"/>
      <c r="X144" s="28"/>
      <c r="Y144" s="27">
        <f t="shared" si="23"/>
        <v>0</v>
      </c>
      <c r="Z144" s="28"/>
      <c r="AA144" s="28"/>
      <c r="AB144" s="81">
        <f t="shared" si="20"/>
        <v>0</v>
      </c>
      <c r="AC144" s="67">
        <f t="shared" si="21"/>
        <v>0</v>
      </c>
      <c r="AD144" s="75"/>
    </row>
    <row r="145" spans="2:30" ht="43.2" hidden="1">
      <c r="B145" s="110"/>
      <c r="C145" s="95"/>
      <c r="D145" s="95"/>
      <c r="E145" s="37"/>
      <c r="F145" s="86" t="s">
        <v>365</v>
      </c>
      <c r="G145" s="25"/>
      <c r="H145" s="24"/>
      <c r="I145" s="24"/>
      <c r="J145" s="67"/>
      <c r="K145" s="24"/>
      <c r="L145" s="67"/>
      <c r="M145" s="86" t="s">
        <v>357</v>
      </c>
      <c r="N145" s="86" t="s">
        <v>88</v>
      </c>
      <c r="O145" s="28"/>
      <c r="P145" s="28"/>
      <c r="Q145" s="28"/>
      <c r="R145" s="28"/>
      <c r="S145" s="28">
        <f t="shared" si="22"/>
        <v>0</v>
      </c>
      <c r="T145" s="28"/>
      <c r="U145" s="28"/>
      <c r="V145" s="28">
        <f t="shared" si="24"/>
        <v>0</v>
      </c>
      <c r="W145" s="28"/>
      <c r="X145" s="28"/>
      <c r="Y145" s="27">
        <f t="shared" si="23"/>
        <v>0</v>
      </c>
      <c r="Z145" s="28"/>
      <c r="AA145" s="28"/>
      <c r="AB145" s="81">
        <f t="shared" si="20"/>
        <v>0</v>
      </c>
      <c r="AC145" s="67">
        <f t="shared" si="21"/>
        <v>0</v>
      </c>
      <c r="AD145" s="75"/>
    </row>
    <row r="146" spans="2:30" ht="15" hidden="1">
      <c r="B146" s="110"/>
      <c r="C146" s="95"/>
      <c r="D146" s="95"/>
      <c r="E146" s="37"/>
      <c r="F146" s="86" t="s">
        <v>366</v>
      </c>
      <c r="G146" s="25"/>
      <c r="H146" s="24"/>
      <c r="I146" s="24"/>
      <c r="J146" s="67"/>
      <c r="K146" s="24"/>
      <c r="L146" s="67"/>
      <c r="M146" s="86" t="s">
        <v>357</v>
      </c>
      <c r="N146" s="86" t="s">
        <v>88</v>
      </c>
      <c r="O146" s="28"/>
      <c r="P146" s="28"/>
      <c r="Q146" s="28"/>
      <c r="R146" s="28"/>
      <c r="S146" s="28">
        <f t="shared" si="22"/>
        <v>0</v>
      </c>
      <c r="T146" s="28"/>
      <c r="U146" s="28"/>
      <c r="V146" s="28">
        <f t="shared" si="24"/>
        <v>0</v>
      </c>
      <c r="W146" s="28"/>
      <c r="X146" s="28"/>
      <c r="Y146" s="27">
        <f t="shared" si="23"/>
        <v>0</v>
      </c>
      <c r="Z146" s="28"/>
      <c r="AA146" s="28"/>
      <c r="AB146" s="81">
        <f t="shared" si="20"/>
        <v>0</v>
      </c>
      <c r="AC146" s="67">
        <f t="shared" si="21"/>
        <v>0</v>
      </c>
      <c r="AD146" s="75"/>
    </row>
    <row r="147" spans="2:30" ht="43.2" hidden="1">
      <c r="B147" s="110"/>
      <c r="C147" s="95"/>
      <c r="D147" s="95"/>
      <c r="E147" s="37"/>
      <c r="F147" s="86" t="s">
        <v>367</v>
      </c>
      <c r="G147" s="25"/>
      <c r="H147" s="24"/>
      <c r="I147" s="24"/>
      <c r="J147" s="67"/>
      <c r="K147" s="24"/>
      <c r="L147" s="67"/>
      <c r="M147" s="86" t="s">
        <v>357</v>
      </c>
      <c r="N147" s="86" t="s">
        <v>88</v>
      </c>
      <c r="O147" s="28"/>
      <c r="P147" s="28"/>
      <c r="Q147" s="28"/>
      <c r="R147" s="28"/>
      <c r="S147" s="28">
        <f t="shared" si="22"/>
        <v>0</v>
      </c>
      <c r="T147" s="28"/>
      <c r="U147" s="28"/>
      <c r="V147" s="28">
        <f t="shared" si="24"/>
        <v>0</v>
      </c>
      <c r="W147" s="28"/>
      <c r="X147" s="28"/>
      <c r="Y147" s="27">
        <f t="shared" si="23"/>
        <v>0</v>
      </c>
      <c r="Z147" s="28"/>
      <c r="AA147" s="28"/>
      <c r="AB147" s="81">
        <f t="shared" si="20"/>
        <v>0</v>
      </c>
      <c r="AC147" s="67">
        <f t="shared" si="21"/>
        <v>0</v>
      </c>
      <c r="AD147" s="75"/>
    </row>
    <row r="148" spans="2:30" ht="15" hidden="1">
      <c r="B148" s="110"/>
      <c r="C148" s="95"/>
      <c r="D148" s="95"/>
      <c r="E148" s="37"/>
      <c r="F148" s="86" t="s">
        <v>392</v>
      </c>
      <c r="G148" s="25"/>
      <c r="H148" s="24"/>
      <c r="I148" s="24"/>
      <c r="J148" s="80"/>
      <c r="K148" s="24"/>
      <c r="L148" s="80"/>
      <c r="M148" s="86" t="s">
        <v>357</v>
      </c>
      <c r="N148" s="86" t="s">
        <v>88</v>
      </c>
      <c r="O148" s="28"/>
      <c r="P148" s="28"/>
      <c r="Q148" s="28"/>
      <c r="R148" s="28"/>
      <c r="S148" s="28">
        <f t="shared" si="22"/>
        <v>0</v>
      </c>
      <c r="T148" s="28"/>
      <c r="U148" s="28"/>
      <c r="V148" s="28">
        <f t="shared" si="24"/>
        <v>0</v>
      </c>
      <c r="W148" s="28"/>
      <c r="X148" s="28"/>
      <c r="Y148" s="27">
        <f t="shared" si="23"/>
        <v>0</v>
      </c>
      <c r="Z148" s="28"/>
      <c r="AA148" s="28"/>
      <c r="AB148" s="81">
        <f t="shared" si="20"/>
        <v>0</v>
      </c>
      <c r="AC148" s="80">
        <f t="shared" ref="AC148" si="25">SUM(S148,V148,Y148,AB148)</f>
        <v>0</v>
      </c>
      <c r="AD148" s="75"/>
    </row>
    <row r="149" spans="2:30" ht="15" hidden="1">
      <c r="B149" s="110"/>
      <c r="C149" s="96"/>
      <c r="D149" s="96"/>
      <c r="E149" s="37"/>
      <c r="F149" s="86"/>
      <c r="G149" s="25"/>
      <c r="H149" s="24"/>
      <c r="I149" s="24"/>
      <c r="J149" s="21"/>
      <c r="K149" s="24"/>
      <c r="L149" s="21"/>
      <c r="M149" s="86" t="s">
        <v>357</v>
      </c>
      <c r="N149" s="86" t="s">
        <v>88</v>
      </c>
      <c r="O149" s="28"/>
      <c r="P149" s="28"/>
      <c r="Q149" s="28"/>
      <c r="R149" s="28"/>
      <c r="S149" s="28">
        <f t="shared" si="22"/>
        <v>0</v>
      </c>
      <c r="T149" s="28"/>
      <c r="U149" s="28"/>
      <c r="V149" s="28">
        <f t="shared" si="24"/>
        <v>0</v>
      </c>
      <c r="W149" s="28"/>
      <c r="X149" s="28"/>
      <c r="Y149" s="27">
        <f t="shared" si="23"/>
        <v>0</v>
      </c>
      <c r="Z149" s="28"/>
      <c r="AA149" s="28"/>
      <c r="AB149" s="81">
        <f t="shared" si="20"/>
        <v>0</v>
      </c>
      <c r="AC149" s="67">
        <f t="shared" si="21"/>
        <v>0</v>
      </c>
      <c r="AD149" s="75"/>
    </row>
    <row r="150" spans="2:30" ht="100.8" hidden="1">
      <c r="B150" s="110"/>
      <c r="C150" s="25" t="s">
        <v>322</v>
      </c>
      <c r="D150" s="35" t="s">
        <v>383</v>
      </c>
      <c r="E150" s="37">
        <v>131</v>
      </c>
      <c r="F150" s="86" t="s">
        <v>369</v>
      </c>
      <c r="G150" s="25"/>
      <c r="H150" s="24"/>
      <c r="I150" s="24"/>
      <c r="J150" s="21"/>
      <c r="K150" s="24"/>
      <c r="L150" s="21"/>
      <c r="M150" s="86" t="s">
        <v>357</v>
      </c>
      <c r="N150" s="86" t="s">
        <v>88</v>
      </c>
      <c r="O150" s="28"/>
      <c r="P150" s="28"/>
      <c r="Q150" s="28"/>
      <c r="R150" s="28"/>
      <c r="S150" s="28">
        <f t="shared" si="22"/>
        <v>0</v>
      </c>
      <c r="T150" s="28"/>
      <c r="U150" s="28"/>
      <c r="V150" s="28">
        <f t="shared" si="24"/>
        <v>0</v>
      </c>
      <c r="W150" s="28"/>
      <c r="X150" s="28"/>
      <c r="Y150" s="27">
        <f t="shared" si="23"/>
        <v>0</v>
      </c>
      <c r="Z150" s="28"/>
      <c r="AA150" s="28"/>
      <c r="AB150" s="81">
        <f t="shared" si="20"/>
        <v>0</v>
      </c>
      <c r="AC150" s="67">
        <f t="shared" si="21"/>
        <v>0</v>
      </c>
      <c r="AD150" s="74"/>
    </row>
    <row r="151" spans="2:30" ht="172.8" hidden="1">
      <c r="B151" s="110"/>
      <c r="C151" s="94" t="s">
        <v>323</v>
      </c>
      <c r="D151" s="35" t="s">
        <v>324</v>
      </c>
      <c r="E151" s="37">
        <v>132</v>
      </c>
      <c r="F151" s="25" t="s">
        <v>348</v>
      </c>
      <c r="G151" s="25"/>
      <c r="H151" s="24"/>
      <c r="I151" s="24"/>
      <c r="J151" s="28"/>
      <c r="K151" s="24"/>
      <c r="L151" s="28"/>
      <c r="M151" s="25" t="s">
        <v>96</v>
      </c>
      <c r="N151" s="25" t="s">
        <v>88</v>
      </c>
      <c r="O151" s="28"/>
      <c r="P151" s="28"/>
      <c r="Q151" s="28"/>
      <c r="R151" s="28"/>
      <c r="S151" s="28">
        <f t="shared" ref="S151" si="26">SUM(O151:R151)</f>
        <v>0</v>
      </c>
      <c r="T151" s="28"/>
      <c r="U151" s="28"/>
      <c r="V151" s="28">
        <f t="shared" ref="V151:V154" si="27">SUM(T151:U151)</f>
        <v>0</v>
      </c>
      <c r="W151" s="28"/>
      <c r="X151" s="28"/>
      <c r="Y151" s="27">
        <f t="shared" si="14"/>
        <v>0</v>
      </c>
      <c r="Z151" s="28"/>
      <c r="AA151" s="28"/>
      <c r="AB151" s="67">
        <f t="shared" si="20"/>
        <v>0</v>
      </c>
      <c r="AC151" s="67">
        <f t="shared" si="21"/>
        <v>0</v>
      </c>
      <c r="AD151" s="74"/>
    </row>
    <row r="152" spans="2:30" ht="15" hidden="1">
      <c r="B152" s="110"/>
      <c r="C152" s="95"/>
      <c r="D152" s="94" t="s">
        <v>379</v>
      </c>
      <c r="E152" s="37"/>
      <c r="F152" s="86" t="s">
        <v>388</v>
      </c>
      <c r="G152" s="25"/>
      <c r="H152" s="24"/>
      <c r="I152" s="24"/>
      <c r="J152" s="63"/>
      <c r="K152" s="24"/>
      <c r="L152" s="63"/>
      <c r="M152" s="86" t="s">
        <v>357</v>
      </c>
      <c r="N152" s="86" t="s">
        <v>88</v>
      </c>
      <c r="O152" s="28"/>
      <c r="P152" s="28"/>
      <c r="Q152" s="28"/>
      <c r="R152" s="28"/>
      <c r="S152" s="28"/>
      <c r="T152" s="28"/>
      <c r="U152" s="28"/>
      <c r="V152" s="28">
        <f t="shared" si="27"/>
        <v>0</v>
      </c>
      <c r="W152" s="28"/>
      <c r="X152" s="28"/>
      <c r="Y152" s="27">
        <f t="shared" si="14"/>
        <v>0</v>
      </c>
      <c r="Z152" s="28"/>
      <c r="AA152" s="28"/>
      <c r="AB152" s="67">
        <f t="shared" si="20"/>
        <v>0</v>
      </c>
      <c r="AC152" s="67">
        <f t="shared" si="21"/>
        <v>0</v>
      </c>
      <c r="AD152" s="74"/>
    </row>
    <row r="153" spans="2:30" ht="28.8">
      <c r="B153" s="110"/>
      <c r="C153" s="95"/>
      <c r="D153" s="95"/>
      <c r="E153" s="37"/>
      <c r="F153" s="85" t="s">
        <v>394</v>
      </c>
      <c r="G153" s="25"/>
      <c r="H153" s="24"/>
      <c r="I153" s="24"/>
      <c r="J153" s="67"/>
      <c r="K153" s="24"/>
      <c r="L153" s="67"/>
      <c r="M153" s="77" t="s">
        <v>400</v>
      </c>
      <c r="N153" s="77" t="s">
        <v>88</v>
      </c>
      <c r="O153" s="28"/>
      <c r="P153" s="28"/>
      <c r="Q153" s="28"/>
      <c r="R153" s="28"/>
      <c r="S153" s="28">
        <f t="shared" ref="S153:S154" si="28">SUM(O153:R153)</f>
        <v>0</v>
      </c>
      <c r="T153" s="28"/>
      <c r="U153" s="28"/>
      <c r="V153" s="28">
        <f t="shared" si="27"/>
        <v>0</v>
      </c>
      <c r="W153" s="28"/>
      <c r="X153" s="28"/>
      <c r="Y153" s="27">
        <f t="shared" ref="Y153:Y154" si="29">SUM(W153:X153)</f>
        <v>0</v>
      </c>
      <c r="Z153" s="28"/>
      <c r="AA153" s="28"/>
      <c r="AB153" s="81">
        <f t="shared" si="20"/>
        <v>0</v>
      </c>
      <c r="AC153" s="67">
        <f t="shared" si="21"/>
        <v>0</v>
      </c>
      <c r="AD153" s="74"/>
    </row>
    <row r="154" spans="2:30" ht="15">
      <c r="B154" s="110"/>
      <c r="C154" s="95"/>
      <c r="D154" s="96"/>
      <c r="E154" s="37"/>
      <c r="F154" s="85" t="s">
        <v>389</v>
      </c>
      <c r="G154" s="25"/>
      <c r="H154" s="24"/>
      <c r="I154" s="24"/>
      <c r="J154" s="67"/>
      <c r="K154" s="24"/>
      <c r="L154" s="67"/>
      <c r="M154" s="77" t="s">
        <v>400</v>
      </c>
      <c r="N154" s="77" t="s">
        <v>88</v>
      </c>
      <c r="O154" s="28"/>
      <c r="P154" s="28"/>
      <c r="Q154" s="28"/>
      <c r="R154" s="28"/>
      <c r="S154" s="28">
        <f t="shared" si="28"/>
        <v>0</v>
      </c>
      <c r="T154" s="28"/>
      <c r="U154" s="28"/>
      <c r="V154" s="28">
        <f t="shared" si="27"/>
        <v>0</v>
      </c>
      <c r="W154" s="28"/>
      <c r="X154" s="28"/>
      <c r="Y154" s="27">
        <f t="shared" si="29"/>
        <v>0</v>
      </c>
      <c r="Z154" s="28"/>
      <c r="AA154" s="28"/>
      <c r="AB154" s="81">
        <f t="shared" si="20"/>
        <v>0</v>
      </c>
      <c r="AC154" s="67">
        <f t="shared" si="21"/>
        <v>0</v>
      </c>
      <c r="AD154" s="74"/>
    </row>
    <row r="155" spans="2:30" ht="72" hidden="1">
      <c r="B155" s="110"/>
      <c r="C155" s="95"/>
      <c r="D155" s="25" t="s">
        <v>377</v>
      </c>
      <c r="E155" s="37"/>
      <c r="F155" s="68" t="s">
        <v>354</v>
      </c>
      <c r="G155" s="25"/>
      <c r="H155" s="24"/>
      <c r="I155" s="24"/>
      <c r="J155" s="21"/>
      <c r="K155" s="24"/>
      <c r="L155" s="21"/>
      <c r="M155" s="68" t="s">
        <v>106</v>
      </c>
      <c r="N155" s="68" t="s">
        <v>88</v>
      </c>
      <c r="O155" s="28"/>
      <c r="P155" s="28"/>
      <c r="Q155" s="28"/>
      <c r="R155" s="28"/>
      <c r="S155" s="28"/>
      <c r="T155" s="28"/>
      <c r="U155" s="28"/>
      <c r="V155" s="28">
        <f t="shared" ref="V155:V184" si="30">SUM(T155:U155)</f>
        <v>0</v>
      </c>
      <c r="W155" s="28"/>
      <c r="X155" s="28"/>
      <c r="Y155" s="27">
        <f t="shared" si="14"/>
        <v>0</v>
      </c>
      <c r="Z155" s="28"/>
      <c r="AA155" s="28"/>
      <c r="AB155" s="67">
        <f t="shared" si="20"/>
        <v>0</v>
      </c>
      <c r="AC155" s="67">
        <f t="shared" si="21"/>
        <v>0</v>
      </c>
      <c r="AD155" s="75"/>
    </row>
    <row r="156" spans="2:30" ht="57.6" hidden="1">
      <c r="B156" s="110"/>
      <c r="C156" s="96"/>
      <c r="D156" s="25" t="s">
        <v>379</v>
      </c>
      <c r="E156" s="37"/>
      <c r="F156" s="68" t="s">
        <v>401</v>
      </c>
      <c r="G156" s="25"/>
      <c r="H156" s="24"/>
      <c r="I156" s="24"/>
      <c r="J156" s="21"/>
      <c r="K156" s="24"/>
      <c r="L156" s="21"/>
      <c r="M156" s="68" t="s">
        <v>106</v>
      </c>
      <c r="N156" s="68" t="s">
        <v>88</v>
      </c>
      <c r="O156" s="28"/>
      <c r="P156" s="28"/>
      <c r="Q156" s="28"/>
      <c r="R156" s="28"/>
      <c r="S156" s="28"/>
      <c r="T156" s="28"/>
      <c r="U156" s="28"/>
      <c r="V156" s="28">
        <f t="shared" si="30"/>
        <v>0</v>
      </c>
      <c r="W156" s="28"/>
      <c r="X156" s="28"/>
      <c r="Y156" s="27">
        <f t="shared" si="14"/>
        <v>0</v>
      </c>
      <c r="Z156" s="28"/>
      <c r="AA156" s="28"/>
      <c r="AB156" s="67">
        <f t="shared" si="20"/>
        <v>0</v>
      </c>
      <c r="AC156" s="67">
        <f t="shared" si="21"/>
        <v>0</v>
      </c>
      <c r="AD156" s="75"/>
    </row>
    <row r="157" spans="2:30" ht="129.6" hidden="1">
      <c r="B157" s="110"/>
      <c r="C157" s="25" t="s">
        <v>325</v>
      </c>
      <c r="D157" s="35" t="s">
        <v>325</v>
      </c>
      <c r="E157" s="37"/>
      <c r="F157" s="68" t="s">
        <v>402</v>
      </c>
      <c r="G157" s="25"/>
      <c r="H157" s="24"/>
      <c r="I157" s="24"/>
      <c r="J157" s="28"/>
      <c r="K157" s="24"/>
      <c r="L157" s="28"/>
      <c r="M157" s="25" t="s">
        <v>96</v>
      </c>
      <c r="N157" s="25" t="s">
        <v>88</v>
      </c>
      <c r="O157" s="28"/>
      <c r="P157" s="28"/>
      <c r="Q157" s="28"/>
      <c r="R157" s="28"/>
      <c r="S157" s="28">
        <f t="shared" ref="S157:S160" si="31">SUM(O157:R157)</f>
        <v>0</v>
      </c>
      <c r="T157" s="28"/>
      <c r="U157" s="28"/>
      <c r="V157" s="28">
        <f t="shared" si="30"/>
        <v>0</v>
      </c>
      <c r="W157" s="28"/>
      <c r="X157" s="28"/>
      <c r="Y157" s="27">
        <f t="shared" si="14"/>
        <v>0</v>
      </c>
      <c r="Z157" s="28"/>
      <c r="AA157" s="28"/>
      <c r="AB157" s="67">
        <f t="shared" si="20"/>
        <v>0</v>
      </c>
      <c r="AC157" s="67">
        <f t="shared" si="21"/>
        <v>0</v>
      </c>
      <c r="AD157" s="74"/>
    </row>
    <row r="158" spans="2:30" ht="28.8" hidden="1">
      <c r="B158" s="110"/>
      <c r="C158" s="25" t="s">
        <v>326</v>
      </c>
      <c r="D158" s="35" t="s">
        <v>326</v>
      </c>
      <c r="E158" s="37"/>
      <c r="F158" s="68" t="s">
        <v>403</v>
      </c>
      <c r="G158" s="25"/>
      <c r="H158" s="24"/>
      <c r="I158" s="24"/>
      <c r="J158" s="28"/>
      <c r="K158" s="24"/>
      <c r="L158" s="28"/>
      <c r="M158" s="25" t="s">
        <v>96</v>
      </c>
      <c r="N158" s="25" t="s">
        <v>88</v>
      </c>
      <c r="O158" s="28"/>
      <c r="P158" s="28"/>
      <c r="Q158" s="28"/>
      <c r="R158" s="28"/>
      <c r="S158" s="28">
        <f t="shared" si="31"/>
        <v>0</v>
      </c>
      <c r="T158" s="28"/>
      <c r="U158" s="28"/>
      <c r="V158" s="28">
        <f t="shared" si="30"/>
        <v>0</v>
      </c>
      <c r="W158" s="28"/>
      <c r="X158" s="28"/>
      <c r="Y158" s="27">
        <f t="shared" si="14"/>
        <v>0</v>
      </c>
      <c r="Z158" s="28"/>
      <c r="AA158" s="28"/>
      <c r="AB158" s="67">
        <f t="shared" si="20"/>
        <v>0</v>
      </c>
      <c r="AC158" s="67">
        <f t="shared" si="21"/>
        <v>0</v>
      </c>
      <c r="AD158" s="74"/>
    </row>
    <row r="159" spans="2:30" ht="28.8" hidden="1">
      <c r="B159" s="110"/>
      <c r="C159" s="25" t="s">
        <v>327</v>
      </c>
      <c r="D159" s="35" t="s">
        <v>327</v>
      </c>
      <c r="E159" s="37"/>
      <c r="F159" s="68" t="s">
        <v>404</v>
      </c>
      <c r="G159" s="25"/>
      <c r="H159" s="24"/>
      <c r="I159" s="24"/>
      <c r="J159" s="28"/>
      <c r="K159" s="24"/>
      <c r="L159" s="28"/>
      <c r="M159" s="25" t="s">
        <v>96</v>
      </c>
      <c r="N159" s="25" t="s">
        <v>88</v>
      </c>
      <c r="O159" s="28"/>
      <c r="P159" s="28"/>
      <c r="Q159" s="28"/>
      <c r="R159" s="28"/>
      <c r="S159" s="28">
        <f t="shared" si="31"/>
        <v>0</v>
      </c>
      <c r="T159" s="28"/>
      <c r="U159" s="28"/>
      <c r="V159" s="28">
        <f t="shared" si="30"/>
        <v>0</v>
      </c>
      <c r="W159" s="28"/>
      <c r="X159" s="28"/>
      <c r="Y159" s="27">
        <f t="shared" si="14"/>
        <v>0</v>
      </c>
      <c r="Z159" s="28"/>
      <c r="AA159" s="28"/>
      <c r="AB159" s="67">
        <f t="shared" si="20"/>
        <v>0</v>
      </c>
      <c r="AC159" s="67">
        <f t="shared" si="21"/>
        <v>0</v>
      </c>
      <c r="AD159" s="74"/>
    </row>
    <row r="160" spans="2:30" ht="57.6" hidden="1">
      <c r="B160" s="110"/>
      <c r="C160" s="94" t="s">
        <v>328</v>
      </c>
      <c r="D160" s="35" t="s">
        <v>324</v>
      </c>
      <c r="E160" s="37"/>
      <c r="F160" s="68" t="s">
        <v>350</v>
      </c>
      <c r="G160" s="25"/>
      <c r="H160" s="24"/>
      <c r="I160" s="24"/>
      <c r="J160" s="28"/>
      <c r="K160" s="24"/>
      <c r="L160" s="28"/>
      <c r="M160" s="25" t="s">
        <v>96</v>
      </c>
      <c r="N160" s="25" t="s">
        <v>88</v>
      </c>
      <c r="O160" s="28"/>
      <c r="P160" s="28"/>
      <c r="Q160" s="28"/>
      <c r="R160" s="28"/>
      <c r="S160" s="28">
        <f t="shared" si="31"/>
        <v>0</v>
      </c>
      <c r="T160" s="28"/>
      <c r="U160" s="28"/>
      <c r="V160" s="28">
        <f t="shared" si="30"/>
        <v>0</v>
      </c>
      <c r="W160" s="28"/>
      <c r="X160" s="28"/>
      <c r="Y160" s="27">
        <f t="shared" si="14"/>
        <v>0</v>
      </c>
      <c r="Z160" s="28"/>
      <c r="AA160" s="28"/>
      <c r="AB160" s="67">
        <f t="shared" si="20"/>
        <v>0</v>
      </c>
      <c r="AC160" s="67">
        <f t="shared" si="21"/>
        <v>0</v>
      </c>
      <c r="AD160" s="74"/>
    </row>
    <row r="161" spans="2:30" ht="57.6" hidden="1">
      <c r="B161" s="110"/>
      <c r="C161" s="95"/>
      <c r="D161" s="25" t="s">
        <v>377</v>
      </c>
      <c r="E161" s="37"/>
      <c r="F161" s="68" t="s">
        <v>405</v>
      </c>
      <c r="G161" s="24"/>
      <c r="H161" s="24"/>
      <c r="I161" s="21"/>
      <c r="J161" s="24"/>
      <c r="K161" s="21"/>
      <c r="L161" s="21"/>
      <c r="M161" s="68" t="s">
        <v>106</v>
      </c>
      <c r="N161" s="68" t="s">
        <v>88</v>
      </c>
      <c r="O161" s="28"/>
      <c r="P161" s="28"/>
      <c r="Q161" s="28"/>
      <c r="R161" s="28"/>
      <c r="S161" s="28"/>
      <c r="T161" s="28"/>
      <c r="U161" s="28"/>
      <c r="V161" s="28">
        <f t="shared" si="30"/>
        <v>0</v>
      </c>
      <c r="W161" s="28"/>
      <c r="X161" s="28"/>
      <c r="Y161" s="27">
        <f t="shared" si="14"/>
        <v>0</v>
      </c>
      <c r="Z161" s="28"/>
      <c r="AA161" s="28"/>
      <c r="AB161" s="67">
        <f t="shared" si="20"/>
        <v>0</v>
      </c>
      <c r="AC161" s="67">
        <f t="shared" si="21"/>
        <v>0</v>
      </c>
      <c r="AD161" s="75"/>
    </row>
    <row r="162" spans="2:30" ht="15">
      <c r="B162" s="110"/>
      <c r="C162" s="95"/>
      <c r="D162" s="94" t="s">
        <v>376</v>
      </c>
      <c r="E162" s="37"/>
      <c r="F162" s="85" t="s">
        <v>370</v>
      </c>
      <c r="G162" s="24"/>
      <c r="H162" s="24"/>
      <c r="I162" s="67"/>
      <c r="J162" s="24"/>
      <c r="K162" s="67"/>
      <c r="L162" s="67"/>
      <c r="M162" s="77" t="s">
        <v>400</v>
      </c>
      <c r="N162" s="77" t="s">
        <v>88</v>
      </c>
      <c r="O162" s="28"/>
      <c r="P162" s="28"/>
      <c r="Q162" s="28"/>
      <c r="R162" s="28"/>
      <c r="S162" s="28">
        <f t="shared" ref="S162:S184" si="32">SUM(O162:R162)</f>
        <v>0</v>
      </c>
      <c r="T162" s="28"/>
      <c r="U162" s="28"/>
      <c r="V162" s="28">
        <f t="shared" si="30"/>
        <v>0</v>
      </c>
      <c r="W162" s="28"/>
      <c r="X162" s="28"/>
      <c r="Y162" s="27">
        <f t="shared" ref="Y162:Y171" si="33">SUM(W162:X162)</f>
        <v>0</v>
      </c>
      <c r="Z162" s="28"/>
      <c r="AA162" s="28"/>
      <c r="AB162" s="81">
        <f t="shared" si="20"/>
        <v>0</v>
      </c>
      <c r="AC162" s="67">
        <f t="shared" si="21"/>
        <v>0</v>
      </c>
      <c r="AD162" s="75"/>
    </row>
    <row r="163" spans="2:30" ht="28.8">
      <c r="B163" s="110"/>
      <c r="C163" s="95"/>
      <c r="D163" s="95"/>
      <c r="E163" s="37"/>
      <c r="F163" s="85" t="s">
        <v>406</v>
      </c>
      <c r="G163" s="24"/>
      <c r="H163" s="24"/>
      <c r="I163" s="67"/>
      <c r="J163" s="24"/>
      <c r="K163" s="67"/>
      <c r="L163" s="67"/>
      <c r="M163" s="77" t="s">
        <v>400</v>
      </c>
      <c r="N163" s="77" t="s">
        <v>88</v>
      </c>
      <c r="O163" s="28"/>
      <c r="P163" s="28"/>
      <c r="Q163" s="28"/>
      <c r="R163" s="28"/>
      <c r="S163" s="28">
        <f t="shared" si="32"/>
        <v>0</v>
      </c>
      <c r="T163" s="28"/>
      <c r="U163" s="28"/>
      <c r="V163" s="28">
        <f t="shared" si="30"/>
        <v>0</v>
      </c>
      <c r="W163" s="28"/>
      <c r="X163" s="28"/>
      <c r="Y163" s="27">
        <f t="shared" si="33"/>
        <v>0</v>
      </c>
      <c r="Z163" s="28"/>
      <c r="AA163" s="28"/>
      <c r="AB163" s="81">
        <f t="shared" si="20"/>
        <v>0</v>
      </c>
      <c r="AC163" s="67">
        <f t="shared" si="21"/>
        <v>0</v>
      </c>
      <c r="AD163" s="75"/>
    </row>
    <row r="164" spans="2:30" ht="43.2">
      <c r="B164" s="110"/>
      <c r="C164" s="95"/>
      <c r="D164" s="95"/>
      <c r="E164" s="37"/>
      <c r="F164" s="85" t="s">
        <v>407</v>
      </c>
      <c r="G164" s="24"/>
      <c r="H164" s="24"/>
      <c r="I164" s="67"/>
      <c r="J164" s="24"/>
      <c r="K164" s="67"/>
      <c r="L164" s="67"/>
      <c r="M164" s="77" t="s">
        <v>400</v>
      </c>
      <c r="N164" s="77" t="s">
        <v>88</v>
      </c>
      <c r="O164" s="28"/>
      <c r="P164" s="28"/>
      <c r="Q164" s="28"/>
      <c r="R164" s="28"/>
      <c r="S164" s="28">
        <f t="shared" si="32"/>
        <v>0</v>
      </c>
      <c r="T164" s="28"/>
      <c r="U164" s="28"/>
      <c r="V164" s="28">
        <f t="shared" si="30"/>
        <v>0</v>
      </c>
      <c r="W164" s="28"/>
      <c r="X164" s="28"/>
      <c r="Y164" s="27">
        <f t="shared" si="33"/>
        <v>0</v>
      </c>
      <c r="Z164" s="28"/>
      <c r="AA164" s="28"/>
      <c r="AB164" s="81">
        <f t="shared" si="20"/>
        <v>0</v>
      </c>
      <c r="AC164" s="67">
        <f t="shared" si="21"/>
        <v>0</v>
      </c>
      <c r="AD164" s="75"/>
    </row>
    <row r="165" spans="2:30" ht="28.8">
      <c r="B165" s="110"/>
      <c r="C165" s="95"/>
      <c r="D165" s="95"/>
      <c r="E165" s="37"/>
      <c r="F165" s="84" t="s">
        <v>371</v>
      </c>
      <c r="G165" s="24"/>
      <c r="H165" s="24"/>
      <c r="I165" s="67"/>
      <c r="J165" s="24"/>
      <c r="K165" s="67"/>
      <c r="L165" s="67"/>
      <c r="M165" s="77" t="s">
        <v>400</v>
      </c>
      <c r="N165" s="77" t="s">
        <v>88</v>
      </c>
      <c r="O165" s="28"/>
      <c r="P165" s="28"/>
      <c r="Q165" s="28"/>
      <c r="R165" s="28"/>
      <c r="S165" s="28">
        <f t="shared" si="32"/>
        <v>0</v>
      </c>
      <c r="T165" s="28"/>
      <c r="U165" s="28"/>
      <c r="V165" s="28">
        <f t="shared" si="30"/>
        <v>0</v>
      </c>
      <c r="W165" s="28"/>
      <c r="X165" s="28"/>
      <c r="Y165" s="27">
        <f t="shared" si="33"/>
        <v>0</v>
      </c>
      <c r="Z165" s="28"/>
      <c r="AA165" s="28"/>
      <c r="AB165" s="81">
        <f t="shared" si="20"/>
        <v>0</v>
      </c>
      <c r="AC165" s="67">
        <f t="shared" si="21"/>
        <v>0</v>
      </c>
      <c r="AD165" s="75"/>
    </row>
    <row r="166" spans="2:30" ht="28.8">
      <c r="B166" s="110"/>
      <c r="C166" s="95"/>
      <c r="D166" s="95"/>
      <c r="E166" s="37"/>
      <c r="F166" s="84" t="s">
        <v>372</v>
      </c>
      <c r="G166" s="24"/>
      <c r="H166" s="24"/>
      <c r="I166" s="67"/>
      <c r="J166" s="24"/>
      <c r="K166" s="67"/>
      <c r="L166" s="67"/>
      <c r="M166" s="77" t="s">
        <v>400</v>
      </c>
      <c r="N166" s="77" t="s">
        <v>88</v>
      </c>
      <c r="O166" s="28"/>
      <c r="P166" s="28"/>
      <c r="Q166" s="28"/>
      <c r="R166" s="28"/>
      <c r="S166" s="28">
        <f t="shared" si="32"/>
        <v>0</v>
      </c>
      <c r="T166" s="28"/>
      <c r="U166" s="28"/>
      <c r="V166" s="28">
        <f t="shared" si="30"/>
        <v>0</v>
      </c>
      <c r="W166" s="28"/>
      <c r="X166" s="28"/>
      <c r="Y166" s="27">
        <f t="shared" si="33"/>
        <v>0</v>
      </c>
      <c r="Z166" s="28"/>
      <c r="AA166" s="28"/>
      <c r="AB166" s="81">
        <f t="shared" si="20"/>
        <v>0</v>
      </c>
      <c r="AC166" s="67">
        <f t="shared" si="21"/>
        <v>0</v>
      </c>
      <c r="AD166" s="75"/>
    </row>
    <row r="167" spans="2:30" ht="28.8">
      <c r="B167" s="110"/>
      <c r="C167" s="95"/>
      <c r="D167" s="95"/>
      <c r="E167" s="37"/>
      <c r="F167" s="84" t="s">
        <v>373</v>
      </c>
      <c r="G167" s="24"/>
      <c r="H167" s="24"/>
      <c r="I167" s="67"/>
      <c r="J167" s="24"/>
      <c r="K167" s="67"/>
      <c r="L167" s="67"/>
      <c r="M167" s="77" t="s">
        <v>400</v>
      </c>
      <c r="N167" s="77" t="s">
        <v>88</v>
      </c>
      <c r="O167" s="28"/>
      <c r="P167" s="28"/>
      <c r="Q167" s="28"/>
      <c r="R167" s="28"/>
      <c r="S167" s="28">
        <f t="shared" si="32"/>
        <v>0</v>
      </c>
      <c r="T167" s="28"/>
      <c r="U167" s="28"/>
      <c r="V167" s="28">
        <f t="shared" si="30"/>
        <v>0</v>
      </c>
      <c r="W167" s="28"/>
      <c r="X167" s="28"/>
      <c r="Y167" s="27">
        <f t="shared" si="33"/>
        <v>0</v>
      </c>
      <c r="Z167" s="28"/>
      <c r="AA167" s="28"/>
      <c r="AB167" s="81">
        <f t="shared" si="20"/>
        <v>0</v>
      </c>
      <c r="AC167" s="67">
        <f t="shared" si="21"/>
        <v>0</v>
      </c>
      <c r="AD167" s="75"/>
    </row>
    <row r="168" spans="2:30" ht="28.8">
      <c r="B168" s="110"/>
      <c r="C168" s="95"/>
      <c r="D168" s="95"/>
      <c r="E168" s="37"/>
      <c r="F168" s="84" t="s">
        <v>397</v>
      </c>
      <c r="G168" s="24"/>
      <c r="H168" s="24"/>
      <c r="I168" s="81"/>
      <c r="J168" s="24"/>
      <c r="K168" s="81"/>
      <c r="L168" s="81"/>
      <c r="M168" s="77" t="s">
        <v>400</v>
      </c>
      <c r="N168" s="77" t="s">
        <v>88</v>
      </c>
      <c r="O168" s="28"/>
      <c r="P168" s="28"/>
      <c r="Q168" s="28"/>
      <c r="R168" s="28"/>
      <c r="S168" s="28">
        <f t="shared" si="32"/>
        <v>0</v>
      </c>
      <c r="T168" s="28"/>
      <c r="U168" s="28"/>
      <c r="V168" s="28">
        <f t="shared" si="30"/>
        <v>0</v>
      </c>
      <c r="W168" s="28"/>
      <c r="X168" s="28"/>
      <c r="Y168" s="27">
        <f t="shared" si="33"/>
        <v>0</v>
      </c>
      <c r="Z168" s="28"/>
      <c r="AA168" s="28"/>
      <c r="AB168" s="81">
        <f t="shared" si="20"/>
        <v>0</v>
      </c>
      <c r="AC168" s="81">
        <f t="shared" ref="AC168" si="34">SUM(S168,V168,Y168,AB168)</f>
        <v>0</v>
      </c>
      <c r="AD168" s="75"/>
    </row>
    <row r="169" spans="2:30" ht="28.8">
      <c r="B169" s="110"/>
      <c r="C169" s="95"/>
      <c r="D169" s="95"/>
      <c r="E169" s="37"/>
      <c r="F169" s="84" t="s">
        <v>374</v>
      </c>
      <c r="G169" s="24"/>
      <c r="H169" s="24"/>
      <c r="I169" s="67"/>
      <c r="J169" s="24"/>
      <c r="K169" s="67"/>
      <c r="L169" s="67"/>
      <c r="M169" s="77" t="s">
        <v>400</v>
      </c>
      <c r="N169" s="77" t="s">
        <v>88</v>
      </c>
      <c r="O169" s="28"/>
      <c r="P169" s="28"/>
      <c r="Q169" s="28"/>
      <c r="R169" s="28"/>
      <c r="S169" s="28">
        <f t="shared" si="32"/>
        <v>0</v>
      </c>
      <c r="T169" s="28"/>
      <c r="U169" s="28"/>
      <c r="V169" s="28">
        <f t="shared" si="30"/>
        <v>0</v>
      </c>
      <c r="W169" s="28"/>
      <c r="X169" s="28"/>
      <c r="Y169" s="27">
        <f t="shared" si="33"/>
        <v>0</v>
      </c>
      <c r="Z169" s="28"/>
      <c r="AA169" s="28"/>
      <c r="AB169" s="81">
        <f t="shared" si="20"/>
        <v>0</v>
      </c>
      <c r="AC169" s="67">
        <f t="shared" si="21"/>
        <v>0</v>
      </c>
      <c r="AD169" s="75"/>
    </row>
    <row r="170" spans="2:30" ht="28.8">
      <c r="B170" s="110"/>
      <c r="C170" s="95"/>
      <c r="D170" s="95"/>
      <c r="E170" s="37"/>
      <c r="F170" s="84" t="s">
        <v>375</v>
      </c>
      <c r="G170" s="24"/>
      <c r="H170" s="24"/>
      <c r="I170" s="67"/>
      <c r="J170" s="24"/>
      <c r="K170" s="67"/>
      <c r="L170" s="67"/>
      <c r="M170" s="77" t="s">
        <v>400</v>
      </c>
      <c r="N170" s="77" t="s">
        <v>88</v>
      </c>
      <c r="O170" s="28"/>
      <c r="P170" s="28"/>
      <c r="Q170" s="28"/>
      <c r="R170" s="28"/>
      <c r="S170" s="28">
        <f t="shared" si="32"/>
        <v>0</v>
      </c>
      <c r="T170" s="28"/>
      <c r="U170" s="28"/>
      <c r="V170" s="28">
        <f t="shared" si="30"/>
        <v>0</v>
      </c>
      <c r="W170" s="28"/>
      <c r="X170" s="28"/>
      <c r="Y170" s="27">
        <f t="shared" si="33"/>
        <v>0</v>
      </c>
      <c r="Z170" s="28"/>
      <c r="AA170" s="28"/>
      <c r="AB170" s="81">
        <f t="shared" si="20"/>
        <v>0</v>
      </c>
      <c r="AC170" s="67">
        <f t="shared" si="21"/>
        <v>0</v>
      </c>
      <c r="AD170" s="75"/>
    </row>
    <row r="171" spans="2:30" ht="28.8">
      <c r="B171" s="110"/>
      <c r="C171" s="95"/>
      <c r="D171" s="95"/>
      <c r="E171" s="37"/>
      <c r="F171" s="84" t="s">
        <v>396</v>
      </c>
      <c r="G171" s="24"/>
      <c r="H171" s="24"/>
      <c r="I171" s="81"/>
      <c r="J171" s="24"/>
      <c r="K171" s="81"/>
      <c r="L171" s="81"/>
      <c r="M171" s="77" t="s">
        <v>400</v>
      </c>
      <c r="N171" s="77" t="s">
        <v>88</v>
      </c>
      <c r="O171" s="28"/>
      <c r="P171" s="28"/>
      <c r="Q171" s="28"/>
      <c r="R171" s="28"/>
      <c r="S171" s="28">
        <f t="shared" si="32"/>
        <v>0</v>
      </c>
      <c r="T171" s="28"/>
      <c r="U171" s="28"/>
      <c r="V171" s="28">
        <f t="shared" si="30"/>
        <v>0</v>
      </c>
      <c r="W171" s="28"/>
      <c r="X171" s="28"/>
      <c r="Y171" s="27">
        <f t="shared" si="33"/>
        <v>0</v>
      </c>
      <c r="Z171" s="28"/>
      <c r="AA171" s="28"/>
      <c r="AB171" s="81">
        <f t="shared" si="20"/>
        <v>0</v>
      </c>
      <c r="AC171" s="81"/>
      <c r="AD171" s="75"/>
    </row>
    <row r="172" spans="2:30" ht="15">
      <c r="B172" s="110"/>
      <c r="C172" s="95"/>
      <c r="D172" s="95"/>
      <c r="E172" s="37"/>
      <c r="F172" s="85" t="s">
        <v>380</v>
      </c>
      <c r="G172" s="24"/>
      <c r="H172" s="24"/>
      <c r="I172" s="67"/>
      <c r="J172" s="24"/>
      <c r="K172" s="67"/>
      <c r="L172" s="67"/>
      <c r="M172" s="77" t="s">
        <v>400</v>
      </c>
      <c r="N172" s="77" t="s">
        <v>88</v>
      </c>
      <c r="O172" s="28"/>
      <c r="P172" s="28"/>
      <c r="Q172" s="28"/>
      <c r="R172" s="28"/>
      <c r="S172" s="28">
        <f t="shared" si="32"/>
        <v>0</v>
      </c>
      <c r="T172" s="28"/>
      <c r="U172" s="28"/>
      <c r="V172" s="28">
        <f t="shared" si="30"/>
        <v>0</v>
      </c>
      <c r="W172" s="28"/>
      <c r="X172" s="28"/>
      <c r="Y172" s="27">
        <f t="shared" si="14"/>
        <v>0</v>
      </c>
      <c r="Z172" s="28"/>
      <c r="AA172" s="28"/>
      <c r="AB172" s="81">
        <f t="shared" si="20"/>
        <v>0</v>
      </c>
      <c r="AC172" s="67">
        <f t="shared" si="21"/>
        <v>0</v>
      </c>
      <c r="AD172" s="75"/>
    </row>
    <row r="173" spans="2:30" ht="45" customHeight="1">
      <c r="B173" s="110"/>
      <c r="C173" s="95"/>
      <c r="D173" s="95"/>
      <c r="E173" s="37"/>
      <c r="F173" s="85" t="s">
        <v>381</v>
      </c>
      <c r="G173" s="24"/>
      <c r="H173" s="24"/>
      <c r="I173" s="67"/>
      <c r="J173" s="24"/>
      <c r="K173" s="67"/>
      <c r="L173" s="67"/>
      <c r="M173" s="77" t="s">
        <v>400</v>
      </c>
      <c r="N173" s="77" t="s">
        <v>88</v>
      </c>
      <c r="O173" s="28"/>
      <c r="P173" s="28"/>
      <c r="Q173" s="28"/>
      <c r="R173" s="28"/>
      <c r="S173" s="28">
        <f t="shared" si="32"/>
        <v>0</v>
      </c>
      <c r="T173" s="28"/>
      <c r="U173" s="28"/>
      <c r="V173" s="28">
        <f t="shared" si="30"/>
        <v>0</v>
      </c>
      <c r="W173" s="28"/>
      <c r="X173" s="28"/>
      <c r="Y173" s="27">
        <f t="shared" si="14"/>
        <v>0</v>
      </c>
      <c r="Z173" s="28"/>
      <c r="AA173" s="28"/>
      <c r="AB173" s="81">
        <f t="shared" si="20"/>
        <v>0</v>
      </c>
      <c r="AC173" s="67">
        <f t="shared" si="21"/>
        <v>0</v>
      </c>
      <c r="AD173" s="75"/>
    </row>
    <row r="174" spans="2:30" ht="72" hidden="1">
      <c r="B174" s="110"/>
      <c r="C174" s="95"/>
      <c r="D174" s="95"/>
      <c r="E174" s="37"/>
      <c r="F174" s="86" t="s">
        <v>395</v>
      </c>
      <c r="G174" s="24"/>
      <c r="H174" s="24"/>
      <c r="I174" s="67"/>
      <c r="J174" s="24"/>
      <c r="K174" s="67"/>
      <c r="L174" s="67"/>
      <c r="M174" s="86" t="s">
        <v>357</v>
      </c>
      <c r="N174" s="86" t="s">
        <v>88</v>
      </c>
      <c r="O174" s="28"/>
      <c r="P174" s="28"/>
      <c r="Q174" s="28"/>
      <c r="R174" s="28"/>
      <c r="S174" s="28">
        <f t="shared" si="32"/>
        <v>0</v>
      </c>
      <c r="T174" s="28"/>
      <c r="U174" s="28"/>
      <c r="V174" s="28">
        <f t="shared" si="30"/>
        <v>0</v>
      </c>
      <c r="W174" s="28"/>
      <c r="X174" s="28"/>
      <c r="Y174" s="27">
        <f t="shared" si="14"/>
        <v>0</v>
      </c>
      <c r="Z174" s="28"/>
      <c r="AA174" s="28"/>
      <c r="AB174" s="81">
        <f t="shared" si="20"/>
        <v>0</v>
      </c>
      <c r="AC174" s="67">
        <f t="shared" ref="AC174:AC180" si="35">SUM(S174,V174,Y174,AB174)</f>
        <v>0</v>
      </c>
      <c r="AD174" s="75"/>
    </row>
    <row r="175" spans="2:30" ht="28.8" hidden="1">
      <c r="B175" s="110"/>
      <c r="C175" s="95"/>
      <c r="D175" s="113"/>
      <c r="E175" s="76"/>
      <c r="F175" s="77" t="s">
        <v>398</v>
      </c>
      <c r="G175" s="24"/>
      <c r="H175" s="24"/>
      <c r="I175" s="82"/>
      <c r="J175" s="24"/>
      <c r="K175" s="82"/>
      <c r="L175" s="82"/>
      <c r="M175" s="77"/>
      <c r="N175" s="77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7"/>
      <c r="Z175" s="28"/>
      <c r="AA175" s="28"/>
      <c r="AB175" s="82"/>
      <c r="AC175" s="82"/>
      <c r="AD175" s="75"/>
    </row>
    <row r="176" spans="2:30" ht="28.8" hidden="1">
      <c r="B176" s="110"/>
      <c r="C176" s="95"/>
      <c r="D176" s="113"/>
      <c r="E176" s="76"/>
      <c r="F176" s="77" t="s">
        <v>399</v>
      </c>
      <c r="G176" s="24"/>
      <c r="H176" s="24"/>
      <c r="I176" s="82"/>
      <c r="J176" s="24"/>
      <c r="K176" s="82"/>
      <c r="L176" s="82"/>
      <c r="M176" s="77"/>
      <c r="N176" s="77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7"/>
      <c r="Z176" s="28"/>
      <c r="AA176" s="28"/>
      <c r="AB176" s="82"/>
      <c r="AC176" s="82"/>
      <c r="AD176" s="75"/>
    </row>
    <row r="177" spans="2:30" ht="28.8" hidden="1">
      <c r="B177" s="110"/>
      <c r="C177" s="95"/>
      <c r="D177" s="95"/>
      <c r="E177" s="37"/>
      <c r="F177" s="86" t="s">
        <v>384</v>
      </c>
      <c r="G177" s="24"/>
      <c r="H177" s="24"/>
      <c r="I177" s="67"/>
      <c r="J177" s="24"/>
      <c r="K177" s="67"/>
      <c r="L177" s="67"/>
      <c r="M177" s="86" t="s">
        <v>357</v>
      </c>
      <c r="N177" s="86" t="s">
        <v>88</v>
      </c>
      <c r="O177" s="28"/>
      <c r="P177" s="28"/>
      <c r="Q177" s="28"/>
      <c r="R177" s="28"/>
      <c r="S177" s="28">
        <f t="shared" si="32"/>
        <v>0</v>
      </c>
      <c r="T177" s="28"/>
      <c r="U177" s="28"/>
      <c r="V177" s="28">
        <f t="shared" si="30"/>
        <v>0</v>
      </c>
      <c r="W177" s="28"/>
      <c r="X177" s="28"/>
      <c r="Y177" s="27">
        <f t="shared" si="14"/>
        <v>0</v>
      </c>
      <c r="Z177" s="28"/>
      <c r="AA177" s="28"/>
      <c r="AB177" s="81">
        <f t="shared" si="20"/>
        <v>0</v>
      </c>
      <c r="AC177" s="67">
        <f t="shared" si="35"/>
        <v>0</v>
      </c>
      <c r="AD177" s="75"/>
    </row>
    <row r="178" spans="2:30" ht="28.8" hidden="1">
      <c r="B178" s="110"/>
      <c r="C178" s="95"/>
      <c r="D178" s="95"/>
      <c r="E178" s="37"/>
      <c r="F178" s="86" t="s">
        <v>385</v>
      </c>
      <c r="G178" s="24"/>
      <c r="H178" s="24"/>
      <c r="I178" s="67"/>
      <c r="J178" s="24"/>
      <c r="K178" s="67"/>
      <c r="L178" s="67"/>
      <c r="M178" s="86" t="s">
        <v>357</v>
      </c>
      <c r="N178" s="86" t="s">
        <v>88</v>
      </c>
      <c r="O178" s="28"/>
      <c r="P178" s="28"/>
      <c r="Q178" s="28"/>
      <c r="R178" s="28"/>
      <c r="S178" s="28">
        <f t="shared" si="32"/>
        <v>0</v>
      </c>
      <c r="T178" s="28"/>
      <c r="U178" s="28"/>
      <c r="V178" s="28">
        <f t="shared" si="30"/>
        <v>0</v>
      </c>
      <c r="W178" s="28"/>
      <c r="X178" s="28"/>
      <c r="Y178" s="27">
        <f t="shared" si="14"/>
        <v>0</v>
      </c>
      <c r="Z178" s="28"/>
      <c r="AA178" s="28"/>
      <c r="AB178" s="81">
        <f t="shared" si="20"/>
        <v>0</v>
      </c>
      <c r="AC178" s="67">
        <f t="shared" si="35"/>
        <v>0</v>
      </c>
      <c r="AD178" s="75"/>
    </row>
    <row r="179" spans="2:30" ht="15">
      <c r="B179" s="110"/>
      <c r="C179" s="95"/>
      <c r="D179" s="95"/>
      <c r="E179" s="37"/>
      <c r="F179" s="85" t="s">
        <v>408</v>
      </c>
      <c r="G179" s="24"/>
      <c r="H179" s="24"/>
      <c r="I179" s="67"/>
      <c r="J179" s="24"/>
      <c r="K179" s="67"/>
      <c r="L179" s="67"/>
      <c r="M179" s="77" t="s">
        <v>400</v>
      </c>
      <c r="N179" s="77" t="s">
        <v>88</v>
      </c>
      <c r="O179" s="28"/>
      <c r="P179" s="28"/>
      <c r="Q179" s="28"/>
      <c r="R179" s="28"/>
      <c r="S179" s="28">
        <f t="shared" si="32"/>
        <v>0</v>
      </c>
      <c r="T179" s="28"/>
      <c r="U179" s="28"/>
      <c r="V179" s="28">
        <f t="shared" si="30"/>
        <v>0</v>
      </c>
      <c r="W179" s="28"/>
      <c r="X179" s="28"/>
      <c r="Y179" s="27">
        <f t="shared" si="14"/>
        <v>0</v>
      </c>
      <c r="Z179" s="28"/>
      <c r="AA179" s="28"/>
      <c r="AB179" s="81">
        <f t="shared" si="20"/>
        <v>0</v>
      </c>
      <c r="AC179" s="67">
        <f t="shared" si="35"/>
        <v>0</v>
      </c>
      <c r="AD179" s="75"/>
    </row>
    <row r="180" spans="2:30" ht="15" hidden="1">
      <c r="B180" s="110"/>
      <c r="C180" s="95"/>
      <c r="D180" s="95"/>
      <c r="E180" s="37"/>
      <c r="F180" s="86" t="s">
        <v>386</v>
      </c>
      <c r="G180" s="24"/>
      <c r="H180" s="24"/>
      <c r="I180" s="67"/>
      <c r="J180" s="24"/>
      <c r="K180" s="67"/>
      <c r="L180" s="67"/>
      <c r="M180" s="86" t="s">
        <v>357</v>
      </c>
      <c r="N180" s="86" t="s">
        <v>88</v>
      </c>
      <c r="O180" s="28"/>
      <c r="P180" s="28"/>
      <c r="Q180" s="28"/>
      <c r="R180" s="28"/>
      <c r="S180" s="28">
        <f t="shared" si="32"/>
        <v>0</v>
      </c>
      <c r="T180" s="28"/>
      <c r="U180" s="28"/>
      <c r="V180" s="28">
        <f t="shared" si="30"/>
        <v>0</v>
      </c>
      <c r="W180" s="28"/>
      <c r="X180" s="28"/>
      <c r="Y180" s="27">
        <f t="shared" si="14"/>
        <v>0</v>
      </c>
      <c r="Z180" s="28"/>
      <c r="AA180" s="28"/>
      <c r="AB180" s="81">
        <f t="shared" si="20"/>
        <v>0</v>
      </c>
      <c r="AC180" s="67">
        <f t="shared" si="35"/>
        <v>0</v>
      </c>
      <c r="AD180" s="75"/>
    </row>
    <row r="181" spans="2:30" ht="28.8" hidden="1">
      <c r="B181" s="110"/>
      <c r="C181" s="96"/>
      <c r="D181" s="96"/>
      <c r="E181" s="37"/>
      <c r="F181" s="86" t="s">
        <v>387</v>
      </c>
      <c r="G181" s="25"/>
      <c r="H181" s="24"/>
      <c r="I181" s="24"/>
      <c r="J181" s="21"/>
      <c r="K181" s="24"/>
      <c r="L181" s="21"/>
      <c r="M181" s="86" t="s">
        <v>357</v>
      </c>
      <c r="N181" s="86" t="s">
        <v>88</v>
      </c>
      <c r="O181" s="28"/>
      <c r="P181" s="28"/>
      <c r="Q181" s="28"/>
      <c r="R181" s="28"/>
      <c r="S181" s="28">
        <f t="shared" si="32"/>
        <v>0</v>
      </c>
      <c r="T181" s="28"/>
      <c r="U181" s="28"/>
      <c r="V181" s="28">
        <f t="shared" si="30"/>
        <v>0</v>
      </c>
      <c r="W181" s="28"/>
      <c r="X181" s="28"/>
      <c r="Y181" s="27">
        <f t="shared" si="14"/>
        <v>0</v>
      </c>
      <c r="Z181" s="28"/>
      <c r="AA181" s="28"/>
      <c r="AB181" s="81">
        <f t="shared" si="20"/>
        <v>0</v>
      </c>
      <c r="AC181" s="67">
        <f t="shared" si="21"/>
        <v>0</v>
      </c>
      <c r="AD181" s="75"/>
    </row>
    <row r="182" spans="2:30" ht="28.8">
      <c r="B182" s="110"/>
      <c r="C182" s="94" t="s">
        <v>343</v>
      </c>
      <c r="D182" s="94" t="s">
        <v>377</v>
      </c>
      <c r="E182" s="37"/>
      <c r="F182" s="85" t="s">
        <v>378</v>
      </c>
      <c r="G182" s="25"/>
      <c r="H182" s="24"/>
      <c r="I182" s="24"/>
      <c r="J182" s="60"/>
      <c r="K182" s="24"/>
      <c r="L182" s="60"/>
      <c r="M182" s="77" t="s">
        <v>400</v>
      </c>
      <c r="N182" s="77" t="s">
        <v>88</v>
      </c>
      <c r="O182" s="28"/>
      <c r="P182" s="28"/>
      <c r="Q182" s="28"/>
      <c r="R182" s="28"/>
      <c r="S182" s="28">
        <f t="shared" si="32"/>
        <v>0</v>
      </c>
      <c r="T182" s="28"/>
      <c r="U182" s="28"/>
      <c r="V182" s="28">
        <f t="shared" si="30"/>
        <v>0</v>
      </c>
      <c r="W182" s="28"/>
      <c r="X182" s="28"/>
      <c r="Y182" s="27">
        <f t="shared" si="14"/>
        <v>0</v>
      </c>
      <c r="Z182" s="28"/>
      <c r="AA182" s="28"/>
      <c r="AB182" s="81">
        <f t="shared" si="20"/>
        <v>0</v>
      </c>
      <c r="AC182" s="67">
        <f t="shared" si="21"/>
        <v>0</v>
      </c>
      <c r="AD182" s="75"/>
    </row>
    <row r="183" spans="2:30" ht="28.8">
      <c r="B183" s="110"/>
      <c r="C183" s="95"/>
      <c r="D183" s="95"/>
      <c r="E183" s="37"/>
      <c r="F183" s="85" t="s">
        <v>382</v>
      </c>
      <c r="G183" s="25"/>
      <c r="H183" s="24"/>
      <c r="I183" s="24"/>
      <c r="J183" s="80"/>
      <c r="K183" s="24"/>
      <c r="L183" s="83"/>
      <c r="M183" s="77" t="s">
        <v>400</v>
      </c>
      <c r="N183" s="77" t="s">
        <v>88</v>
      </c>
      <c r="O183" s="28"/>
      <c r="P183" s="28"/>
      <c r="Q183" s="28"/>
      <c r="R183" s="28"/>
      <c r="S183" s="28">
        <f t="shared" si="32"/>
        <v>0</v>
      </c>
      <c r="T183" s="28"/>
      <c r="U183" s="28"/>
      <c r="V183" s="28">
        <f t="shared" si="30"/>
        <v>0</v>
      </c>
      <c r="W183" s="28"/>
      <c r="X183" s="28"/>
      <c r="Y183" s="27">
        <f t="shared" si="14"/>
        <v>0</v>
      </c>
      <c r="Z183" s="28"/>
      <c r="AA183" s="28"/>
      <c r="AB183" s="81">
        <f t="shared" si="20"/>
        <v>0</v>
      </c>
      <c r="AC183" s="80">
        <f t="shared" ref="AC183" si="36">SUM(S183,V183,Y183,AB183)</f>
        <v>0</v>
      </c>
      <c r="AD183" s="75"/>
    </row>
    <row r="184" spans="2:30" ht="57.6" hidden="1">
      <c r="B184" s="110"/>
      <c r="C184" s="96"/>
      <c r="D184" s="96"/>
      <c r="E184" s="37"/>
      <c r="F184" s="86" t="s">
        <v>393</v>
      </c>
      <c r="G184" s="25"/>
      <c r="H184" s="24"/>
      <c r="I184" s="24"/>
      <c r="J184" s="60"/>
      <c r="K184" s="24"/>
      <c r="L184" s="60"/>
      <c r="M184" s="86" t="s">
        <v>357</v>
      </c>
      <c r="N184" s="86" t="s">
        <v>88</v>
      </c>
      <c r="O184" s="28"/>
      <c r="P184" s="28"/>
      <c r="Q184" s="28"/>
      <c r="R184" s="28"/>
      <c r="S184" s="28">
        <f t="shared" si="32"/>
        <v>0</v>
      </c>
      <c r="T184" s="28"/>
      <c r="U184" s="28"/>
      <c r="V184" s="28">
        <f t="shared" si="30"/>
        <v>0</v>
      </c>
      <c r="W184" s="28"/>
      <c r="X184" s="28"/>
      <c r="Y184" s="27">
        <f t="shared" si="14"/>
        <v>0</v>
      </c>
      <c r="Z184" s="28"/>
      <c r="AA184" s="28"/>
      <c r="AB184" s="81">
        <f t="shared" si="20"/>
        <v>0</v>
      </c>
      <c r="AC184" s="67">
        <f t="shared" si="21"/>
        <v>0</v>
      </c>
      <c r="AD184" s="39"/>
    </row>
    <row r="185" spans="2:30" ht="15" hidden="1">
      <c r="B185" s="110"/>
      <c r="C185" s="25" t="s">
        <v>329</v>
      </c>
      <c r="D185" s="35" t="s">
        <v>324</v>
      </c>
      <c r="E185" s="37"/>
      <c r="F185" s="25" t="s">
        <v>330</v>
      </c>
      <c r="G185" s="25"/>
      <c r="H185" s="24"/>
      <c r="I185" s="24"/>
      <c r="J185" s="28"/>
      <c r="K185" s="24"/>
      <c r="L185" s="28"/>
      <c r="M185" s="25" t="s">
        <v>96</v>
      </c>
      <c r="N185" s="25" t="s">
        <v>88</v>
      </c>
      <c r="O185" s="28"/>
      <c r="P185" s="28"/>
      <c r="Q185" s="28"/>
      <c r="R185" s="28"/>
      <c r="S185" s="28">
        <f t="shared" ref="S185:S192" si="37">SUM(O185:R185)</f>
        <v>0</v>
      </c>
      <c r="T185" s="28"/>
      <c r="U185" s="28"/>
      <c r="V185" s="28">
        <f t="shared" ref="V185:V193" si="38">SUM(T185:U185)</f>
        <v>0</v>
      </c>
      <c r="W185" s="28"/>
      <c r="X185" s="28"/>
      <c r="Y185" s="27">
        <f t="shared" ref="Y185:Y192" si="39">SUM(W185:X185)</f>
        <v>0</v>
      </c>
      <c r="Z185" s="28"/>
      <c r="AA185" s="28"/>
      <c r="AB185" s="67">
        <f t="shared" si="20"/>
        <v>0</v>
      </c>
      <c r="AC185" s="67">
        <f t="shared" si="21"/>
        <v>0</v>
      </c>
      <c r="AD185" s="74"/>
    </row>
    <row r="186" spans="2:30" ht="100.8" hidden="1">
      <c r="B186" s="110"/>
      <c r="C186" s="25" t="s">
        <v>133</v>
      </c>
      <c r="D186" s="35" t="s">
        <v>331</v>
      </c>
      <c r="E186" s="37">
        <v>133</v>
      </c>
      <c r="F186" s="25" t="s">
        <v>332</v>
      </c>
      <c r="G186" s="25"/>
      <c r="H186" s="43"/>
      <c r="I186" s="24"/>
      <c r="J186" s="28"/>
      <c r="K186" s="24"/>
      <c r="L186" s="28"/>
      <c r="M186" s="25" t="s">
        <v>96</v>
      </c>
      <c r="N186" s="25" t="s">
        <v>88</v>
      </c>
      <c r="O186" s="28"/>
      <c r="P186" s="28"/>
      <c r="Q186" s="28"/>
      <c r="R186" s="28"/>
      <c r="S186" s="28">
        <f t="shared" si="37"/>
        <v>0</v>
      </c>
      <c r="T186" s="28"/>
      <c r="U186" s="28"/>
      <c r="V186" s="28">
        <f t="shared" si="38"/>
        <v>0</v>
      </c>
      <c r="W186" s="28"/>
      <c r="X186" s="28"/>
      <c r="Y186" s="27">
        <f t="shared" si="39"/>
        <v>0</v>
      </c>
      <c r="Z186" s="28"/>
      <c r="AA186" s="28"/>
      <c r="AB186" s="67">
        <f t="shared" si="20"/>
        <v>0</v>
      </c>
      <c r="AC186" s="67">
        <f t="shared" si="21"/>
        <v>0</v>
      </c>
      <c r="AD186" s="74"/>
    </row>
    <row r="187" spans="2:30" ht="15" hidden="1">
      <c r="B187" s="110"/>
      <c r="C187" s="98" t="s">
        <v>333</v>
      </c>
      <c r="D187" s="25" t="s">
        <v>334</v>
      </c>
      <c r="E187" s="37">
        <v>105</v>
      </c>
      <c r="F187" s="25"/>
      <c r="G187" s="25"/>
      <c r="H187" s="24"/>
      <c r="I187" s="24"/>
      <c r="J187" s="28"/>
      <c r="K187" s="24"/>
      <c r="L187" s="28"/>
      <c r="M187" s="25" t="s">
        <v>240</v>
      </c>
      <c r="N187" s="25" t="s">
        <v>88</v>
      </c>
      <c r="O187" s="28"/>
      <c r="P187" s="28"/>
      <c r="Q187" s="28"/>
      <c r="R187" s="28"/>
      <c r="S187" s="28">
        <f t="shared" si="37"/>
        <v>0</v>
      </c>
      <c r="T187" s="28"/>
      <c r="U187" s="28"/>
      <c r="V187" s="28">
        <f t="shared" si="38"/>
        <v>0</v>
      </c>
      <c r="W187" s="28"/>
      <c r="X187" s="28"/>
      <c r="Y187" s="27">
        <f t="shared" si="39"/>
        <v>0</v>
      </c>
      <c r="Z187" s="28"/>
      <c r="AA187" s="28"/>
      <c r="AB187" s="67">
        <f t="shared" si="20"/>
        <v>0</v>
      </c>
      <c r="AC187" s="67">
        <f t="shared" si="21"/>
        <v>0</v>
      </c>
      <c r="AD187" s="74"/>
    </row>
    <row r="188" spans="2:30" ht="15" hidden="1">
      <c r="B188" s="110"/>
      <c r="C188" s="98"/>
      <c r="D188" s="25" t="s">
        <v>335</v>
      </c>
      <c r="E188" s="37">
        <v>106</v>
      </c>
      <c r="F188" s="25"/>
      <c r="G188" s="25"/>
      <c r="H188" s="24"/>
      <c r="I188" s="24"/>
      <c r="J188" s="28"/>
      <c r="K188" s="24"/>
      <c r="L188" s="28"/>
      <c r="M188" s="25" t="s">
        <v>240</v>
      </c>
      <c r="N188" s="25" t="s">
        <v>88</v>
      </c>
      <c r="O188" s="28"/>
      <c r="P188" s="28"/>
      <c r="Q188" s="28"/>
      <c r="R188" s="28"/>
      <c r="S188" s="28">
        <f t="shared" si="37"/>
        <v>0</v>
      </c>
      <c r="T188" s="28"/>
      <c r="U188" s="28"/>
      <c r="V188" s="28">
        <f t="shared" si="38"/>
        <v>0</v>
      </c>
      <c r="W188" s="28"/>
      <c r="X188" s="28"/>
      <c r="Y188" s="27">
        <f t="shared" si="39"/>
        <v>0</v>
      </c>
      <c r="Z188" s="28"/>
      <c r="AA188" s="28"/>
      <c r="AB188" s="67">
        <f t="shared" si="20"/>
        <v>0</v>
      </c>
      <c r="AC188" s="67">
        <f t="shared" si="21"/>
        <v>0</v>
      </c>
      <c r="AD188" s="74"/>
    </row>
    <row r="189" spans="2:30" ht="15" hidden="1">
      <c r="B189" s="110"/>
      <c r="C189" s="98"/>
      <c r="D189" s="25" t="s">
        <v>336</v>
      </c>
      <c r="E189" s="37">
        <v>107</v>
      </c>
      <c r="F189" s="25"/>
      <c r="G189" s="25"/>
      <c r="H189" s="24"/>
      <c r="I189" s="24"/>
      <c r="J189" s="28"/>
      <c r="K189" s="24"/>
      <c r="L189" s="28"/>
      <c r="M189" s="25" t="s">
        <v>240</v>
      </c>
      <c r="N189" s="25" t="s">
        <v>88</v>
      </c>
      <c r="O189" s="28"/>
      <c r="P189" s="28"/>
      <c r="Q189" s="28"/>
      <c r="R189" s="28"/>
      <c r="S189" s="28">
        <f t="shared" si="37"/>
        <v>0</v>
      </c>
      <c r="T189" s="28"/>
      <c r="U189" s="28"/>
      <c r="V189" s="28">
        <f t="shared" si="38"/>
        <v>0</v>
      </c>
      <c r="W189" s="28"/>
      <c r="X189" s="28"/>
      <c r="Y189" s="27">
        <f t="shared" si="39"/>
        <v>0</v>
      </c>
      <c r="Z189" s="28"/>
      <c r="AA189" s="28"/>
      <c r="AB189" s="67">
        <f t="shared" si="20"/>
        <v>0</v>
      </c>
      <c r="AC189" s="67">
        <f t="shared" si="21"/>
        <v>0</v>
      </c>
      <c r="AD189" s="74"/>
    </row>
    <row r="190" spans="2:30" ht="15" hidden="1">
      <c r="B190" s="110"/>
      <c r="C190" s="98"/>
      <c r="D190" s="25" t="s">
        <v>337</v>
      </c>
      <c r="E190" s="37">
        <v>108</v>
      </c>
      <c r="F190" s="25"/>
      <c r="G190" s="25"/>
      <c r="H190" s="24"/>
      <c r="I190" s="24"/>
      <c r="J190" s="28"/>
      <c r="K190" s="24"/>
      <c r="L190" s="28"/>
      <c r="M190" s="25" t="s">
        <v>240</v>
      </c>
      <c r="N190" s="25" t="s">
        <v>88</v>
      </c>
      <c r="O190" s="28"/>
      <c r="P190" s="28"/>
      <c r="Q190" s="28"/>
      <c r="R190" s="28"/>
      <c r="S190" s="28">
        <f t="shared" si="37"/>
        <v>0</v>
      </c>
      <c r="T190" s="28"/>
      <c r="U190" s="28"/>
      <c r="V190" s="28">
        <f t="shared" si="38"/>
        <v>0</v>
      </c>
      <c r="W190" s="28"/>
      <c r="X190" s="28"/>
      <c r="Y190" s="27">
        <f t="shared" si="39"/>
        <v>0</v>
      </c>
      <c r="Z190" s="28"/>
      <c r="AA190" s="28"/>
      <c r="AB190" s="67">
        <f t="shared" si="20"/>
        <v>0</v>
      </c>
      <c r="AC190" s="67">
        <f t="shared" si="21"/>
        <v>0</v>
      </c>
      <c r="AD190" s="74"/>
    </row>
    <row r="191" spans="2:30" ht="15" hidden="1">
      <c r="B191" s="110"/>
      <c r="C191" s="98"/>
      <c r="D191" s="25" t="s">
        <v>338</v>
      </c>
      <c r="E191" s="37">
        <v>109</v>
      </c>
      <c r="F191" s="25"/>
      <c r="G191" s="25"/>
      <c r="H191" s="24"/>
      <c r="I191" s="24"/>
      <c r="J191" s="28"/>
      <c r="K191" s="24"/>
      <c r="L191" s="28"/>
      <c r="M191" s="25" t="s">
        <v>240</v>
      </c>
      <c r="N191" s="25" t="s">
        <v>88</v>
      </c>
      <c r="O191" s="28"/>
      <c r="P191" s="28"/>
      <c r="Q191" s="28"/>
      <c r="R191" s="28"/>
      <c r="S191" s="28">
        <f t="shared" si="37"/>
        <v>0</v>
      </c>
      <c r="T191" s="28"/>
      <c r="U191" s="28"/>
      <c r="V191" s="28">
        <f t="shared" si="38"/>
        <v>0</v>
      </c>
      <c r="W191" s="28"/>
      <c r="X191" s="28"/>
      <c r="Y191" s="27">
        <f t="shared" si="39"/>
        <v>0</v>
      </c>
      <c r="Z191" s="28"/>
      <c r="AA191" s="28"/>
      <c r="AB191" s="67">
        <f t="shared" si="20"/>
        <v>0</v>
      </c>
      <c r="AC191" s="67">
        <f t="shared" si="21"/>
        <v>0</v>
      </c>
      <c r="AD191" s="74"/>
    </row>
    <row r="192" spans="2:30" ht="15" hidden="1">
      <c r="B192" s="111"/>
      <c r="C192" s="98"/>
      <c r="D192" s="10" t="s">
        <v>339</v>
      </c>
      <c r="E192" s="8">
        <v>110</v>
      </c>
      <c r="F192" s="10"/>
      <c r="G192" s="25"/>
      <c r="H192" s="24"/>
      <c r="I192" s="24"/>
      <c r="J192" s="21"/>
      <c r="K192" s="24"/>
      <c r="L192" s="21"/>
      <c r="M192" s="25" t="s">
        <v>240</v>
      </c>
      <c r="N192" s="25" t="s">
        <v>88</v>
      </c>
      <c r="O192" s="28"/>
      <c r="P192" s="28"/>
      <c r="Q192" s="28"/>
      <c r="R192" s="28"/>
      <c r="S192" s="28">
        <f t="shared" si="37"/>
        <v>0</v>
      </c>
      <c r="T192" s="28"/>
      <c r="U192" s="28"/>
      <c r="V192" s="28">
        <f t="shared" si="38"/>
        <v>0</v>
      </c>
      <c r="W192" s="28"/>
      <c r="X192" s="28"/>
      <c r="Y192" s="27">
        <f t="shared" si="39"/>
        <v>0</v>
      </c>
      <c r="Z192" s="28"/>
      <c r="AA192" s="28"/>
      <c r="AB192" s="67">
        <f t="shared" si="20"/>
        <v>0</v>
      </c>
      <c r="AC192" s="67">
        <f t="shared" si="21"/>
        <v>0</v>
      </c>
      <c r="AD192" s="38"/>
    </row>
    <row r="193" spans="2:30" ht="20.399999999999999" hidden="1" customHeight="1">
      <c r="B193" s="106" t="s">
        <v>78</v>
      </c>
      <c r="C193" s="107"/>
      <c r="D193" s="107"/>
      <c r="E193" s="107"/>
      <c r="F193" s="108"/>
      <c r="G193" s="10"/>
      <c r="H193" s="8"/>
      <c r="I193" s="8"/>
      <c r="J193" s="21"/>
      <c r="K193" s="21"/>
      <c r="L193" s="8"/>
      <c r="M193" s="10"/>
      <c r="N193" s="10" t="s">
        <v>78</v>
      </c>
      <c r="O193" s="21">
        <f>SUM(O4:O192)</f>
        <v>0</v>
      </c>
      <c r="P193" s="21">
        <f>SUM(P4:P192)</f>
        <v>0</v>
      </c>
      <c r="Q193" s="21">
        <f>SUM(Q4:Q192)</f>
        <v>0</v>
      </c>
      <c r="R193" s="21">
        <f>SUM(R4:R192)</f>
        <v>0</v>
      </c>
      <c r="S193" s="28">
        <f t="shared" ref="S193" si="40">SUM(O193:R193)</f>
        <v>0</v>
      </c>
      <c r="T193" s="21">
        <f>SUM(T4:T192)</f>
        <v>0</v>
      </c>
      <c r="U193" s="21">
        <f>SUM(U4:U192)</f>
        <v>0</v>
      </c>
      <c r="V193" s="28">
        <f t="shared" si="38"/>
        <v>0</v>
      </c>
      <c r="W193" s="21">
        <f t="shared" ref="W193:AA193" si="41">SUM(W4:W192)</f>
        <v>0</v>
      </c>
      <c r="X193" s="21">
        <f t="shared" si="41"/>
        <v>0</v>
      </c>
      <c r="Y193" s="27">
        <f t="shared" ref="Y193" si="42">SUM(W193:X193)</f>
        <v>0</v>
      </c>
      <c r="Z193" s="21">
        <f t="shared" si="41"/>
        <v>0</v>
      </c>
      <c r="AA193" s="21">
        <f t="shared" si="41"/>
        <v>0</v>
      </c>
      <c r="AB193" s="81">
        <f t="shared" si="20"/>
        <v>0</v>
      </c>
      <c r="AC193" s="47">
        <f>SUM(S193+V193+Y193+AB193)</f>
        <v>0</v>
      </c>
      <c r="AD193" s="32"/>
    </row>
    <row r="194" spans="2:30" ht="15" hidden="1" customHeight="1">
      <c r="D194" s="4"/>
      <c r="E194" s="4"/>
      <c r="Q194" s="44"/>
      <c r="S194" s="45"/>
      <c r="U194" s="44"/>
      <c r="V194" s="44"/>
      <c r="W194" s="44"/>
      <c r="X194" s="44"/>
      <c r="Y194" s="44"/>
      <c r="Z194" s="44"/>
      <c r="AA194" s="44"/>
      <c r="AC194" s="48"/>
      <c r="AD194" s="3"/>
    </row>
    <row r="195" spans="2:30" hidden="1">
      <c r="B195" s="40" t="s">
        <v>340</v>
      </c>
      <c r="D195" s="4"/>
      <c r="E195" s="4"/>
      <c r="S195" s="46"/>
      <c r="V195" s="46"/>
      <c r="Y195" s="46"/>
      <c r="AB195" s="46"/>
      <c r="AD195" s="3"/>
    </row>
    <row r="196" spans="2:30" hidden="1">
      <c r="B196" s="41" t="s">
        <v>341</v>
      </c>
      <c r="D196" s="4"/>
      <c r="E196" s="4"/>
      <c r="S196" s="46"/>
      <c r="V196" s="46"/>
      <c r="Y196" s="46"/>
      <c r="AB196" s="46"/>
      <c r="AD196" s="3"/>
    </row>
    <row r="197" spans="2:30" hidden="1">
      <c r="B197" s="42" t="s">
        <v>342</v>
      </c>
      <c r="D197" s="4"/>
      <c r="E197" s="4"/>
      <c r="S197" s="46"/>
      <c r="V197" s="46"/>
      <c r="Y197" s="46"/>
      <c r="AB197" s="46"/>
      <c r="AD197" s="3"/>
    </row>
  </sheetData>
  <sheetProtection formatCells="0" insertHyperlinks="0" autoFilter="0"/>
  <autoFilter ref="A3:AE197">
    <filterColumn colId="12">
      <filters>
        <filter val="v1.1.2.1"/>
      </filters>
    </filterColumn>
  </autoFilter>
  <mergeCells count="46">
    <mergeCell ref="D139:D149"/>
    <mergeCell ref="D162:D181"/>
    <mergeCell ref="D152:D154"/>
    <mergeCell ref="C121:C124"/>
    <mergeCell ref="C151:C156"/>
    <mergeCell ref="C160:C181"/>
    <mergeCell ref="C187:C192"/>
    <mergeCell ref="C87:C92"/>
    <mergeCell ref="C93:C94"/>
    <mergeCell ref="C95:C96"/>
    <mergeCell ref="C97:C99"/>
    <mergeCell ref="C107:C111"/>
    <mergeCell ref="C182:C184"/>
    <mergeCell ref="C139:C149"/>
    <mergeCell ref="O2:S2"/>
    <mergeCell ref="T2:V2"/>
    <mergeCell ref="W2:Y2"/>
    <mergeCell ref="Z2:AB2"/>
    <mergeCell ref="B193:F193"/>
    <mergeCell ref="B4:B15"/>
    <mergeCell ref="B16:B19"/>
    <mergeCell ref="B20:B24"/>
    <mergeCell ref="B25:B82"/>
    <mergeCell ref="B85:B103"/>
    <mergeCell ref="B104:B106"/>
    <mergeCell ref="B107:B113"/>
    <mergeCell ref="B116:B124"/>
    <mergeCell ref="B125:B192"/>
    <mergeCell ref="C4:C13"/>
    <mergeCell ref="C20:C24"/>
    <mergeCell ref="D182:D184"/>
    <mergeCell ref="B2:F2"/>
    <mergeCell ref="H2:J2"/>
    <mergeCell ref="K2:L2"/>
    <mergeCell ref="M2:N2"/>
    <mergeCell ref="C25:C30"/>
    <mergeCell ref="C31:C35"/>
    <mergeCell ref="C36:C41"/>
    <mergeCell ref="C42:C52"/>
    <mergeCell ref="C53:C56"/>
    <mergeCell ref="C57:C60"/>
    <mergeCell ref="C61:C67"/>
    <mergeCell ref="C68:C74"/>
    <mergeCell ref="C75:C78"/>
    <mergeCell ref="C80:C82"/>
    <mergeCell ref="C85:C86"/>
  </mergeCells>
  <phoneticPr fontId="12" type="noConversion"/>
  <dataValidations count="1">
    <dataValidation type="list" allowBlank="1" showInputMessage="1" showErrorMessage="1" sqref="N8 N15 N80:N84 N97:N103 N11:N12 N52 N105:N192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7"/>
  <pixelatorList sheetStid="8"/>
  <pixelatorList sheetStid="6"/>
  <pixelatorList sheetStid="9"/>
</pixelators>
</file>

<file path=customXml/item2.xml><?xml version="1.0" encoding="utf-8"?>
<sheetInterline xmlns="https://web.wps.cn/et/2018/main" xmlns:s="http://schemas.openxmlformats.org/spreadsheetml/2006/main">
  <interlineItem sheetStid="7" interlineOnOff="0" interlineColor="0"/>
  <interlineItem sheetStid="8" interlineOnOff="0" interlineColor="0"/>
  <interlineItem sheetStid="6" interlineOnOff="0" interlineColor="0"/>
  <interlineItem sheetStid="9" interlineOnOff="0" interlineColor="0"/>
</sheetInterline>
</file>

<file path=customXml/item3.xml><?xml version="1.0" encoding="utf-8"?>
<allowEditUser xmlns="https://web.wps.cn/et/2018/main" xmlns:s="http://schemas.openxmlformats.org/spreadsheetml/2006/main" hasInvisiblePropRange="0">
  <rangeList sheetStid="7" master=""/>
  <rangeList sheetStid="8" master=""/>
  <rangeList sheetStid="6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管理过程WBS</vt:lpstr>
      <vt:lpstr>补充临时工作</vt:lpstr>
      <vt:lpstr>功能结构+WBS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tykj</dc:creator>
  <cp:lastModifiedBy>张召兵</cp:lastModifiedBy>
  <dcterms:created xsi:type="dcterms:W3CDTF">2015-06-15T10:28:00Z</dcterms:created>
  <dcterms:modified xsi:type="dcterms:W3CDTF">2020-12-25T05:46:57Z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2052-0.0.0.0</vt:lpwstr>
  </property>
</Properties>
</file>