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C8148168-6ABF-41F1-9439-34F1C5047A35}" xr6:coauthVersionLast="47" xr6:coauthVersionMax="47" xr10:uidLastSave="{00000000-0000-0000-0000-000000000000}"/>
  <bookViews>
    <workbookView xWindow="-108" yWindow="-108" windowWidth="23256" windowHeight="13896" xr2:uid="{C6314202-B95C-4344-A6EC-F499CAD9ED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56" i="1" l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N55" i="1"/>
  <c r="C55" i="1"/>
  <c r="D55" i="1"/>
  <c r="E55" i="1"/>
  <c r="F55" i="1"/>
  <c r="G55" i="1"/>
  <c r="H55" i="1"/>
  <c r="I55" i="1"/>
  <c r="J55" i="1"/>
  <c r="K55" i="1"/>
  <c r="L55" i="1"/>
  <c r="M55" i="1"/>
  <c r="B55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</calcChain>
</file>

<file path=xl/sharedStrings.xml><?xml version="1.0" encoding="utf-8"?>
<sst xmlns="http://schemas.openxmlformats.org/spreadsheetml/2006/main" count="81" uniqueCount="24">
  <si>
    <t>time</t>
  </si>
  <si>
    <t>tendon force</t>
  </si>
  <si>
    <t>recfem_r</t>
  </si>
  <si>
    <t>vasint_r</t>
  </si>
  <si>
    <t>vaslat_r</t>
  </si>
  <si>
    <t>vasmed_r</t>
  </si>
  <si>
    <t>moment arm</t>
  </si>
  <si>
    <t>bflh_r</t>
  </si>
  <si>
    <t>bfsh_r</t>
  </si>
  <si>
    <t>grac_r</t>
  </si>
  <si>
    <t>sart_r</t>
  </si>
  <si>
    <t>semimem_r</t>
  </si>
  <si>
    <t>semiten_r</t>
  </si>
  <si>
    <t>gaslat_r</t>
  </si>
  <si>
    <t>gasmed_r</t>
  </si>
  <si>
    <t>tfl_r</t>
  </si>
  <si>
    <t>fiber force</t>
  </si>
  <si>
    <t>knee moment</t>
  </si>
  <si>
    <t>inverse dynamics</t>
  </si>
  <si>
    <t>knee_angle_r_moment</t>
  </si>
  <si>
    <t>summed</t>
  </si>
  <si>
    <t>pennation angle</t>
  </si>
  <si>
    <t>moment check</t>
  </si>
  <si>
    <t>tendon force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</si>
</sst>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Knee moments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Sheet1!$BJ$2</c:f>
              <c:strCache>
                <c:ptCount val="1"/>
                <c:pt idx="0">
                  <c:v>recfem_r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Sheet1!$BJ$3:$BJ$51</c:f>
              <c:numCache>
                <c:formatCode>General</c:formatCode>
                <c:ptCount val="49"/>
                <c:pt idx="0">
                  <c:v>-2.44495627</c:v>
                </c:pt>
                <c:pt idx="1">
                  <c:v>-2.27738423</c:v>
                </c:pt>
                <c:pt idx="2">
                  <c:v>-2.65329565</c:v>
                </c:pt>
                <c:pt idx="3">
                  <c:v>-2.67056329</c:v>
                </c:pt>
                <c:pt idx="4">
                  <c:v>-3.09223852</c:v>
                </c:pt>
                <c:pt idx="5">
                  <c:v>-4.6742458400000002</c:v>
                </c:pt>
                <c:pt idx="6">
                  <c:v>-7.9424350199999996</c:v>
                </c:pt>
                <c:pt idx="7">
                  <c:v>-8.7484445300000004</c:v>
                </c:pt>
                <c:pt idx="8">
                  <c:v>-6.3429076000000002</c:v>
                </c:pt>
                <c:pt idx="9">
                  <c:v>-4.5635201500000004</c:v>
                </c:pt>
                <c:pt idx="10">
                  <c:v>-4.4572425999999998</c:v>
                </c:pt>
                <c:pt idx="11">
                  <c:v>-4.3355291300000003</c:v>
                </c:pt>
                <c:pt idx="12">
                  <c:v>-4.3404596800000004</c:v>
                </c:pt>
                <c:pt idx="13">
                  <c:v>-4.5715422700000001</c:v>
                </c:pt>
                <c:pt idx="14">
                  <c:v>-5.2330577800000002</c:v>
                </c:pt>
                <c:pt idx="15">
                  <c:v>-5.55635323</c:v>
                </c:pt>
                <c:pt idx="16">
                  <c:v>-5.4674752900000003</c:v>
                </c:pt>
                <c:pt idx="17">
                  <c:v>-5.31985668</c:v>
                </c:pt>
                <c:pt idx="18">
                  <c:v>-5.2554233999999997</c:v>
                </c:pt>
                <c:pt idx="19">
                  <c:v>-5.1973842599999998</c:v>
                </c:pt>
                <c:pt idx="20">
                  <c:v>-4.9256457400000002</c:v>
                </c:pt>
                <c:pt idx="21">
                  <c:v>-4.8442795500000004</c:v>
                </c:pt>
                <c:pt idx="22">
                  <c:v>-5.28606687</c:v>
                </c:pt>
                <c:pt idx="23">
                  <c:v>-6.0100020299999999</c:v>
                </c:pt>
                <c:pt idx="24">
                  <c:v>-7.00610044</c:v>
                </c:pt>
                <c:pt idx="25">
                  <c:v>-10.317118669999999</c:v>
                </c:pt>
                <c:pt idx="26">
                  <c:v>-15.181698900000001</c:v>
                </c:pt>
                <c:pt idx="27">
                  <c:v>-17.143291130000001</c:v>
                </c:pt>
                <c:pt idx="28">
                  <c:v>-13.33400453</c:v>
                </c:pt>
                <c:pt idx="29">
                  <c:v>-10.750935439999999</c:v>
                </c:pt>
                <c:pt idx="30">
                  <c:v>-10.91273795</c:v>
                </c:pt>
                <c:pt idx="31">
                  <c:v>-9.8657117499999991</c:v>
                </c:pt>
                <c:pt idx="32">
                  <c:v>-8.1816477899999995</c:v>
                </c:pt>
                <c:pt idx="33">
                  <c:v>-6.7218553400000003</c:v>
                </c:pt>
                <c:pt idx="34">
                  <c:v>-5.86703259</c:v>
                </c:pt>
                <c:pt idx="35">
                  <c:v>-5.9329514300000001</c:v>
                </c:pt>
                <c:pt idx="36">
                  <c:v>-7.0740360300000003</c:v>
                </c:pt>
                <c:pt idx="37">
                  <c:v>-7.7381222300000001</c:v>
                </c:pt>
                <c:pt idx="38">
                  <c:v>-6.5982010000000004</c:v>
                </c:pt>
                <c:pt idx="39">
                  <c:v>-4.0152902700000004</c:v>
                </c:pt>
                <c:pt idx="40">
                  <c:v>-2.2003377300000002</c:v>
                </c:pt>
                <c:pt idx="41">
                  <c:v>-1.40479596</c:v>
                </c:pt>
                <c:pt idx="42">
                  <c:v>-0.93464179000000003</c:v>
                </c:pt>
                <c:pt idx="43">
                  <c:v>-0.75971308000000004</c:v>
                </c:pt>
                <c:pt idx="44">
                  <c:v>-0.70901157000000004</c:v>
                </c:pt>
                <c:pt idx="45">
                  <c:v>-0.87025896999999997</c:v>
                </c:pt>
                <c:pt idx="46">
                  <c:v>-1.1303082099999999</c:v>
                </c:pt>
                <c:pt idx="47">
                  <c:v>-1.95530414</c:v>
                </c:pt>
                <c:pt idx="48">
                  <c:v>-3.4938489700000002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4-488C-A5F3-CB6012DA0AD3}"/>
            </c:ext>
          </c:extLst>
        </c:ser>
        <c:ser>
          <c:idx val="1"/>
          <c:order val="1"/>
          <c:tx>
            <c:strRef>
              <c:f>Sheet1!$BK$2</c:f>
              <c:strCache>
                <c:ptCount val="1"/>
                <c:pt idx="0">
                  <c:v>vasint_r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Sheet1!$BK$3:$BK$51</c:f>
              <c:numCache>
                <c:formatCode>General</c:formatCode>
                <c:ptCount val="49"/>
                <c:pt idx="0">
                  <c:v>-1.83312853</c:v>
                </c:pt>
                <c:pt idx="1">
                  <c:v>-2.0024745500000001</c:v>
                </c:pt>
                <c:pt idx="2">
                  <c:v>-1.9944567600000001</c:v>
                </c:pt>
                <c:pt idx="3">
                  <c:v>-3.4954661200000001</c:v>
                </c:pt>
                <c:pt idx="4">
                  <c:v>-6.1577377799999997</c:v>
                </c:pt>
                <c:pt idx="5">
                  <c:v>-8.6707954199999993</c:v>
                </c:pt>
                <c:pt idx="6">
                  <c:v>-10.282969960000001</c:v>
                </c:pt>
                <c:pt idx="7">
                  <c:v>-15.373234310000001</c:v>
                </c:pt>
                <c:pt idx="8">
                  <c:v>-24.50966944</c:v>
                </c:pt>
                <c:pt idx="9">
                  <c:v>-31.080879790000001</c:v>
                </c:pt>
                <c:pt idx="10">
                  <c:v>-29.323121489999998</c:v>
                </c:pt>
                <c:pt idx="11">
                  <c:v>-21.729856269999999</c:v>
                </c:pt>
                <c:pt idx="12">
                  <c:v>-14.466576</c:v>
                </c:pt>
                <c:pt idx="13">
                  <c:v>-8.88954661</c:v>
                </c:pt>
                <c:pt idx="14">
                  <c:v>-4.53523473</c:v>
                </c:pt>
                <c:pt idx="15">
                  <c:v>-2.1939357899999998</c:v>
                </c:pt>
                <c:pt idx="16">
                  <c:v>-1.9703645000000001</c:v>
                </c:pt>
                <c:pt idx="17">
                  <c:v>-1.99343592</c:v>
                </c:pt>
                <c:pt idx="18">
                  <c:v>-1.6733112800000001</c:v>
                </c:pt>
                <c:pt idx="19">
                  <c:v>-1.53163925</c:v>
                </c:pt>
                <c:pt idx="20">
                  <c:v>-1.6450129099999999</c:v>
                </c:pt>
                <c:pt idx="21">
                  <c:v>-1.8084401400000001</c:v>
                </c:pt>
                <c:pt idx="22">
                  <c:v>-1.9647425000000001</c:v>
                </c:pt>
                <c:pt idx="23">
                  <c:v>-2.1371407200000001</c:v>
                </c:pt>
                <c:pt idx="24">
                  <c:v>-2.3256569900000001</c:v>
                </c:pt>
                <c:pt idx="25">
                  <c:v>-2.4947357700000001</c:v>
                </c:pt>
                <c:pt idx="26">
                  <c:v>-2.6045472799999998</c:v>
                </c:pt>
                <c:pt idx="27">
                  <c:v>-2.8759432299999999</c:v>
                </c:pt>
                <c:pt idx="28">
                  <c:v>-3.1130486099999999</c:v>
                </c:pt>
                <c:pt idx="29">
                  <c:v>-3.1970228000000001</c:v>
                </c:pt>
                <c:pt idx="30">
                  <c:v>-3.2308802399999998</c:v>
                </c:pt>
                <c:pt idx="31">
                  <c:v>-3.2478333400000001</c:v>
                </c:pt>
                <c:pt idx="32">
                  <c:v>-3.2496012799999998</c:v>
                </c:pt>
                <c:pt idx="33">
                  <c:v>-3.23255428</c:v>
                </c:pt>
                <c:pt idx="34">
                  <c:v>-3.1792675199999998</c:v>
                </c:pt>
                <c:pt idx="35">
                  <c:v>-3.1315431600000001</c:v>
                </c:pt>
                <c:pt idx="36">
                  <c:v>-3.07937124</c:v>
                </c:pt>
                <c:pt idx="37">
                  <c:v>-2.9197398099999998</c:v>
                </c:pt>
                <c:pt idx="38">
                  <c:v>-2.6255102699999999</c:v>
                </c:pt>
                <c:pt idx="39">
                  <c:v>-2.25317999</c:v>
                </c:pt>
                <c:pt idx="40">
                  <c:v>-1.82114574</c:v>
                </c:pt>
                <c:pt idx="41">
                  <c:v>-1.5392236100000001</c:v>
                </c:pt>
                <c:pt idx="42">
                  <c:v>-1.3020426700000001</c:v>
                </c:pt>
                <c:pt idx="43">
                  <c:v>-1.1407355299999999</c:v>
                </c:pt>
                <c:pt idx="44">
                  <c:v>-1.0669129799999999</c:v>
                </c:pt>
                <c:pt idx="45">
                  <c:v>-1.11647268</c:v>
                </c:pt>
                <c:pt idx="46">
                  <c:v>-1.28606373</c:v>
                </c:pt>
                <c:pt idx="47">
                  <c:v>-1.5793202</c:v>
                </c:pt>
                <c:pt idx="48">
                  <c:v>-1.94662742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14-488C-A5F3-CB6012DA0AD3}"/>
            </c:ext>
          </c:extLst>
        </c:ser>
        <c:ser>
          <c:idx val="2"/>
          <c:order val="2"/>
          <c:tx>
            <c:strRef>
              <c:f>Sheet1!$BL$2</c:f>
              <c:strCache>
                <c:ptCount val="1"/>
                <c:pt idx="0">
                  <c:v>vaslat_r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Sheet1!$BL$3:$BL$51</c:f>
              <c:numCache>
                <c:formatCode>General</c:formatCode>
                <c:ptCount val="49"/>
                <c:pt idx="0">
                  <c:v>-4.4041651100000001</c:v>
                </c:pt>
                <c:pt idx="1">
                  <c:v>-15.42076883</c:v>
                </c:pt>
                <c:pt idx="2">
                  <c:v>-28.163693769999998</c:v>
                </c:pt>
                <c:pt idx="3">
                  <c:v>-48.163117530000001</c:v>
                </c:pt>
                <c:pt idx="4">
                  <c:v>-61.529505129999997</c:v>
                </c:pt>
                <c:pt idx="5">
                  <c:v>-83.257103650000005</c:v>
                </c:pt>
                <c:pt idx="6">
                  <c:v>-112.8594777</c:v>
                </c:pt>
                <c:pt idx="7">
                  <c:v>-137.80554982000001</c:v>
                </c:pt>
                <c:pt idx="8">
                  <c:v>-149.55574992000001</c:v>
                </c:pt>
                <c:pt idx="9">
                  <c:v>-149.50599984999999</c:v>
                </c:pt>
                <c:pt idx="10">
                  <c:v>-141.62182136999999</c:v>
                </c:pt>
                <c:pt idx="11">
                  <c:v>-126.91950751</c:v>
                </c:pt>
                <c:pt idx="12">
                  <c:v>-104.18178048</c:v>
                </c:pt>
                <c:pt idx="13">
                  <c:v>-75.803461499999997</c:v>
                </c:pt>
                <c:pt idx="14">
                  <c:v>-48.652435269999998</c:v>
                </c:pt>
                <c:pt idx="15">
                  <c:v>-26.609443809999998</c:v>
                </c:pt>
                <c:pt idx="16">
                  <c:v>-12.11445984</c:v>
                </c:pt>
                <c:pt idx="17">
                  <c:v>-5.59420699</c:v>
                </c:pt>
                <c:pt idx="18">
                  <c:v>-4.2620498299999996</c:v>
                </c:pt>
                <c:pt idx="19">
                  <c:v>-4.2107732499999999</c:v>
                </c:pt>
                <c:pt idx="20">
                  <c:v>-4.5759389400000003</c:v>
                </c:pt>
                <c:pt idx="21">
                  <c:v>-5.1521963499999996</c:v>
                </c:pt>
                <c:pt idx="22">
                  <c:v>-5.658614</c:v>
                </c:pt>
                <c:pt idx="23">
                  <c:v>-6.1843435600000003</c:v>
                </c:pt>
                <c:pt idx="24">
                  <c:v>-6.6051010899999998</c:v>
                </c:pt>
                <c:pt idx="25">
                  <c:v>-6.88483483</c:v>
                </c:pt>
                <c:pt idx="26">
                  <c:v>-6.9203085399999997</c:v>
                </c:pt>
                <c:pt idx="27">
                  <c:v>-7.34925841</c:v>
                </c:pt>
                <c:pt idx="28">
                  <c:v>-7.6144789399999997</c:v>
                </c:pt>
                <c:pt idx="29">
                  <c:v>-7.4703303999999999</c:v>
                </c:pt>
                <c:pt idx="30">
                  <c:v>-7.2207013399999997</c:v>
                </c:pt>
                <c:pt idx="31">
                  <c:v>-7.00098938</c:v>
                </c:pt>
                <c:pt idx="32">
                  <c:v>-6.8215497999999997</c:v>
                </c:pt>
                <c:pt idx="33">
                  <c:v>-6.6946410900000002</c:v>
                </c:pt>
                <c:pt idx="34">
                  <c:v>-6.5745896699999999</c:v>
                </c:pt>
                <c:pt idx="35">
                  <c:v>-6.50640179</c:v>
                </c:pt>
                <c:pt idx="36">
                  <c:v>-6.4601328000000002</c:v>
                </c:pt>
                <c:pt idx="37">
                  <c:v>-6.3468033699999999</c:v>
                </c:pt>
                <c:pt idx="38">
                  <c:v>-6.0426476999999998</c:v>
                </c:pt>
                <c:pt idx="39">
                  <c:v>-5.4702753700000004</c:v>
                </c:pt>
                <c:pt idx="40">
                  <c:v>-4.6120333699999998</c:v>
                </c:pt>
                <c:pt idx="41">
                  <c:v>-4.0331543600000002</c:v>
                </c:pt>
                <c:pt idx="42">
                  <c:v>-3.47510232</c:v>
                </c:pt>
                <c:pt idx="43">
                  <c:v>-3.0773729900000002</c:v>
                </c:pt>
                <c:pt idx="44">
                  <c:v>-2.9130469699999999</c:v>
                </c:pt>
                <c:pt idx="45">
                  <c:v>-3.0713057400000001</c:v>
                </c:pt>
                <c:pt idx="46">
                  <c:v>-3.5177692700000001</c:v>
                </c:pt>
                <c:pt idx="47">
                  <c:v>-4.2542926400000001</c:v>
                </c:pt>
                <c:pt idx="48">
                  <c:v>-5.15600725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14-488C-A5F3-CB6012DA0AD3}"/>
            </c:ext>
          </c:extLst>
        </c:ser>
        <c:ser>
          <c:idx val="3"/>
          <c:order val="3"/>
          <c:tx>
            <c:strRef>
              <c:f>Sheet1!$BM$2</c:f>
              <c:strCache>
                <c:ptCount val="1"/>
                <c:pt idx="0">
                  <c:v>vasmed_r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Sheet1!$BM$3:$BM$51</c:f>
              <c:numCache>
                <c:formatCode>General</c:formatCode>
                <c:ptCount val="49"/>
                <c:pt idx="0">
                  <c:v>-2.6575799299999998</c:v>
                </c:pt>
                <c:pt idx="1">
                  <c:v>-2.80582596</c:v>
                </c:pt>
                <c:pt idx="2">
                  <c:v>-2.91880513</c:v>
                </c:pt>
                <c:pt idx="3">
                  <c:v>-6.6725781599999996</c:v>
                </c:pt>
                <c:pt idx="4">
                  <c:v>-13.902377250000001</c:v>
                </c:pt>
                <c:pt idx="5">
                  <c:v>-19.7249312</c:v>
                </c:pt>
                <c:pt idx="6">
                  <c:v>-23.30372169</c:v>
                </c:pt>
                <c:pt idx="7">
                  <c:v>-27.487159439999999</c:v>
                </c:pt>
                <c:pt idx="8">
                  <c:v>-33.479119599999997</c:v>
                </c:pt>
                <c:pt idx="9">
                  <c:v>-37.807674110000001</c:v>
                </c:pt>
                <c:pt idx="10">
                  <c:v>-38.331506920000002</c:v>
                </c:pt>
                <c:pt idx="11">
                  <c:v>-35.347909520000002</c:v>
                </c:pt>
                <c:pt idx="12">
                  <c:v>-28.986172100000001</c:v>
                </c:pt>
                <c:pt idx="13">
                  <c:v>-20.511743209999999</c:v>
                </c:pt>
                <c:pt idx="14">
                  <c:v>-12.6533234</c:v>
                </c:pt>
                <c:pt idx="15">
                  <c:v>-6.8837210400000002</c:v>
                </c:pt>
                <c:pt idx="16">
                  <c:v>-3.7206103399999999</c:v>
                </c:pt>
                <c:pt idx="17">
                  <c:v>-2.3659364100000002</c:v>
                </c:pt>
                <c:pt idx="18">
                  <c:v>-2.1208374499999998</c:v>
                </c:pt>
                <c:pt idx="19">
                  <c:v>-2.1946114300000001</c:v>
                </c:pt>
                <c:pt idx="20">
                  <c:v>-2.3756518299999998</c:v>
                </c:pt>
                <c:pt idx="21">
                  <c:v>-2.6324215500000001</c:v>
                </c:pt>
                <c:pt idx="22">
                  <c:v>-2.83880322</c:v>
                </c:pt>
                <c:pt idx="23">
                  <c:v>-3.0617269999999999</c:v>
                </c:pt>
                <c:pt idx="24">
                  <c:v>-3.2788937100000002</c:v>
                </c:pt>
                <c:pt idx="25">
                  <c:v>-3.4561057900000001</c:v>
                </c:pt>
                <c:pt idx="26">
                  <c:v>-3.5262543000000002</c:v>
                </c:pt>
                <c:pt idx="27">
                  <c:v>-3.8316959900000001</c:v>
                </c:pt>
                <c:pt idx="28">
                  <c:v>-4.0726813499999999</c:v>
                </c:pt>
                <c:pt idx="29">
                  <c:v>-4.0975292300000001</c:v>
                </c:pt>
                <c:pt idx="30">
                  <c:v>-4.0634821700000003</c:v>
                </c:pt>
                <c:pt idx="31">
                  <c:v>-4.0303134500000004</c:v>
                </c:pt>
                <c:pt idx="32">
                  <c:v>-3.9937900499999999</c:v>
                </c:pt>
                <c:pt idx="33">
                  <c:v>-3.9563313500000001</c:v>
                </c:pt>
                <c:pt idx="34">
                  <c:v>-3.8898448700000001</c:v>
                </c:pt>
                <c:pt idx="35">
                  <c:v>-3.8401079400000002</c:v>
                </c:pt>
                <c:pt idx="36">
                  <c:v>-3.7921858099999999</c:v>
                </c:pt>
                <c:pt idx="37">
                  <c:v>-3.6573420799999998</c:v>
                </c:pt>
                <c:pt idx="38">
                  <c:v>-3.38774738</c:v>
                </c:pt>
                <c:pt idx="39">
                  <c:v>-3.0060007999999998</c:v>
                </c:pt>
                <c:pt idx="40">
                  <c:v>-2.50546186</c:v>
                </c:pt>
                <c:pt idx="41">
                  <c:v>-2.2046836299999999</c:v>
                </c:pt>
                <c:pt idx="42">
                  <c:v>-1.9325958299999999</c:v>
                </c:pt>
                <c:pt idx="43">
                  <c:v>-1.73877985</c:v>
                </c:pt>
                <c:pt idx="44">
                  <c:v>-1.6495089199999999</c:v>
                </c:pt>
                <c:pt idx="45">
                  <c:v>-1.7178253699999999</c:v>
                </c:pt>
                <c:pt idx="46">
                  <c:v>-1.93332116</c:v>
                </c:pt>
                <c:pt idx="47">
                  <c:v>-2.2211210100000001</c:v>
                </c:pt>
                <c:pt idx="48">
                  <c:v>-2.48338489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14-488C-A5F3-CB6012DA0AD3}"/>
            </c:ext>
          </c:extLst>
        </c:ser>
        <c:ser>
          <c:idx val="4"/>
          <c:order val="4"/>
          <c:tx>
            <c:strRef>
              <c:f>Sheet1!$BN$2</c:f>
              <c:strCache>
                <c:ptCount val="1"/>
                <c:pt idx="0">
                  <c:v>bflh_r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Sheet1!$BN$3:$BN$51</c:f>
              <c:numCache>
                <c:formatCode>General</c:formatCode>
                <c:ptCount val="49"/>
                <c:pt idx="0">
                  <c:v>10.507133870000001</c:v>
                </c:pt>
                <c:pt idx="1">
                  <c:v>10.193333819999999</c:v>
                </c:pt>
                <c:pt idx="2">
                  <c:v>9.9033362300000007</c:v>
                </c:pt>
                <c:pt idx="3">
                  <c:v>9.2870623200000004</c:v>
                </c:pt>
                <c:pt idx="4">
                  <c:v>7.1467286899999998</c:v>
                </c:pt>
                <c:pt idx="5">
                  <c:v>4.5668290799999998</c:v>
                </c:pt>
                <c:pt idx="6">
                  <c:v>4.4481716100000002</c:v>
                </c:pt>
                <c:pt idx="7">
                  <c:v>5.6211277900000001</c:v>
                </c:pt>
                <c:pt idx="8">
                  <c:v>4.89703087</c:v>
                </c:pt>
                <c:pt idx="9">
                  <c:v>2.26316702</c:v>
                </c:pt>
                <c:pt idx="10">
                  <c:v>0.72380900000000004</c:v>
                </c:pt>
                <c:pt idx="11">
                  <c:v>0.54030286999999999</c:v>
                </c:pt>
                <c:pt idx="12">
                  <c:v>0.45637421</c:v>
                </c:pt>
                <c:pt idx="13">
                  <c:v>0.46947875</c:v>
                </c:pt>
                <c:pt idx="14">
                  <c:v>0.43534761</c:v>
                </c:pt>
                <c:pt idx="15">
                  <c:v>0.64583046</c:v>
                </c:pt>
                <c:pt idx="16">
                  <c:v>1.0388242000000001</c:v>
                </c:pt>
                <c:pt idx="17">
                  <c:v>1.1746757699999999</c:v>
                </c:pt>
                <c:pt idx="18">
                  <c:v>0.75971957000000001</c:v>
                </c:pt>
                <c:pt idx="19">
                  <c:v>0.41416480999999999</c:v>
                </c:pt>
                <c:pt idx="20">
                  <c:v>0.33726855</c:v>
                </c:pt>
                <c:pt idx="21">
                  <c:v>0.28670163999999998</c:v>
                </c:pt>
                <c:pt idx="22">
                  <c:v>0.25149639000000001</c:v>
                </c:pt>
                <c:pt idx="23">
                  <c:v>0.22407237999999999</c:v>
                </c:pt>
                <c:pt idx="24">
                  <c:v>0.20363613</c:v>
                </c:pt>
                <c:pt idx="25">
                  <c:v>0.19265799</c:v>
                </c:pt>
                <c:pt idx="26">
                  <c:v>0.19906468999999999</c:v>
                </c:pt>
                <c:pt idx="27">
                  <c:v>0.36568412</c:v>
                </c:pt>
                <c:pt idx="28">
                  <c:v>0.77528704999999998</c:v>
                </c:pt>
                <c:pt idx="29">
                  <c:v>1.69991549</c:v>
                </c:pt>
                <c:pt idx="30">
                  <c:v>3.4201974800000001</c:v>
                </c:pt>
                <c:pt idx="31">
                  <c:v>4.87099101</c:v>
                </c:pt>
                <c:pt idx="32">
                  <c:v>3.9190107699999999</c:v>
                </c:pt>
                <c:pt idx="33">
                  <c:v>2.1638924099999999</c:v>
                </c:pt>
                <c:pt idx="34">
                  <c:v>1.3645279699999999</c:v>
                </c:pt>
                <c:pt idx="35">
                  <c:v>0.94222945000000002</c:v>
                </c:pt>
                <c:pt idx="36">
                  <c:v>0.90290554999999995</c:v>
                </c:pt>
                <c:pt idx="37">
                  <c:v>1.0730644300000001</c:v>
                </c:pt>
                <c:pt idx="38">
                  <c:v>1.48907916</c:v>
                </c:pt>
                <c:pt idx="39">
                  <c:v>1.8264625699999999</c:v>
                </c:pt>
                <c:pt idx="40">
                  <c:v>2.0086975200000001</c:v>
                </c:pt>
                <c:pt idx="41">
                  <c:v>2.63506924</c:v>
                </c:pt>
                <c:pt idx="42">
                  <c:v>3.6902017499999999</c:v>
                </c:pt>
                <c:pt idx="43">
                  <c:v>4.8913270400000002</c:v>
                </c:pt>
                <c:pt idx="44">
                  <c:v>6.2151957700000002</c:v>
                </c:pt>
                <c:pt idx="45">
                  <c:v>6.6447648199999998</c:v>
                </c:pt>
                <c:pt idx="46">
                  <c:v>5.5829523300000004</c:v>
                </c:pt>
                <c:pt idx="47">
                  <c:v>4.0893860599999998</c:v>
                </c:pt>
                <c:pt idx="48">
                  <c:v>2.94297561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14-488C-A5F3-CB6012DA0AD3}"/>
            </c:ext>
          </c:extLst>
        </c:ser>
        <c:ser>
          <c:idx val="5"/>
          <c:order val="5"/>
          <c:tx>
            <c:strRef>
              <c:f>Sheet1!$BO$2</c:f>
              <c:strCache>
                <c:ptCount val="1"/>
                <c:pt idx="0">
                  <c:v>bfsh_r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Sheet1!$BO$3:$BO$51</c:f>
              <c:numCache>
                <c:formatCode>General</c:formatCode>
                <c:ptCount val="49"/>
                <c:pt idx="0">
                  <c:v>1.68986525</c:v>
                </c:pt>
                <c:pt idx="1">
                  <c:v>1.55744704</c:v>
                </c:pt>
                <c:pt idx="2">
                  <c:v>1.05360323</c:v>
                </c:pt>
                <c:pt idx="3">
                  <c:v>0.69648312000000001</c:v>
                </c:pt>
                <c:pt idx="4">
                  <c:v>0.60915262999999997</c:v>
                </c:pt>
                <c:pt idx="5">
                  <c:v>0.56301352999999998</c:v>
                </c:pt>
                <c:pt idx="6">
                  <c:v>0.53264529999999999</c:v>
                </c:pt>
                <c:pt idx="7">
                  <c:v>0.82369740999999996</c:v>
                </c:pt>
                <c:pt idx="8">
                  <c:v>1.5726704199999999</c:v>
                </c:pt>
                <c:pt idx="9">
                  <c:v>1.99638461</c:v>
                </c:pt>
                <c:pt idx="10">
                  <c:v>1.3577507499999999</c:v>
                </c:pt>
                <c:pt idx="11">
                  <c:v>1.15650904</c:v>
                </c:pt>
                <c:pt idx="12">
                  <c:v>1.8538080100000001</c:v>
                </c:pt>
                <c:pt idx="13">
                  <c:v>2.1326942</c:v>
                </c:pt>
                <c:pt idx="14">
                  <c:v>1.87819315</c:v>
                </c:pt>
                <c:pt idx="15">
                  <c:v>1.72763673</c:v>
                </c:pt>
                <c:pt idx="16">
                  <c:v>1.7838335700000001</c:v>
                </c:pt>
                <c:pt idx="17">
                  <c:v>1.87572841</c:v>
                </c:pt>
                <c:pt idx="18">
                  <c:v>2.0142453699999998</c:v>
                </c:pt>
                <c:pt idx="19">
                  <c:v>2.1025273800000002</c:v>
                </c:pt>
                <c:pt idx="20">
                  <c:v>2.1487139100000001</c:v>
                </c:pt>
                <c:pt idx="21">
                  <c:v>2.2453314799999999</c:v>
                </c:pt>
                <c:pt idx="22">
                  <c:v>2.4412988900000001</c:v>
                </c:pt>
                <c:pt idx="23">
                  <c:v>2.4250171599999999</c:v>
                </c:pt>
                <c:pt idx="24">
                  <c:v>2.0175166500000001</c:v>
                </c:pt>
                <c:pt idx="25">
                  <c:v>1.8142296499999999</c:v>
                </c:pt>
                <c:pt idx="26">
                  <c:v>2.1353230299999999</c:v>
                </c:pt>
                <c:pt idx="27">
                  <c:v>2.3195533400000001</c:v>
                </c:pt>
                <c:pt idx="28">
                  <c:v>1.99999376</c:v>
                </c:pt>
                <c:pt idx="29">
                  <c:v>1.8156131600000001</c:v>
                </c:pt>
                <c:pt idx="30">
                  <c:v>2.22264273</c:v>
                </c:pt>
                <c:pt idx="31">
                  <c:v>2.9936089199999998</c:v>
                </c:pt>
                <c:pt idx="32">
                  <c:v>4.1031391800000003</c:v>
                </c:pt>
                <c:pt idx="33">
                  <c:v>5.2179567100000002</c:v>
                </c:pt>
                <c:pt idx="34">
                  <c:v>5.4111484000000001</c:v>
                </c:pt>
                <c:pt idx="35">
                  <c:v>5.2585342900000001</c:v>
                </c:pt>
                <c:pt idx="36">
                  <c:v>5.7719639000000003</c:v>
                </c:pt>
                <c:pt idx="37">
                  <c:v>6.1615228699999998</c:v>
                </c:pt>
                <c:pt idx="38">
                  <c:v>6.0579655399999996</c:v>
                </c:pt>
                <c:pt idx="39">
                  <c:v>5.4174486399999999</c:v>
                </c:pt>
                <c:pt idx="40">
                  <c:v>4.2435779199999999</c:v>
                </c:pt>
                <c:pt idx="41">
                  <c:v>3.2217071599999998</c:v>
                </c:pt>
                <c:pt idx="42">
                  <c:v>2.5555083500000002</c:v>
                </c:pt>
                <c:pt idx="43">
                  <c:v>2.2477054999999999</c:v>
                </c:pt>
                <c:pt idx="44">
                  <c:v>2.2214396500000002</c:v>
                </c:pt>
                <c:pt idx="45">
                  <c:v>2.29046986</c:v>
                </c:pt>
                <c:pt idx="46">
                  <c:v>2.4269895300000002</c:v>
                </c:pt>
                <c:pt idx="47">
                  <c:v>2.3062408300000001</c:v>
                </c:pt>
                <c:pt idx="48">
                  <c:v>1.8104722499999999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14-488C-A5F3-CB6012DA0AD3}"/>
            </c:ext>
          </c:extLst>
        </c:ser>
        <c:ser>
          <c:idx val="6"/>
          <c:order val="6"/>
          <c:tx>
            <c:strRef>
              <c:f>Sheet1!$BP$2</c:f>
              <c:strCache>
                <c:ptCount val="1"/>
                <c:pt idx="0">
                  <c:v>grac_r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Sheet1!$BP$3:$BP$51</c:f>
              <c:numCache>
                <c:formatCode>General</c:formatCode>
                <c:ptCount val="49"/>
                <c:pt idx="0">
                  <c:v>0.56809463000000004</c:v>
                </c:pt>
                <c:pt idx="1">
                  <c:v>0.51550978000000003</c:v>
                </c:pt>
                <c:pt idx="2">
                  <c:v>0.36900674</c:v>
                </c:pt>
                <c:pt idx="3">
                  <c:v>0.28498878999999999</c:v>
                </c:pt>
                <c:pt idx="4">
                  <c:v>0.28267694999999998</c:v>
                </c:pt>
                <c:pt idx="5">
                  <c:v>0.2722948</c:v>
                </c:pt>
                <c:pt idx="6">
                  <c:v>0.25503503999999999</c:v>
                </c:pt>
                <c:pt idx="7">
                  <c:v>0.24881811000000001</c:v>
                </c:pt>
                <c:pt idx="8">
                  <c:v>0.25887865999999998</c:v>
                </c:pt>
                <c:pt idx="9">
                  <c:v>0.27242675999999999</c:v>
                </c:pt>
                <c:pt idx="10">
                  <c:v>0.28792778000000002</c:v>
                </c:pt>
                <c:pt idx="11">
                  <c:v>0.30210840999999999</c:v>
                </c:pt>
                <c:pt idx="12">
                  <c:v>0.31455313000000001</c:v>
                </c:pt>
                <c:pt idx="13">
                  <c:v>0.32782356000000001</c:v>
                </c:pt>
                <c:pt idx="14">
                  <c:v>0.34129498000000003</c:v>
                </c:pt>
                <c:pt idx="15">
                  <c:v>0.35196117999999998</c:v>
                </c:pt>
                <c:pt idx="16">
                  <c:v>0.35939774000000002</c:v>
                </c:pt>
                <c:pt idx="17">
                  <c:v>0.48257318999999999</c:v>
                </c:pt>
                <c:pt idx="18">
                  <c:v>0.69222554999999997</c:v>
                </c:pt>
                <c:pt idx="19">
                  <c:v>0.86171624999999996</c:v>
                </c:pt>
                <c:pt idx="20">
                  <c:v>1.00485315</c:v>
                </c:pt>
                <c:pt idx="21">
                  <c:v>0.94148860000000001</c:v>
                </c:pt>
                <c:pt idx="22">
                  <c:v>0.61601437000000003</c:v>
                </c:pt>
                <c:pt idx="23">
                  <c:v>0.40228573000000001</c:v>
                </c:pt>
                <c:pt idx="24">
                  <c:v>0.35887826</c:v>
                </c:pt>
                <c:pt idx="25">
                  <c:v>0.80389982999999998</c:v>
                </c:pt>
                <c:pt idx="26">
                  <c:v>1.85234027</c:v>
                </c:pt>
                <c:pt idx="27">
                  <c:v>2.61669844</c:v>
                </c:pt>
                <c:pt idx="28">
                  <c:v>2.6430588899999998</c:v>
                </c:pt>
                <c:pt idx="29">
                  <c:v>2.3796740700000001</c:v>
                </c:pt>
                <c:pt idx="30">
                  <c:v>2.2574808599999998</c:v>
                </c:pt>
                <c:pt idx="31">
                  <c:v>2.2218956900000002</c:v>
                </c:pt>
                <c:pt idx="32">
                  <c:v>2.2320850999999999</c:v>
                </c:pt>
                <c:pt idx="33">
                  <c:v>2.2801796900000002</c:v>
                </c:pt>
                <c:pt idx="34">
                  <c:v>2.3808297999999999</c:v>
                </c:pt>
                <c:pt idx="35">
                  <c:v>2.43547527</c:v>
                </c:pt>
                <c:pt idx="36">
                  <c:v>2.3694212499999998</c:v>
                </c:pt>
                <c:pt idx="37">
                  <c:v>2.5096119899999998</c:v>
                </c:pt>
                <c:pt idx="38">
                  <c:v>3.0420468199999999</c:v>
                </c:pt>
                <c:pt idx="39">
                  <c:v>3.1579754699999998</c:v>
                </c:pt>
                <c:pt idx="40">
                  <c:v>2.3921816599999999</c:v>
                </c:pt>
                <c:pt idx="41">
                  <c:v>1.5360665200000001</c:v>
                </c:pt>
                <c:pt idx="42">
                  <c:v>0.96160692999999997</c:v>
                </c:pt>
                <c:pt idx="43">
                  <c:v>0.59961651999999999</c:v>
                </c:pt>
                <c:pt idx="44">
                  <c:v>0.40169546</c:v>
                </c:pt>
                <c:pt idx="45">
                  <c:v>0.32158014000000001</c:v>
                </c:pt>
                <c:pt idx="46">
                  <c:v>0.33282705000000001</c:v>
                </c:pt>
                <c:pt idx="47">
                  <c:v>0.34836513000000002</c:v>
                </c:pt>
                <c:pt idx="48">
                  <c:v>0.36873697999999999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14-488C-A5F3-CB6012DA0AD3}"/>
            </c:ext>
          </c:extLst>
        </c:ser>
        <c:ser>
          <c:idx val="7"/>
          <c:order val="7"/>
          <c:tx>
            <c:strRef>
              <c:f>Sheet1!$BQ$2</c:f>
              <c:strCache>
                <c:ptCount val="1"/>
                <c:pt idx="0">
                  <c:v>sart_r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Sheet1!$BQ$3:$BQ$51</c:f>
              <c:numCache>
                <c:formatCode>General</c:formatCode>
                <c:ptCount val="49"/>
                <c:pt idx="0">
                  <c:v>0.52864593000000004</c:v>
                </c:pt>
                <c:pt idx="1">
                  <c:v>0.50972583999999999</c:v>
                </c:pt>
                <c:pt idx="2">
                  <c:v>0.35691362999999998</c:v>
                </c:pt>
                <c:pt idx="3">
                  <c:v>0.24928703999999999</c:v>
                </c:pt>
                <c:pt idx="4">
                  <c:v>0.23953878000000001</c:v>
                </c:pt>
                <c:pt idx="5">
                  <c:v>0.24266246</c:v>
                </c:pt>
                <c:pt idx="6">
                  <c:v>0.25353969999999998</c:v>
                </c:pt>
                <c:pt idx="7">
                  <c:v>0.26424788999999999</c:v>
                </c:pt>
                <c:pt idx="8">
                  <c:v>0.27417574</c:v>
                </c:pt>
                <c:pt idx="9">
                  <c:v>0.28312446000000002</c:v>
                </c:pt>
                <c:pt idx="10">
                  <c:v>0.28990570999999998</c:v>
                </c:pt>
                <c:pt idx="11">
                  <c:v>0.30784821000000001</c:v>
                </c:pt>
                <c:pt idx="12">
                  <c:v>0.33505185999999998</c:v>
                </c:pt>
                <c:pt idx="13">
                  <c:v>0.38945434000000001</c:v>
                </c:pt>
                <c:pt idx="14">
                  <c:v>0.46276031000000001</c:v>
                </c:pt>
                <c:pt idx="15">
                  <c:v>0.49691250999999997</c:v>
                </c:pt>
                <c:pt idx="16">
                  <c:v>0.49607751</c:v>
                </c:pt>
                <c:pt idx="17">
                  <c:v>0.59539671999999999</c:v>
                </c:pt>
                <c:pt idx="18">
                  <c:v>0.78289421000000003</c:v>
                </c:pt>
                <c:pt idx="19">
                  <c:v>0.90696929000000004</c:v>
                </c:pt>
                <c:pt idx="20">
                  <c:v>0.97947766000000003</c:v>
                </c:pt>
                <c:pt idx="21">
                  <c:v>1.09034695</c:v>
                </c:pt>
                <c:pt idx="22">
                  <c:v>1.25049988</c:v>
                </c:pt>
                <c:pt idx="23">
                  <c:v>1.4145657899999999</c:v>
                </c:pt>
                <c:pt idx="24">
                  <c:v>1.5512868</c:v>
                </c:pt>
                <c:pt idx="25">
                  <c:v>1.72725667</c:v>
                </c:pt>
                <c:pt idx="26">
                  <c:v>1.9754630900000001</c:v>
                </c:pt>
                <c:pt idx="27">
                  <c:v>2.0493658699999999</c:v>
                </c:pt>
                <c:pt idx="28">
                  <c:v>1.7904159399999999</c:v>
                </c:pt>
                <c:pt idx="29">
                  <c:v>1.55006398</c:v>
                </c:pt>
                <c:pt idx="30">
                  <c:v>1.51401209</c:v>
                </c:pt>
                <c:pt idx="31">
                  <c:v>1.5691562699999999</c:v>
                </c:pt>
                <c:pt idx="32">
                  <c:v>1.6962353400000001</c:v>
                </c:pt>
                <c:pt idx="33">
                  <c:v>1.82422715</c:v>
                </c:pt>
                <c:pt idx="34">
                  <c:v>1.91431361</c:v>
                </c:pt>
                <c:pt idx="35">
                  <c:v>2.0723587800000001</c:v>
                </c:pt>
                <c:pt idx="36">
                  <c:v>2.3303321299999999</c:v>
                </c:pt>
                <c:pt idx="37">
                  <c:v>2.5111833799999999</c:v>
                </c:pt>
                <c:pt idx="38">
                  <c:v>2.5341164100000002</c:v>
                </c:pt>
                <c:pt idx="39">
                  <c:v>2.2518639399999998</c:v>
                </c:pt>
                <c:pt idx="40">
                  <c:v>1.62543583</c:v>
                </c:pt>
                <c:pt idx="41">
                  <c:v>1.1051331200000001</c:v>
                </c:pt>
                <c:pt idx="42">
                  <c:v>0.8132182</c:v>
                </c:pt>
                <c:pt idx="43">
                  <c:v>0.67516045999999996</c:v>
                </c:pt>
                <c:pt idx="44">
                  <c:v>0.64433037000000004</c:v>
                </c:pt>
                <c:pt idx="45">
                  <c:v>0.64839312000000004</c:v>
                </c:pt>
                <c:pt idx="46">
                  <c:v>0.69453582999999997</c:v>
                </c:pt>
                <c:pt idx="47">
                  <c:v>0.69293802999999998</c:v>
                </c:pt>
                <c:pt idx="48">
                  <c:v>0.61265999999999998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14-488C-A5F3-CB6012DA0AD3}"/>
            </c:ext>
          </c:extLst>
        </c:ser>
        <c:ser>
          <c:idx val="8"/>
          <c:order val="8"/>
          <c:tx>
            <c:strRef>
              <c:f>Sheet1!$BR$2</c:f>
              <c:strCache>
                <c:ptCount val="1"/>
                <c:pt idx="0">
                  <c:v>semimem_r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Sheet1!$BR$3:$BR$51</c:f>
              <c:numCache>
                <c:formatCode>General</c:formatCode>
                <c:ptCount val="49"/>
                <c:pt idx="0">
                  <c:v>10.2109497</c:v>
                </c:pt>
                <c:pt idx="1">
                  <c:v>19.565935100000001</c:v>
                </c:pt>
                <c:pt idx="2">
                  <c:v>21.086736259999999</c:v>
                </c:pt>
                <c:pt idx="3">
                  <c:v>15.302338170000001</c:v>
                </c:pt>
                <c:pt idx="4">
                  <c:v>8.6374218000000003</c:v>
                </c:pt>
                <c:pt idx="5">
                  <c:v>5.41586181</c:v>
                </c:pt>
                <c:pt idx="6">
                  <c:v>3.1042705399999999</c:v>
                </c:pt>
                <c:pt idx="7">
                  <c:v>3.7541679499999998</c:v>
                </c:pt>
                <c:pt idx="8">
                  <c:v>9.0419573700000004</c:v>
                </c:pt>
                <c:pt idx="9">
                  <c:v>15.498748770000001</c:v>
                </c:pt>
                <c:pt idx="10">
                  <c:v>19.941803220000001</c:v>
                </c:pt>
                <c:pt idx="11">
                  <c:v>21.094623089999999</c:v>
                </c:pt>
                <c:pt idx="12">
                  <c:v>19.366649500000001</c:v>
                </c:pt>
                <c:pt idx="13">
                  <c:v>14.653077469999999</c:v>
                </c:pt>
                <c:pt idx="14">
                  <c:v>8.7073291000000008</c:v>
                </c:pt>
                <c:pt idx="15">
                  <c:v>4.11975698</c:v>
                </c:pt>
                <c:pt idx="16">
                  <c:v>1.8922914399999999</c:v>
                </c:pt>
                <c:pt idx="17">
                  <c:v>1.2734170199999999</c:v>
                </c:pt>
                <c:pt idx="18">
                  <c:v>1.37881203</c:v>
                </c:pt>
                <c:pt idx="19">
                  <c:v>1.3376335500000001</c:v>
                </c:pt>
                <c:pt idx="20">
                  <c:v>0.79371647999999995</c:v>
                </c:pt>
                <c:pt idx="21">
                  <c:v>0.42405683</c:v>
                </c:pt>
                <c:pt idx="22">
                  <c:v>0.27402546</c:v>
                </c:pt>
                <c:pt idx="23">
                  <c:v>0.16052767000000001</c:v>
                </c:pt>
                <c:pt idx="24">
                  <c:v>6.6561259999999997E-2</c:v>
                </c:pt>
                <c:pt idx="25">
                  <c:v>1.011886E-2</c:v>
                </c:pt>
                <c:pt idx="26">
                  <c:v>2.8232999999999999E-3</c:v>
                </c:pt>
                <c:pt idx="27">
                  <c:v>0.16389592</c:v>
                </c:pt>
                <c:pt idx="28">
                  <c:v>0.45882582</c:v>
                </c:pt>
                <c:pt idx="29">
                  <c:v>0.71182031999999995</c:v>
                </c:pt>
                <c:pt idx="30">
                  <c:v>0.99675053999999996</c:v>
                </c:pt>
                <c:pt idx="31">
                  <c:v>1.2331936699999999</c:v>
                </c:pt>
                <c:pt idx="32">
                  <c:v>1.26048703</c:v>
                </c:pt>
                <c:pt idx="33">
                  <c:v>1.2821498499999999</c:v>
                </c:pt>
                <c:pt idx="34">
                  <c:v>1.3865837700000001</c:v>
                </c:pt>
                <c:pt idx="35">
                  <c:v>1.4539399900000001</c:v>
                </c:pt>
                <c:pt idx="36">
                  <c:v>1.5180782399999999</c:v>
                </c:pt>
                <c:pt idx="37">
                  <c:v>1.62348195</c:v>
                </c:pt>
                <c:pt idx="38">
                  <c:v>1.8897113000000001</c:v>
                </c:pt>
                <c:pt idx="39">
                  <c:v>4.5488102699999997</c:v>
                </c:pt>
                <c:pt idx="40">
                  <c:v>10.103727770000001</c:v>
                </c:pt>
                <c:pt idx="41">
                  <c:v>17.955062290000001</c:v>
                </c:pt>
                <c:pt idx="42">
                  <c:v>27.575687089999999</c:v>
                </c:pt>
                <c:pt idx="43">
                  <c:v>35.178378029999998</c:v>
                </c:pt>
                <c:pt idx="44">
                  <c:v>39.834900709999999</c:v>
                </c:pt>
                <c:pt idx="45">
                  <c:v>40.726591509999999</c:v>
                </c:pt>
                <c:pt idx="46">
                  <c:v>36.611697839999998</c:v>
                </c:pt>
                <c:pt idx="47">
                  <c:v>29.481741960000001</c:v>
                </c:pt>
                <c:pt idx="48">
                  <c:v>21.73565546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14-488C-A5F3-CB6012DA0AD3}"/>
            </c:ext>
          </c:extLst>
        </c:ser>
        <c:ser>
          <c:idx val="9"/>
          <c:order val="9"/>
          <c:tx>
            <c:strRef>
              <c:f>Sheet1!$BS$2</c:f>
              <c:strCache>
                <c:ptCount val="1"/>
                <c:pt idx="0">
                  <c:v>semiten_r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Sheet1!$BS$3:$BS$51</c:f>
              <c:numCache>
                <c:formatCode>General</c:formatCode>
                <c:ptCount val="49"/>
                <c:pt idx="0">
                  <c:v>3.0372194499999998</c:v>
                </c:pt>
                <c:pt idx="1">
                  <c:v>3.2923655799999998</c:v>
                </c:pt>
                <c:pt idx="2">
                  <c:v>3.4696994700000001</c:v>
                </c:pt>
                <c:pt idx="3">
                  <c:v>3.68802422</c:v>
                </c:pt>
                <c:pt idx="4">
                  <c:v>3.50708829</c:v>
                </c:pt>
                <c:pt idx="5">
                  <c:v>2.9731237899999998</c:v>
                </c:pt>
                <c:pt idx="6">
                  <c:v>1.8715131300000001</c:v>
                </c:pt>
                <c:pt idx="7">
                  <c:v>1.34998771</c:v>
                </c:pt>
                <c:pt idx="8">
                  <c:v>2.0479316999999999</c:v>
                </c:pt>
                <c:pt idx="9">
                  <c:v>2.4702797400000001</c:v>
                </c:pt>
                <c:pt idx="10">
                  <c:v>1.6939289200000001</c:v>
                </c:pt>
                <c:pt idx="11">
                  <c:v>1.06624253</c:v>
                </c:pt>
                <c:pt idx="12">
                  <c:v>1.29117167</c:v>
                </c:pt>
                <c:pt idx="13">
                  <c:v>1.3091180899999999</c:v>
                </c:pt>
                <c:pt idx="14">
                  <c:v>0.94133663000000001</c:v>
                </c:pt>
                <c:pt idx="15">
                  <c:v>0.94510081000000001</c:v>
                </c:pt>
                <c:pt idx="16">
                  <c:v>1.3675105700000001</c:v>
                </c:pt>
                <c:pt idx="17">
                  <c:v>1.39461569</c:v>
                </c:pt>
                <c:pt idx="18">
                  <c:v>0.92662900000000004</c:v>
                </c:pt>
                <c:pt idx="19">
                  <c:v>0.62814897000000003</c:v>
                </c:pt>
                <c:pt idx="20">
                  <c:v>0.56647481</c:v>
                </c:pt>
                <c:pt idx="21">
                  <c:v>0.51741044999999997</c:v>
                </c:pt>
                <c:pt idx="22">
                  <c:v>0.48313286</c:v>
                </c:pt>
                <c:pt idx="23">
                  <c:v>0.44580595000000001</c:v>
                </c:pt>
                <c:pt idx="24">
                  <c:v>0.41724765000000003</c:v>
                </c:pt>
                <c:pt idx="25">
                  <c:v>0.61458922999999999</c:v>
                </c:pt>
                <c:pt idx="26">
                  <c:v>1.0889266</c:v>
                </c:pt>
                <c:pt idx="27">
                  <c:v>1.57116294</c:v>
                </c:pt>
                <c:pt idx="28">
                  <c:v>2.0962531200000001</c:v>
                </c:pt>
                <c:pt idx="29">
                  <c:v>2.7648769299999998</c:v>
                </c:pt>
                <c:pt idx="30">
                  <c:v>3.6226513100000002</c:v>
                </c:pt>
                <c:pt idx="31">
                  <c:v>4.36643384</c:v>
                </c:pt>
                <c:pt idx="32">
                  <c:v>4.6644079500000002</c:v>
                </c:pt>
                <c:pt idx="33">
                  <c:v>4.5016477400000001</c:v>
                </c:pt>
                <c:pt idx="34">
                  <c:v>3.87756824</c:v>
                </c:pt>
                <c:pt idx="35">
                  <c:v>2.9544261299999999</c:v>
                </c:pt>
                <c:pt idx="36">
                  <c:v>1.78000556</c:v>
                </c:pt>
                <c:pt idx="37">
                  <c:v>1.09850651</c:v>
                </c:pt>
                <c:pt idx="38">
                  <c:v>1.16311042</c:v>
                </c:pt>
                <c:pt idx="39">
                  <c:v>1.4119962699999999</c:v>
                </c:pt>
                <c:pt idx="40">
                  <c:v>1.79543849</c:v>
                </c:pt>
                <c:pt idx="41">
                  <c:v>1.8599374500000001</c:v>
                </c:pt>
                <c:pt idx="42">
                  <c:v>1.6011008499999999</c:v>
                </c:pt>
                <c:pt idx="43">
                  <c:v>1.69056575</c:v>
                </c:pt>
                <c:pt idx="44">
                  <c:v>2.12121746</c:v>
                </c:pt>
                <c:pt idx="45">
                  <c:v>2.5230821899999998</c:v>
                </c:pt>
                <c:pt idx="46">
                  <c:v>2.9216196299999999</c:v>
                </c:pt>
                <c:pt idx="47">
                  <c:v>2.87557997</c:v>
                </c:pt>
                <c:pt idx="48">
                  <c:v>2.2565313300000001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14-488C-A5F3-CB6012DA0AD3}"/>
            </c:ext>
          </c:extLst>
        </c:ser>
        <c:ser>
          <c:idx val="10"/>
          <c:order val="10"/>
          <c:tx>
            <c:strRef>
              <c:f>Sheet1!$BT$2</c:f>
              <c:strCache>
                <c:ptCount val="1"/>
                <c:pt idx="0">
                  <c:v>gaslat_r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Sheet1!$BT$3:$BT$51</c:f>
              <c:numCache>
                <c:formatCode>General</c:formatCode>
                <c:ptCount val="49"/>
                <c:pt idx="0">
                  <c:v>1.09180264</c:v>
                </c:pt>
                <c:pt idx="1">
                  <c:v>2.3948856900000002</c:v>
                </c:pt>
                <c:pt idx="2">
                  <c:v>1.63335648</c:v>
                </c:pt>
                <c:pt idx="3">
                  <c:v>1.4971585199999999</c:v>
                </c:pt>
                <c:pt idx="4">
                  <c:v>1.45949152</c:v>
                </c:pt>
                <c:pt idx="5">
                  <c:v>1.61348286</c:v>
                </c:pt>
                <c:pt idx="6">
                  <c:v>1.7634102</c:v>
                </c:pt>
                <c:pt idx="7">
                  <c:v>2.22301466</c:v>
                </c:pt>
                <c:pt idx="8">
                  <c:v>2.9740746800000002</c:v>
                </c:pt>
                <c:pt idx="9">
                  <c:v>3.3985043699999999</c:v>
                </c:pt>
                <c:pt idx="10">
                  <c:v>3.12665083</c:v>
                </c:pt>
                <c:pt idx="11">
                  <c:v>4.6224032299999998</c:v>
                </c:pt>
                <c:pt idx="12">
                  <c:v>8.0804214200000004</c:v>
                </c:pt>
                <c:pt idx="13">
                  <c:v>11.022999349999999</c:v>
                </c:pt>
                <c:pt idx="14">
                  <c:v>12.329177619999999</c:v>
                </c:pt>
                <c:pt idx="15">
                  <c:v>11.67532806</c:v>
                </c:pt>
                <c:pt idx="16">
                  <c:v>10.00210556</c:v>
                </c:pt>
                <c:pt idx="17">
                  <c:v>8.0101706200000002</c:v>
                </c:pt>
                <c:pt idx="18">
                  <c:v>5.7300660199999998</c:v>
                </c:pt>
                <c:pt idx="19">
                  <c:v>3.47692304</c:v>
                </c:pt>
                <c:pt idx="20">
                  <c:v>1.6764496799999999</c:v>
                </c:pt>
                <c:pt idx="21">
                  <c:v>0.66535526</c:v>
                </c:pt>
                <c:pt idx="22">
                  <c:v>0.38809504</c:v>
                </c:pt>
                <c:pt idx="23">
                  <c:v>0.33783774999999999</c:v>
                </c:pt>
                <c:pt idx="24">
                  <c:v>0.3095909</c:v>
                </c:pt>
                <c:pt idx="25">
                  <c:v>0.34972421999999997</c:v>
                </c:pt>
                <c:pt idx="26">
                  <c:v>0.40992140999999999</c:v>
                </c:pt>
                <c:pt idx="27">
                  <c:v>0.48731822000000002</c:v>
                </c:pt>
                <c:pt idx="28">
                  <c:v>0.51095679999999999</c:v>
                </c:pt>
                <c:pt idx="29">
                  <c:v>0.52732091999999997</c:v>
                </c:pt>
                <c:pt idx="30">
                  <c:v>0.55120347999999997</c:v>
                </c:pt>
                <c:pt idx="31">
                  <c:v>0.57524339000000002</c:v>
                </c:pt>
                <c:pt idx="32">
                  <c:v>0.61371350000000002</c:v>
                </c:pt>
                <c:pt idx="33">
                  <c:v>0.66381164000000004</c:v>
                </c:pt>
                <c:pt idx="34">
                  <c:v>0.73382466999999996</c:v>
                </c:pt>
                <c:pt idx="35">
                  <c:v>0.82002302999999999</c:v>
                </c:pt>
                <c:pt idx="36">
                  <c:v>0.91669955000000003</c:v>
                </c:pt>
                <c:pt idx="37">
                  <c:v>1.03519212</c:v>
                </c:pt>
                <c:pt idx="38">
                  <c:v>1.16998965</c:v>
                </c:pt>
                <c:pt idx="39">
                  <c:v>1.30541135</c:v>
                </c:pt>
                <c:pt idx="40">
                  <c:v>1.4284662699999999</c:v>
                </c:pt>
                <c:pt idx="41">
                  <c:v>1.5370390300000001</c:v>
                </c:pt>
                <c:pt idx="42">
                  <c:v>1.6273417999999999</c:v>
                </c:pt>
                <c:pt idx="43">
                  <c:v>1.71538502</c:v>
                </c:pt>
                <c:pt idx="44">
                  <c:v>1.78817984</c:v>
                </c:pt>
                <c:pt idx="45">
                  <c:v>2.0658894499999998</c:v>
                </c:pt>
                <c:pt idx="46">
                  <c:v>2.5760920600000001</c:v>
                </c:pt>
                <c:pt idx="47">
                  <c:v>2.74003117</c:v>
                </c:pt>
                <c:pt idx="48">
                  <c:v>2.21047423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14-488C-A5F3-CB6012DA0AD3}"/>
            </c:ext>
          </c:extLst>
        </c:ser>
        <c:ser>
          <c:idx val="11"/>
          <c:order val="11"/>
          <c:tx>
            <c:strRef>
              <c:f>Sheet1!$BU$2</c:f>
              <c:strCache>
                <c:ptCount val="1"/>
                <c:pt idx="0">
                  <c:v>gasmed_r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Sheet1!$BU$3:$BU$51</c:f>
              <c:numCache>
                <c:formatCode>General</c:formatCode>
                <c:ptCount val="49"/>
                <c:pt idx="0">
                  <c:v>1.51143973</c:v>
                </c:pt>
                <c:pt idx="1">
                  <c:v>2.8906137300000001</c:v>
                </c:pt>
                <c:pt idx="2">
                  <c:v>2.2450718099999998</c:v>
                </c:pt>
                <c:pt idx="3">
                  <c:v>2.3249705899999999</c:v>
                </c:pt>
                <c:pt idx="4">
                  <c:v>2.50744912</c:v>
                </c:pt>
                <c:pt idx="5">
                  <c:v>3.3209966999999998</c:v>
                </c:pt>
                <c:pt idx="6">
                  <c:v>4.76463444</c:v>
                </c:pt>
                <c:pt idx="7">
                  <c:v>5.8656993100000001</c:v>
                </c:pt>
                <c:pt idx="8">
                  <c:v>5.46107152</c:v>
                </c:pt>
                <c:pt idx="9">
                  <c:v>5.1516783899999998</c:v>
                </c:pt>
                <c:pt idx="10">
                  <c:v>5.5378345800000002</c:v>
                </c:pt>
                <c:pt idx="11">
                  <c:v>6.2512045599999997</c:v>
                </c:pt>
                <c:pt idx="12">
                  <c:v>7.1877958</c:v>
                </c:pt>
                <c:pt idx="13">
                  <c:v>7.0957258200000002</c:v>
                </c:pt>
                <c:pt idx="14">
                  <c:v>5.8525166000000004</c:v>
                </c:pt>
                <c:pt idx="15">
                  <c:v>6.4013580899999996</c:v>
                </c:pt>
                <c:pt idx="16">
                  <c:v>8.8332706999999999</c:v>
                </c:pt>
                <c:pt idx="17">
                  <c:v>9.98531236</c:v>
                </c:pt>
                <c:pt idx="18">
                  <c:v>8.9528143</c:v>
                </c:pt>
                <c:pt idx="19">
                  <c:v>5.8991774399999999</c:v>
                </c:pt>
                <c:pt idx="20">
                  <c:v>2.7024905000000001</c:v>
                </c:pt>
                <c:pt idx="21">
                  <c:v>0.90725533000000003</c:v>
                </c:pt>
                <c:pt idx="22">
                  <c:v>0.47243189000000002</c:v>
                </c:pt>
                <c:pt idx="23">
                  <c:v>0.44794442000000001</c:v>
                </c:pt>
                <c:pt idx="24">
                  <c:v>0.45733458999999999</c:v>
                </c:pt>
                <c:pt idx="25">
                  <c:v>0.58060928000000001</c:v>
                </c:pt>
                <c:pt idx="26">
                  <c:v>0.70638979000000002</c:v>
                </c:pt>
                <c:pt idx="27">
                  <c:v>0.83890843000000004</c:v>
                </c:pt>
                <c:pt idx="28">
                  <c:v>0.89355870000000004</c:v>
                </c:pt>
                <c:pt idx="29">
                  <c:v>0.93399189999999999</c:v>
                </c:pt>
                <c:pt idx="30">
                  <c:v>1.00259878</c:v>
                </c:pt>
                <c:pt idx="31">
                  <c:v>1.08186381</c:v>
                </c:pt>
                <c:pt idx="32">
                  <c:v>1.2079540200000001</c:v>
                </c:pt>
                <c:pt idx="33">
                  <c:v>1.4027567999999999</c:v>
                </c:pt>
                <c:pt idx="34">
                  <c:v>1.70405608</c:v>
                </c:pt>
                <c:pt idx="35">
                  <c:v>1.9638520900000001</c:v>
                </c:pt>
                <c:pt idx="36">
                  <c:v>2.0866819799999998</c:v>
                </c:pt>
                <c:pt idx="37">
                  <c:v>2.2546291900000002</c:v>
                </c:pt>
                <c:pt idx="38">
                  <c:v>2.4976267499999998</c:v>
                </c:pt>
                <c:pt idx="39">
                  <c:v>2.7162299499999998</c:v>
                </c:pt>
                <c:pt idx="40">
                  <c:v>2.8674931699999999</c:v>
                </c:pt>
                <c:pt idx="41">
                  <c:v>3.0266404499999999</c:v>
                </c:pt>
                <c:pt idx="42">
                  <c:v>3.2089875800000001</c:v>
                </c:pt>
                <c:pt idx="43">
                  <c:v>3.45566358</c:v>
                </c:pt>
                <c:pt idx="44">
                  <c:v>3.8230504500000002</c:v>
                </c:pt>
                <c:pt idx="45">
                  <c:v>3.90719211</c:v>
                </c:pt>
                <c:pt idx="46">
                  <c:v>3.6367085700000001</c:v>
                </c:pt>
                <c:pt idx="47">
                  <c:v>3.1884758400000002</c:v>
                </c:pt>
                <c:pt idx="48">
                  <c:v>2.6063872099999998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14-488C-A5F3-CB6012DA0AD3}"/>
            </c:ext>
          </c:extLst>
        </c:ser>
        <c:ser>
          <c:idx val="12"/>
          <c:order val="12"/>
          <c:tx>
            <c:strRef>
              <c:f>Sheet1!$BV$2</c:f>
              <c:strCache>
                <c:ptCount val="1"/>
                <c:pt idx="0">
                  <c:v>tfl_r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Sheet1!$BV$3:$BV$51</c:f>
              <c:numCache>
                <c:formatCode>General</c:formatCode>
                <c:ptCount val="49"/>
                <c:pt idx="0">
                  <c:v>-1.0290605900000001</c:v>
                </c:pt>
                <c:pt idx="1">
                  <c:v>-1.99618059</c:v>
                </c:pt>
                <c:pt idx="2">
                  <c:v>-1.90937848</c:v>
                </c:pt>
                <c:pt idx="3">
                  <c:v>-1.43527366</c:v>
                </c:pt>
                <c:pt idx="4">
                  <c:v>-1.74659944</c:v>
                </c:pt>
                <c:pt idx="5">
                  <c:v>-2.50546961</c:v>
                </c:pt>
                <c:pt idx="6">
                  <c:v>-3.41379901</c:v>
                </c:pt>
                <c:pt idx="7">
                  <c:v>-4.3584844299999999</c:v>
                </c:pt>
                <c:pt idx="8">
                  <c:v>-5.0986317799999998</c:v>
                </c:pt>
                <c:pt idx="9">
                  <c:v>-5.5314331799999996</c:v>
                </c:pt>
                <c:pt idx="10">
                  <c:v>-5.7837871099999996</c:v>
                </c:pt>
                <c:pt idx="11">
                  <c:v>-5.8473955999999996</c:v>
                </c:pt>
                <c:pt idx="12">
                  <c:v>-5.5652365399999999</c:v>
                </c:pt>
                <c:pt idx="13">
                  <c:v>-4.9227544500000002</c:v>
                </c:pt>
                <c:pt idx="14">
                  <c:v>-4.0744800000000003</c:v>
                </c:pt>
                <c:pt idx="15">
                  <c:v>-3.2538574200000001</c:v>
                </c:pt>
                <c:pt idx="16">
                  <c:v>-2.6929707199999999</c:v>
                </c:pt>
                <c:pt idx="17">
                  <c:v>-2.3900674099999999</c:v>
                </c:pt>
                <c:pt idx="18">
                  <c:v>-2.1780708899999999</c:v>
                </c:pt>
                <c:pt idx="19">
                  <c:v>-2.0821519899999998</c:v>
                </c:pt>
                <c:pt idx="20">
                  <c:v>-2.23781366</c:v>
                </c:pt>
                <c:pt idx="21">
                  <c:v>-2.5756485900000001</c:v>
                </c:pt>
                <c:pt idx="22">
                  <c:v>-2.8206120000000001</c:v>
                </c:pt>
                <c:pt idx="23">
                  <c:v>-2.8112074900000001</c:v>
                </c:pt>
                <c:pt idx="24">
                  <c:v>-2.6211155599999998</c:v>
                </c:pt>
                <c:pt idx="25">
                  <c:v>-2.3092139399999998</c:v>
                </c:pt>
                <c:pt idx="26">
                  <c:v>-1.89355666</c:v>
                </c:pt>
                <c:pt idx="27">
                  <c:v>-1.4118435499999999</c:v>
                </c:pt>
                <c:pt idx="28">
                  <c:v>-0.90638850999999998</c:v>
                </c:pt>
                <c:pt idx="29">
                  <c:v>-0.49113563999999998</c:v>
                </c:pt>
                <c:pt idx="30">
                  <c:v>-0.26076134000000001</c:v>
                </c:pt>
                <c:pt idx="31">
                  <c:v>-0.19348352999999999</c:v>
                </c:pt>
                <c:pt idx="32">
                  <c:v>-0.21288846</c:v>
                </c:pt>
                <c:pt idx="33">
                  <c:v>-0.24193624999999999</c:v>
                </c:pt>
                <c:pt idx="34">
                  <c:v>-0.21393713</c:v>
                </c:pt>
                <c:pt idx="35">
                  <c:v>-0.15800364</c:v>
                </c:pt>
                <c:pt idx="36">
                  <c:v>-0.18973487999999999</c:v>
                </c:pt>
                <c:pt idx="37">
                  <c:v>-0.28884555000000001</c:v>
                </c:pt>
                <c:pt idx="38">
                  <c:v>-0.27345364</c:v>
                </c:pt>
                <c:pt idx="39">
                  <c:v>-0.20666339</c:v>
                </c:pt>
                <c:pt idx="40">
                  <c:v>-0.28058823999999999</c:v>
                </c:pt>
                <c:pt idx="41">
                  <c:v>-0.39058124</c:v>
                </c:pt>
                <c:pt idx="42">
                  <c:v>-0.40159045999999998</c:v>
                </c:pt>
                <c:pt idx="43">
                  <c:v>-0.37095710999999998</c:v>
                </c:pt>
                <c:pt idx="44">
                  <c:v>-0.39503250000000001</c:v>
                </c:pt>
                <c:pt idx="45">
                  <c:v>-0.47620652000000002</c:v>
                </c:pt>
                <c:pt idx="46">
                  <c:v>-0.61246248000000003</c:v>
                </c:pt>
                <c:pt idx="47">
                  <c:v>-0.72565641999999997</c:v>
                </c:pt>
                <c:pt idx="48">
                  <c:v>-0.58974291999999995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14-488C-A5F3-CB6012DA0AD3}"/>
            </c:ext>
          </c:extLst>
        </c:ser>
        <c:ser>
          <c:idx val="13"/>
          <c:order val="13"/>
          <c:tx>
            <c:strRef>
              <c:f>Sheet1!$BW$2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Sheet1!$BW$3:$BW$51</c:f>
              <c:numCache>
                <c:formatCode>General</c:formatCode>
                <c:ptCount val="4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14-488C-A5F3-CB6012DA0AD3}"/>
            </c:ext>
          </c:extLst>
        </c:ser>
        <c:ser>
          <c:idx val="14"/>
          <c:order val="14"/>
          <c:tx>
            <c:strRef>
              <c:f>Sheet1!$BX$2</c:f>
              <c:strCache>
                <c:ptCount val="1"/>
                <c:pt idx="0">
                  <c:v>summed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Sheet1!$BI$3:$BI$51</c:f>
              <c:numCache>
                <c:formatCode>General</c:formatCode>
                <c:ptCount val="49"/>
                <c:pt idx="0">
                  <c:v>0.93300000000000005</c:v>
                </c:pt>
                <c:pt idx="1">
                  <c:v>0.94750000000000001</c:v>
                </c:pt>
                <c:pt idx="2">
                  <c:v>0.96199999999999997</c:v>
                </c:pt>
                <c:pt idx="3">
                  <c:v>0.97650000000000003</c:v>
                </c:pt>
                <c:pt idx="4">
                  <c:v>0.99099999999999999</c:v>
                </c:pt>
                <c:pt idx="5">
                  <c:v>1.0055000000000001</c:v>
                </c:pt>
                <c:pt idx="6">
                  <c:v>1.02</c:v>
                </c:pt>
                <c:pt idx="7">
                  <c:v>1.0345</c:v>
                </c:pt>
                <c:pt idx="8">
                  <c:v>1.0489999999999999</c:v>
                </c:pt>
                <c:pt idx="9">
                  <c:v>1.0634999999999999</c:v>
                </c:pt>
                <c:pt idx="10">
                  <c:v>1.0780000000000001</c:v>
                </c:pt>
                <c:pt idx="11">
                  <c:v>1.0925</c:v>
                </c:pt>
                <c:pt idx="12">
                  <c:v>1.107</c:v>
                </c:pt>
                <c:pt idx="13">
                  <c:v>1.1214999999999999</c:v>
                </c:pt>
                <c:pt idx="14">
                  <c:v>1.1359999999999999</c:v>
                </c:pt>
                <c:pt idx="15">
                  <c:v>1.1505000000000001</c:v>
                </c:pt>
                <c:pt idx="16">
                  <c:v>1.165</c:v>
                </c:pt>
                <c:pt idx="17">
                  <c:v>1.1795</c:v>
                </c:pt>
                <c:pt idx="18">
                  <c:v>1.194</c:v>
                </c:pt>
                <c:pt idx="19">
                  <c:v>1.2084999999999999</c:v>
                </c:pt>
                <c:pt idx="20">
                  <c:v>1.2230000000000001</c:v>
                </c:pt>
                <c:pt idx="21">
                  <c:v>1.2375</c:v>
                </c:pt>
                <c:pt idx="22">
                  <c:v>1.252</c:v>
                </c:pt>
                <c:pt idx="23">
                  <c:v>1.2665</c:v>
                </c:pt>
                <c:pt idx="24">
                  <c:v>1.2809999999999999</c:v>
                </c:pt>
                <c:pt idx="25">
                  <c:v>1.2955000000000001</c:v>
                </c:pt>
                <c:pt idx="26">
                  <c:v>1.31</c:v>
                </c:pt>
                <c:pt idx="27">
                  <c:v>1.3245</c:v>
                </c:pt>
                <c:pt idx="28">
                  <c:v>1.339</c:v>
                </c:pt>
                <c:pt idx="29">
                  <c:v>1.3534999999999999</c:v>
                </c:pt>
                <c:pt idx="30">
                  <c:v>1.3680000000000001</c:v>
                </c:pt>
                <c:pt idx="31">
                  <c:v>1.3825000000000001</c:v>
                </c:pt>
                <c:pt idx="32">
                  <c:v>1.397</c:v>
                </c:pt>
                <c:pt idx="33">
                  <c:v>1.4115</c:v>
                </c:pt>
                <c:pt idx="34">
                  <c:v>1.4259999999999999</c:v>
                </c:pt>
                <c:pt idx="35">
                  <c:v>1.4404999999999999</c:v>
                </c:pt>
                <c:pt idx="36">
                  <c:v>1.4550000000000001</c:v>
                </c:pt>
                <c:pt idx="37">
                  <c:v>1.4695</c:v>
                </c:pt>
                <c:pt idx="38">
                  <c:v>1.484</c:v>
                </c:pt>
                <c:pt idx="39">
                  <c:v>1.4984999999999999</c:v>
                </c:pt>
                <c:pt idx="40">
                  <c:v>1.5129999999999999</c:v>
                </c:pt>
                <c:pt idx="41">
                  <c:v>1.5275000000000001</c:v>
                </c:pt>
                <c:pt idx="42">
                  <c:v>1.542</c:v>
                </c:pt>
                <c:pt idx="43">
                  <c:v>1.5565</c:v>
                </c:pt>
                <c:pt idx="44">
                  <c:v>1.571</c:v>
                </c:pt>
                <c:pt idx="45">
                  <c:v>1.5854999999999999</c:v>
                </c:pt>
                <c:pt idx="46">
                  <c:v>1.6</c:v>
                </c:pt>
                <c:pt idx="47">
                  <c:v>1.6145</c:v>
                </c:pt>
                <c:pt idx="48">
                  <c:v>1.629</c:v>
                </c:pt>
              </c:numCache>
            </c:numRef>
          </c:xVal>
          <c:yVal>
            <c:numRef>
              <c:f>Sheet1!$BX$3:$BX$51</c:f>
              <c:numCache>
                <c:formatCode>General</c:formatCode>
                <c:ptCount val="49"/>
                <c:pt idx="0">
                  <c:v>16.77626077</c:v>
                </c:pt>
                <c:pt idx="1">
                  <c:v>16.417182420000003</c:v>
                </c:pt>
                <c:pt idx="2">
                  <c:v>2.4780940600000001</c:v>
                </c:pt>
                <c:pt idx="3">
                  <c:v>-29.106685989999999</c:v>
                </c:pt>
                <c:pt idx="4">
                  <c:v>-62.038910340000008</c:v>
                </c:pt>
                <c:pt idx="5">
                  <c:v>-99.864280690000001</c:v>
                </c:pt>
                <c:pt idx="6">
                  <c:v>-140.80918341999995</c:v>
                </c:pt>
                <c:pt idx="7">
                  <c:v>-173.62211170000003</c:v>
                </c:pt>
                <c:pt idx="8">
                  <c:v>-192.45828738</c:v>
                </c:pt>
                <c:pt idx="9">
                  <c:v>-197.15519295999997</c:v>
                </c:pt>
                <c:pt idx="10">
                  <c:v>-186.55786870000003</c:v>
                </c:pt>
                <c:pt idx="11">
                  <c:v>-158.83895609000001</c:v>
                </c:pt>
                <c:pt idx="12">
                  <c:v>-118.6543992</c:v>
                </c:pt>
                <c:pt idx="13">
                  <c:v>-77.298676459999996</c:v>
                </c:pt>
                <c:pt idx="14">
                  <c:v>-44.200575180000008</c:v>
                </c:pt>
                <c:pt idx="15">
                  <c:v>-18.133426469999996</c:v>
                </c:pt>
                <c:pt idx="16">
                  <c:v>-0.19256940000000178</c:v>
                </c:pt>
                <c:pt idx="17">
                  <c:v>7.1283863700000012</c:v>
                </c:pt>
                <c:pt idx="18">
                  <c:v>5.7477131999999989</c:v>
                </c:pt>
                <c:pt idx="19">
                  <c:v>0.41070054999999961</c:v>
                </c:pt>
                <c:pt idx="20">
                  <c:v>-5.5506183400000007</c:v>
                </c:pt>
                <c:pt idx="21">
                  <c:v>-9.9350396400000012</c:v>
                </c:pt>
                <c:pt idx="22">
                  <c:v>-12.391843809999999</c:v>
                </c:pt>
                <c:pt idx="23">
                  <c:v>-14.346363950000001</c:v>
                </c:pt>
                <c:pt idx="24">
                  <c:v>-16.454815549999999</c:v>
                </c:pt>
                <c:pt idx="25">
                  <c:v>-19.36892327</c:v>
                </c:pt>
                <c:pt idx="26">
                  <c:v>-21.756113500000005</c:v>
                </c:pt>
                <c:pt idx="27">
                  <c:v>-22.199445030000003</c:v>
                </c:pt>
                <c:pt idx="28">
                  <c:v>-17.872251860000002</c:v>
                </c:pt>
                <c:pt idx="29">
                  <c:v>-13.623676739999997</c:v>
                </c:pt>
                <c:pt idx="30">
                  <c:v>-10.101025769999998</c:v>
                </c:pt>
                <c:pt idx="31">
                  <c:v>-5.4259448499999987</c:v>
                </c:pt>
                <c:pt idx="32">
                  <c:v>-2.7624444900000023</c:v>
                </c:pt>
                <c:pt idx="33">
                  <c:v>-1.510696320000001</c:v>
                </c:pt>
                <c:pt idx="34">
                  <c:v>-0.95181923999999929</c:v>
                </c:pt>
                <c:pt idx="35">
                  <c:v>-1.6681689300000011</c:v>
                </c:pt>
                <c:pt idx="36">
                  <c:v>-2.9193725999999995</c:v>
                </c:pt>
                <c:pt idx="37">
                  <c:v>-2.6836606000000027</c:v>
                </c:pt>
                <c:pt idx="38">
                  <c:v>0.91608605999999893</c:v>
                </c:pt>
                <c:pt idx="39">
                  <c:v>7.6847886400000007</c:v>
                </c:pt>
                <c:pt idx="40">
                  <c:v>15.04545169</c:v>
                </c:pt>
                <c:pt idx="41">
                  <c:v>23.304216459999999</c:v>
                </c:pt>
                <c:pt idx="42">
                  <c:v>33.987679479999997</c:v>
                </c:pt>
                <c:pt idx="43">
                  <c:v>43.366243339999997</c:v>
                </c:pt>
                <c:pt idx="44">
                  <c:v>50.316496770000001</c:v>
                </c:pt>
                <c:pt idx="45">
                  <c:v>51.875893919999996</c:v>
                </c:pt>
                <c:pt idx="46">
                  <c:v>46.303497990000004</c:v>
                </c:pt>
                <c:pt idx="47">
                  <c:v>34.987064580000002</c:v>
                </c:pt>
                <c:pt idx="48">
                  <c:v>20.874281620000001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14-488C-A5F3-CB6012DA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69151"/>
        <c:axId val="1365862031"/>
      </c:scatterChart>
      <c:valAx>
        <c:axId val="1402769151"/>
        <c:scaling>
          <c:orientation val="minMax"/>
          <c:max val="1.6400000000000001"/>
          <c:min val="0.9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62031"/>
        <c:crosses val="autoZero"/>
        <c:crossBetween val="midCat"/>
      </c:valAx>
      <c:valAx>
        <c:axId val="13658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vaslat_r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Sheet1!$AH$3:$AH$51</c:f>
              <c:numCache>
                <c:formatCode>General</c:formatCode>
                <c:ptCount val="49"/>
                <c:pt idx="0">
                  <c:v>-4.6724870000000002E-2</c:v>
                </c:pt>
                <c:pt idx="1">
                  <c:v>-4.6755680000000001E-2</c:v>
                </c:pt>
                <c:pt idx="2">
                  <c:v>-4.5745609999999999E-2</c:v>
                </c:pt>
                <c:pt idx="3">
                  <c:v>-4.4220139999999998E-2</c:v>
                </c:pt>
                <c:pt idx="4">
                  <c:v>-4.2547849999999998E-2</c:v>
                </c:pt>
                <c:pt idx="5">
                  <c:v>-4.0590330000000001E-2</c:v>
                </c:pt>
                <c:pt idx="6">
                  <c:v>-3.8485150000000003E-2</c:v>
                </c:pt>
                <c:pt idx="7">
                  <c:v>-3.6783789999999997E-2</c:v>
                </c:pt>
                <c:pt idx="8">
                  <c:v>-3.5957000000000003E-2</c:v>
                </c:pt>
                <c:pt idx="9">
                  <c:v>-3.576534E-2</c:v>
                </c:pt>
                <c:pt idx="10">
                  <c:v>-3.6081630000000003E-2</c:v>
                </c:pt>
                <c:pt idx="11">
                  <c:v>-3.6992869999999997E-2</c:v>
                </c:pt>
                <c:pt idx="12">
                  <c:v>-3.8649799999999998E-2</c:v>
                </c:pt>
                <c:pt idx="13">
                  <c:v>-4.0546060000000002E-2</c:v>
                </c:pt>
                <c:pt idx="14">
                  <c:v>-4.2290979999999999E-2</c:v>
                </c:pt>
                <c:pt idx="15">
                  <c:v>-4.3793459999999999E-2</c:v>
                </c:pt>
                <c:pt idx="16">
                  <c:v>-4.5081549999999998E-2</c:v>
                </c:pt>
                <c:pt idx="17">
                  <c:v>-4.6194840000000001E-2</c:v>
                </c:pt>
                <c:pt idx="18">
                  <c:v>-4.6704250000000003E-2</c:v>
                </c:pt>
                <c:pt idx="19">
                  <c:v>-4.6817810000000001E-2</c:v>
                </c:pt>
                <c:pt idx="20">
                  <c:v>-4.6808139999999998E-2</c:v>
                </c:pt>
                <c:pt idx="21">
                  <c:v>-4.6614750000000003E-2</c:v>
                </c:pt>
                <c:pt idx="22">
                  <c:v>-4.5751170000000001E-2</c:v>
                </c:pt>
                <c:pt idx="23">
                  <c:v>-4.4254250000000002E-2</c:v>
                </c:pt>
                <c:pt idx="24">
                  <c:v>-4.226883E-2</c:v>
                </c:pt>
                <c:pt idx="25">
                  <c:v>-3.9360260000000001E-2</c:v>
                </c:pt>
                <c:pt idx="26">
                  <c:v>-3.5862850000000002E-2</c:v>
                </c:pt>
                <c:pt idx="27">
                  <c:v>-3.4421720000000003E-2</c:v>
                </c:pt>
                <c:pt idx="28">
                  <c:v>-3.2606999999999997E-2</c:v>
                </c:pt>
                <c:pt idx="29">
                  <c:v>-2.965315E-2</c:v>
                </c:pt>
                <c:pt idx="30">
                  <c:v>-2.7083610000000001E-2</c:v>
                </c:pt>
                <c:pt idx="31">
                  <c:v>-2.517848E-2</c:v>
                </c:pt>
                <c:pt idx="32">
                  <c:v>-2.400207E-2</c:v>
                </c:pt>
                <c:pt idx="33">
                  <c:v>-2.344388E-2</c:v>
                </c:pt>
                <c:pt idx="34">
                  <c:v>-2.345496E-2</c:v>
                </c:pt>
                <c:pt idx="35">
                  <c:v>-2.4076739999999999E-2</c:v>
                </c:pt>
                <c:pt idx="36">
                  <c:v>-2.5426629999999999E-2</c:v>
                </c:pt>
                <c:pt idx="37">
                  <c:v>-2.7707820000000001E-2</c:v>
                </c:pt>
                <c:pt idx="38">
                  <c:v>-3.0815849999999999E-2</c:v>
                </c:pt>
                <c:pt idx="39">
                  <c:v>-3.3825649999999999E-2</c:v>
                </c:pt>
                <c:pt idx="40">
                  <c:v>-3.525006E-2</c:v>
                </c:pt>
                <c:pt idx="41">
                  <c:v>-3.9105840000000003E-2</c:v>
                </c:pt>
                <c:pt idx="42">
                  <c:v>-4.2642949999999999E-2</c:v>
                </c:pt>
                <c:pt idx="43">
                  <c:v>-4.5005620000000003E-2</c:v>
                </c:pt>
                <c:pt idx="44">
                  <c:v>-4.6640479999999998E-2</c:v>
                </c:pt>
                <c:pt idx="45">
                  <c:v>-4.6809360000000001E-2</c:v>
                </c:pt>
                <c:pt idx="46">
                  <c:v>-4.6593740000000002E-2</c:v>
                </c:pt>
                <c:pt idx="47">
                  <c:v>-4.6573969999999999E-2</c:v>
                </c:pt>
                <c:pt idx="48">
                  <c:v>-4.6737130000000002E-2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8-4413-9CBD-BDA98460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57455"/>
        <c:axId val="1320141631"/>
      </c:scatterChart>
      <c:valAx>
        <c:axId val="14310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41631"/>
        <c:crosses val="autoZero"/>
        <c:crossBetween val="midCat"/>
      </c:valAx>
      <c:valAx>
        <c:axId val="13201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123866</xdr:colOff>
      <xdr:row>51</xdr:row>
      <xdr:rowOff>148079</xdr:rowOff>
    </xdr:from>
    <xdr:to>
      <xdr:col>59</xdr:col>
      <xdr:colOff>516871</xdr:colOff>
      <xdr:row>99</xdr:row>
      <xdr:rowOff>39221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B80B12-C345-4286-8D66-6733624D2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346981</xdr:colOff>
      <xdr:row>52</xdr:row>
      <xdr:rowOff>2720</xdr:rowOff>
    </xdr:from>
    <xdr:to>
      <xdr:col>37</xdr:col>
      <xdr:colOff>292552</xdr:colOff>
      <xdr:row>66</xdr:row>
      <xdr:rowOff>78920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5FABC1-845F-BB76-3970-80E1B9AB3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CE25-51C3-409B-94D6-B7B8DC1D9666}">
  <dimension ref="A1:CA103"/>
  <sheetViews>
    <sheetView tabSelected="1" topLeftCell="Z47" zoomScale="145" zoomScaleNormal="145" workbookViewId="0">
      <selection activeCell="AH2" sqref="AH2:AH51"/>
    </sheetView>
  </sheetViews>
  <sheetFormatPr defaultRowHeight="15" x14ac:dyDescent="0.25"/>
  <cols>
    <col min="1" max="1" width="7" style="1" bestFit="1" customWidth="1"/>
    <col min="2" max="2" width="12.42578125" bestFit="1" customWidth="1"/>
    <col min="3" max="14" width="12" bestFit="1" customWidth="1"/>
    <col min="15" max="15" width="12" customWidth="1"/>
    <col min="16" max="16" width="12" style="1" customWidth="1"/>
    <col min="17" max="29" width="12" customWidth="1"/>
    <col min="31" max="31" width="7" style="1" bestFit="1" customWidth="1"/>
    <col min="32" max="32" width="12.42578125" bestFit="1" customWidth="1"/>
    <col min="33" max="35" width="11.7109375" bestFit="1" customWidth="1"/>
    <col min="36" max="39" width="11" bestFit="1" customWidth="1"/>
    <col min="40" max="40" width="11.5703125" bestFit="1" customWidth="1"/>
    <col min="41" max="43" width="11" bestFit="1" customWidth="1"/>
    <col min="44" max="44" width="11.7109375" bestFit="1" customWidth="1"/>
    <col min="46" max="46" width="7" style="1" bestFit="1" customWidth="1"/>
    <col min="47" max="59" width="12" bestFit="1" customWidth="1"/>
    <col min="61" max="61" width="7" style="1" bestFit="1" customWidth="1"/>
    <col min="62" max="62" width="13.5703125" bestFit="1" customWidth="1"/>
    <col min="63" max="65" width="12.7109375" bestFit="1" customWidth="1"/>
    <col min="66" max="66" width="12" bestFit="1" customWidth="1"/>
    <col min="67" max="69" width="11" bestFit="1" customWidth="1"/>
    <col min="70" max="70" width="12" bestFit="1" customWidth="1"/>
    <col min="71" max="71" width="11" bestFit="1" customWidth="1"/>
    <col min="72" max="72" width="12" bestFit="1" customWidth="1"/>
    <col min="73" max="73" width="11" bestFit="1" customWidth="1"/>
    <col min="74" max="74" width="11.7109375" bestFit="1" customWidth="1"/>
    <col min="76" max="76" width="9.140625" style="2"/>
    <col min="78" max="78" width="9.140625" style="1"/>
  </cols>
  <sheetData>
    <row r="1" spans="1:79" x14ac:dyDescent="0.25">
      <c r="B1" t="s">
        <v>1</v>
      </c>
      <c r="Q1" t="s">
        <v>21</v>
      </c>
      <c r="AF1" t="s">
        <v>6</v>
      </c>
      <c r="AU1" t="s">
        <v>16</v>
      </c>
      <c r="BJ1" t="s">
        <v>17</v>
      </c>
      <c r="CA1" t="s">
        <v>18</v>
      </c>
    </row>
    <row r="2" spans="1:79" x14ac:dyDescent="0.25">
      <c r="A2" s="1" t="s">
        <v>0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P2" s="1" t="s">
        <v>0</v>
      </c>
      <c r="Q2" t="s">
        <v>2</v>
      </c>
      <c r="R2" t="s">
        <v>3</v>
      </c>
      <c r="S2" t="s">
        <v>4</v>
      </c>
      <c r="T2" t="s">
        <v>5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12</v>
      </c>
      <c r="AA2" t="s">
        <v>13</v>
      </c>
      <c r="AB2" t="s">
        <v>14</v>
      </c>
      <c r="AC2" t="s">
        <v>15</v>
      </c>
      <c r="AE2" s="1" t="s">
        <v>0</v>
      </c>
      <c r="AF2" t="s">
        <v>2</v>
      </c>
      <c r="AG2" t="s">
        <v>3</v>
      </c>
      <c r="AH2" t="s">
        <v>4</v>
      </c>
      <c r="AI2" t="s">
        <v>5</v>
      </c>
      <c r="AJ2" t="s">
        <v>7</v>
      </c>
      <c r="AK2" t="s">
        <v>8</v>
      </c>
      <c r="AL2" t="s">
        <v>9</v>
      </c>
      <c r="AM2" t="s">
        <v>10</v>
      </c>
      <c r="AN2" t="s">
        <v>11</v>
      </c>
      <c r="AO2" t="s">
        <v>12</v>
      </c>
      <c r="AP2" t="s">
        <v>13</v>
      </c>
      <c r="AQ2" t="s">
        <v>14</v>
      </c>
      <c r="AR2" t="s">
        <v>15</v>
      </c>
      <c r="AT2" s="1" t="s">
        <v>0</v>
      </c>
      <c r="AU2" t="s">
        <v>2</v>
      </c>
      <c r="AV2" t="s">
        <v>3</v>
      </c>
      <c r="AW2" t="s">
        <v>4</v>
      </c>
      <c r="AX2" t="s">
        <v>5</v>
      </c>
      <c r="AY2" t="s">
        <v>7</v>
      </c>
      <c r="AZ2" t="s">
        <v>8</v>
      </c>
      <c r="BA2" t="s">
        <v>9</v>
      </c>
      <c r="BB2" t="s">
        <v>10</v>
      </c>
      <c r="BC2" t="s">
        <v>11</v>
      </c>
      <c r="BD2" t="s">
        <v>12</v>
      </c>
      <c r="BE2" t="s">
        <v>13</v>
      </c>
      <c r="BF2" t="s">
        <v>14</v>
      </c>
      <c r="BG2" t="s">
        <v>15</v>
      </c>
      <c r="BI2" s="1" t="s">
        <v>0</v>
      </c>
      <c r="BJ2" t="s">
        <v>2</v>
      </c>
      <c r="BK2" t="s">
        <v>3</v>
      </c>
      <c r="BL2" t="s">
        <v>4</v>
      </c>
      <c r="BM2" t="s">
        <v>5</v>
      </c>
      <c r="BN2" t="s">
        <v>7</v>
      </c>
      <c r="BO2" t="s">
        <v>8</v>
      </c>
      <c r="BP2" t="s">
        <v>9</v>
      </c>
      <c r="BQ2" t="s">
        <v>10</v>
      </c>
      <c r="BR2" t="s">
        <v>11</v>
      </c>
      <c r="BS2" t="s">
        <v>12</v>
      </c>
      <c r="BT2" t="s">
        <v>13</v>
      </c>
      <c r="BU2" t="s">
        <v>14</v>
      </c>
      <c r="BV2" t="s">
        <v>15</v>
      </c>
      <c r="BX2" s="2" t="s">
        <v>20</v>
      </c>
      <c r="BZ2" s="1" t="s">
        <v>0</v>
      </c>
      <c r="CA2" t="s">
        <v>19</v>
      </c>
    </row>
    <row r="3" spans="1:79" x14ac:dyDescent="0.25">
      <c r="A3" s="1">
        <v>0.93300000000000005</v>
      </c>
      <c r="B3">
        <v>48.311587490000001</v>
      </c>
      <c r="C3">
        <v>39.374291249999999</v>
      </c>
      <c r="D3">
        <v>94.257399989999996</v>
      </c>
      <c r="E3">
        <v>58.052529819999997</v>
      </c>
      <c r="F3">
        <v>347.54778191000003</v>
      </c>
      <c r="G3">
        <v>72.691075240000004</v>
      </c>
      <c r="H3">
        <v>19.209031419999999</v>
      </c>
      <c r="I3">
        <v>29.758157220000001</v>
      </c>
      <c r="J3">
        <v>281.15223443000002</v>
      </c>
      <c r="K3">
        <v>70.55685355</v>
      </c>
      <c r="L3">
        <v>47.338545889999999</v>
      </c>
      <c r="M3">
        <v>73.950832370000001</v>
      </c>
      <c r="N3">
        <v>57.475094069999997</v>
      </c>
      <c r="P3" s="1">
        <v>0.93300000000000005</v>
      </c>
      <c r="Q3">
        <v>0.28689041999999998</v>
      </c>
      <c r="R3">
        <v>7.0235270000000002E-2</v>
      </c>
      <c r="S3">
        <v>0.28924095</v>
      </c>
      <c r="T3">
        <v>0.46483938000000002</v>
      </c>
      <c r="U3">
        <v>0.17024099000000001</v>
      </c>
      <c r="V3">
        <v>0.22472948000000001</v>
      </c>
      <c r="W3">
        <v>0.15903068000000001</v>
      </c>
      <c r="X3">
        <v>2.3893950000000001E-2</v>
      </c>
      <c r="Y3">
        <v>0.23151690999999999</v>
      </c>
      <c r="Z3">
        <v>0.20820501</v>
      </c>
      <c r="AA3">
        <v>0.18500796</v>
      </c>
      <c r="AB3">
        <v>0.15361577000000001</v>
      </c>
      <c r="AC3">
        <v>5.8803029999999999E-2</v>
      </c>
      <c r="AE3" s="1">
        <v>0.93300000000000005</v>
      </c>
      <c r="AF3">
        <v>-5.0608069999999998E-2</v>
      </c>
      <c r="AG3">
        <v>-4.6556479999999997E-2</v>
      </c>
      <c r="AH3">
        <v>-4.6724870000000002E-2</v>
      </c>
      <c r="AI3">
        <v>-4.5778880000000001E-2</v>
      </c>
      <c r="AJ3">
        <v>3.0232200000000001E-2</v>
      </c>
      <c r="AK3">
        <v>2.3247219999999999E-2</v>
      </c>
      <c r="AL3">
        <v>2.9574349999999999E-2</v>
      </c>
      <c r="AM3">
        <v>1.7764740000000001E-2</v>
      </c>
      <c r="AN3">
        <v>3.6318219999999998E-2</v>
      </c>
      <c r="AO3">
        <v>4.304641E-2</v>
      </c>
      <c r="AP3">
        <v>2.3063710000000001E-2</v>
      </c>
      <c r="AQ3">
        <v>2.0438439999999999E-2</v>
      </c>
      <c r="AR3">
        <v>-1.7904460000000001E-2</v>
      </c>
      <c r="AT3" s="1">
        <v>0.93300000000000005</v>
      </c>
      <c r="AU3">
        <v>45.662248650000002</v>
      </c>
      <c r="AV3">
        <v>40.932148329999997</v>
      </c>
      <c r="AW3">
        <v>134.56814413999999</v>
      </c>
      <c r="AX3">
        <v>65.110703839999999</v>
      </c>
      <c r="AY3">
        <v>334.55308421000001</v>
      </c>
      <c r="AZ3">
        <v>75.41046541</v>
      </c>
      <c r="BA3">
        <v>19.406724700000002</v>
      </c>
      <c r="BB3">
        <v>29.815655710000001</v>
      </c>
      <c r="BC3">
        <v>1012.05849416</v>
      </c>
      <c r="BD3">
        <v>75.140715420000006</v>
      </c>
      <c r="BE3">
        <v>104.21086893</v>
      </c>
      <c r="BF3">
        <v>137.54350169</v>
      </c>
      <c r="BG3">
        <v>191.20622201</v>
      </c>
      <c r="BI3" s="1">
        <v>0.93300000000000005</v>
      </c>
      <c r="BJ3">
        <v>-2.44495627</v>
      </c>
      <c r="BK3">
        <v>-1.83312853</v>
      </c>
      <c r="BL3">
        <v>-4.4041651100000001</v>
      </c>
      <c r="BM3">
        <v>-2.6575799299999998</v>
      </c>
      <c r="BN3">
        <v>10.507133870000001</v>
      </c>
      <c r="BO3">
        <v>1.68986525</v>
      </c>
      <c r="BP3">
        <v>0.56809463000000004</v>
      </c>
      <c r="BQ3">
        <v>0.52864593000000004</v>
      </c>
      <c r="BR3">
        <v>10.2109497</v>
      </c>
      <c r="BS3">
        <v>3.0372194499999998</v>
      </c>
      <c r="BT3">
        <v>1.09180264</v>
      </c>
      <c r="BU3">
        <v>1.51143973</v>
      </c>
      <c r="BV3">
        <v>-1.0290605900000001</v>
      </c>
      <c r="BX3" s="2">
        <f>SUM(BJ3:BV3)</f>
        <v>16.77626077</v>
      </c>
      <c r="BZ3" s="1">
        <v>0.93300000000000005</v>
      </c>
      <c r="CA3">
        <v>18.716086669999999</v>
      </c>
    </row>
    <row r="4" spans="1:79" x14ac:dyDescent="0.25">
      <c r="A4" s="1">
        <v>0.94750000000000001</v>
      </c>
      <c r="B4">
        <v>45.663432409999999</v>
      </c>
      <c r="C4">
        <v>44.143027500000002</v>
      </c>
      <c r="D4">
        <v>329.81591756</v>
      </c>
      <c r="E4">
        <v>62.854050409999999</v>
      </c>
      <c r="F4">
        <v>329.30563655999998</v>
      </c>
      <c r="G4">
        <v>63.89949112</v>
      </c>
      <c r="H4">
        <v>16.438379780000002</v>
      </c>
      <c r="I4">
        <v>25.683236359999999</v>
      </c>
      <c r="J4">
        <v>521.28531396999995</v>
      </c>
      <c r="K4">
        <v>74.179665330000006</v>
      </c>
      <c r="L4">
        <v>104.42841358</v>
      </c>
      <c r="M4">
        <v>137.83923881000001</v>
      </c>
      <c r="N4">
        <v>114.01349236</v>
      </c>
      <c r="P4" s="1">
        <v>0.94750000000000001</v>
      </c>
      <c r="Q4">
        <v>0.27049064</v>
      </c>
      <c r="R4">
        <v>6.8017270000000005E-2</v>
      </c>
      <c r="S4">
        <v>0.28363157</v>
      </c>
      <c r="T4">
        <v>0.45068861999999998</v>
      </c>
      <c r="U4">
        <v>0.1736702</v>
      </c>
      <c r="V4">
        <v>0.22722879000000001</v>
      </c>
      <c r="W4">
        <v>0.16025341000000001</v>
      </c>
      <c r="X4">
        <v>2.394377E-2</v>
      </c>
      <c r="Y4">
        <v>0.24954549000000001</v>
      </c>
      <c r="Z4">
        <v>0.21129241000000001</v>
      </c>
      <c r="AA4">
        <v>0.19194829999999999</v>
      </c>
      <c r="AB4">
        <v>0.15762408999999999</v>
      </c>
      <c r="AC4">
        <v>6.0858750000000003E-2</v>
      </c>
      <c r="AE4" s="1">
        <v>0.94750000000000001</v>
      </c>
      <c r="AF4">
        <v>-4.9873260000000003E-2</v>
      </c>
      <c r="AG4">
        <v>-4.536333E-2</v>
      </c>
      <c r="AH4">
        <v>-4.6755680000000001E-2</v>
      </c>
      <c r="AI4">
        <v>-4.4640340000000001E-2</v>
      </c>
      <c r="AJ4">
        <v>3.0954019999999999E-2</v>
      </c>
      <c r="AK4">
        <v>2.4373390000000002E-2</v>
      </c>
      <c r="AL4">
        <v>3.136013E-2</v>
      </c>
      <c r="AM4">
        <v>1.9846639999999999E-2</v>
      </c>
      <c r="AN4">
        <v>3.7534020000000001E-2</v>
      </c>
      <c r="AO4">
        <v>4.438367E-2</v>
      </c>
      <c r="AP4">
        <v>2.293328E-2</v>
      </c>
      <c r="AQ4">
        <v>2.0970909999999999E-2</v>
      </c>
      <c r="AR4">
        <v>-1.7508280000000001E-2</v>
      </c>
      <c r="AT4" s="1">
        <v>0.94750000000000001</v>
      </c>
      <c r="AU4">
        <v>49.834473109999998</v>
      </c>
      <c r="AV4">
        <v>43.809089319999998</v>
      </c>
      <c r="AW4">
        <v>351.48763953999998</v>
      </c>
      <c r="AX4">
        <v>69.996433800000005</v>
      </c>
      <c r="AY4">
        <v>314.62730214999999</v>
      </c>
      <c r="AZ4">
        <v>62.754056890000001</v>
      </c>
      <c r="BA4">
        <v>16.329356929999999</v>
      </c>
      <c r="BB4">
        <v>25.352610779999999</v>
      </c>
      <c r="BC4">
        <v>779.23989238000001</v>
      </c>
      <c r="BD4">
        <v>75.484561740000004</v>
      </c>
      <c r="BE4">
        <v>89.632780240000002</v>
      </c>
      <c r="BF4">
        <v>123.16938673</v>
      </c>
      <c r="BG4">
        <v>163.30747547999999</v>
      </c>
      <c r="BI4" s="1">
        <v>0.94750000000000001</v>
      </c>
      <c r="BJ4">
        <v>-2.27738423</v>
      </c>
      <c r="BK4">
        <v>-2.0024745500000001</v>
      </c>
      <c r="BL4">
        <v>-15.42076883</v>
      </c>
      <c r="BM4">
        <v>-2.80582596</v>
      </c>
      <c r="BN4">
        <v>10.193333819999999</v>
      </c>
      <c r="BO4">
        <v>1.55744704</v>
      </c>
      <c r="BP4">
        <v>0.51550978000000003</v>
      </c>
      <c r="BQ4">
        <v>0.50972583999999999</v>
      </c>
      <c r="BR4">
        <v>19.565935100000001</v>
      </c>
      <c r="BS4">
        <v>3.2923655799999998</v>
      </c>
      <c r="BT4">
        <v>2.3948856900000002</v>
      </c>
      <c r="BU4">
        <v>2.8906137300000001</v>
      </c>
      <c r="BV4">
        <v>-1.99618059</v>
      </c>
      <c r="BX4" s="2">
        <f t="shared" ref="BX4:BX51" si="0">SUM(BJ4:BV4)</f>
        <v>16.417182420000003</v>
      </c>
      <c r="BZ4" s="1">
        <v>0.94750000000000001</v>
      </c>
      <c r="CA4">
        <v>15.22475215</v>
      </c>
    </row>
    <row r="5" spans="1:79" x14ac:dyDescent="0.25">
      <c r="A5" s="1">
        <v>0.96199999999999997</v>
      </c>
      <c r="B5">
        <v>54.420820910000003</v>
      </c>
      <c r="C5">
        <v>45.601861569999997</v>
      </c>
      <c r="D5">
        <v>615.65899383999999</v>
      </c>
      <c r="E5">
        <v>68.121186460000004</v>
      </c>
      <c r="F5">
        <v>311.84672043</v>
      </c>
      <c r="G5">
        <v>40.978475340000003</v>
      </c>
      <c r="H5">
        <v>11.12712634</v>
      </c>
      <c r="I5">
        <v>16.225082109999999</v>
      </c>
      <c r="J5">
        <v>543.49599340999998</v>
      </c>
      <c r="K5">
        <v>75.834345459999994</v>
      </c>
      <c r="L5">
        <v>71.36666305</v>
      </c>
      <c r="M5">
        <v>104.12129425000001</v>
      </c>
      <c r="N5">
        <v>112.51963238</v>
      </c>
      <c r="P5" s="1">
        <v>0.96199999999999997</v>
      </c>
      <c r="Q5">
        <v>0.25546814000000001</v>
      </c>
      <c r="R5">
        <v>6.5745810000000002E-2</v>
      </c>
      <c r="S5">
        <v>0.27728931000000001</v>
      </c>
      <c r="T5">
        <v>0.43639433999999999</v>
      </c>
      <c r="U5">
        <v>0.17799540999999999</v>
      </c>
      <c r="V5">
        <v>0.22974219000000001</v>
      </c>
      <c r="W5">
        <v>0.16177382000000001</v>
      </c>
      <c r="X5">
        <v>2.3985010000000001E-2</v>
      </c>
      <c r="Y5">
        <v>0.26186556</v>
      </c>
      <c r="Z5">
        <v>0.21498639999999999</v>
      </c>
      <c r="AA5">
        <v>0.19059256999999999</v>
      </c>
      <c r="AB5">
        <v>0.15617366999999999</v>
      </c>
      <c r="AC5">
        <v>5.9430690000000001E-2</v>
      </c>
      <c r="AE5" s="1">
        <v>0.96199999999999997</v>
      </c>
      <c r="AF5">
        <v>-4.8755159999999999E-2</v>
      </c>
      <c r="AG5">
        <v>-4.3736299999999999E-2</v>
      </c>
      <c r="AH5">
        <v>-4.5745609999999999E-2</v>
      </c>
      <c r="AI5">
        <v>-4.2847240000000002E-2</v>
      </c>
      <c r="AJ5">
        <v>3.1757059999999997E-2</v>
      </c>
      <c r="AK5">
        <v>2.571114E-2</v>
      </c>
      <c r="AL5">
        <v>3.3162810000000001E-2</v>
      </c>
      <c r="AM5">
        <v>2.1997650000000001E-2</v>
      </c>
      <c r="AN5">
        <v>3.8798329999999999E-2</v>
      </c>
      <c r="AO5">
        <v>4.5753670000000003E-2</v>
      </c>
      <c r="AP5">
        <v>2.288683E-2</v>
      </c>
      <c r="AQ5">
        <v>2.1562080000000001E-2</v>
      </c>
      <c r="AR5">
        <v>-1.6969290000000001E-2</v>
      </c>
      <c r="AT5" s="1">
        <v>0.96199999999999997</v>
      </c>
      <c r="AU5">
        <v>53.648185929999997</v>
      </c>
      <c r="AV5">
        <v>46.783217780000001</v>
      </c>
      <c r="AW5">
        <v>784.26000276000002</v>
      </c>
      <c r="AX5">
        <v>75.354371349999994</v>
      </c>
      <c r="AY5">
        <v>301.74139929</v>
      </c>
      <c r="AZ5">
        <v>40.079311859999997</v>
      </c>
      <c r="BA5">
        <v>11.0312093</v>
      </c>
      <c r="BB5">
        <v>15.97819816</v>
      </c>
      <c r="BC5">
        <v>428.61869292</v>
      </c>
      <c r="BD5">
        <v>79.961863179999995</v>
      </c>
      <c r="BE5">
        <v>74.256947350000004</v>
      </c>
      <c r="BF5">
        <v>109.88279248000001</v>
      </c>
      <c r="BG5">
        <v>95.3696147</v>
      </c>
      <c r="BI5" s="1">
        <v>0.96199999999999997</v>
      </c>
      <c r="BJ5">
        <v>-2.65329565</v>
      </c>
      <c r="BK5">
        <v>-1.9944567600000001</v>
      </c>
      <c r="BL5">
        <v>-28.163693769999998</v>
      </c>
      <c r="BM5">
        <v>-2.91880513</v>
      </c>
      <c r="BN5">
        <v>9.9033362300000007</v>
      </c>
      <c r="BO5">
        <v>1.05360323</v>
      </c>
      <c r="BP5">
        <v>0.36900674</v>
      </c>
      <c r="BQ5">
        <v>0.35691362999999998</v>
      </c>
      <c r="BR5">
        <v>21.086736259999999</v>
      </c>
      <c r="BS5">
        <v>3.4696994700000001</v>
      </c>
      <c r="BT5">
        <v>1.63335648</v>
      </c>
      <c r="BU5">
        <v>2.2450718099999998</v>
      </c>
      <c r="BV5">
        <v>-1.90937848</v>
      </c>
      <c r="BX5" s="2">
        <f t="shared" si="0"/>
        <v>2.4780940600000001</v>
      </c>
      <c r="BZ5" s="1">
        <v>0.96199999999999997</v>
      </c>
      <c r="CA5">
        <v>3.8904873800000002</v>
      </c>
    </row>
    <row r="6" spans="1:79" x14ac:dyDescent="0.25">
      <c r="A6" s="1">
        <v>0.97650000000000003</v>
      </c>
      <c r="B6">
        <v>55.991216549999997</v>
      </c>
      <c r="C6">
        <v>82.803747020000003</v>
      </c>
      <c r="D6">
        <v>1089.1669419499999</v>
      </c>
      <c r="E6">
        <v>162.76733544000001</v>
      </c>
      <c r="F6">
        <v>284.63678403</v>
      </c>
      <c r="G6">
        <v>25.541611159999999</v>
      </c>
      <c r="H6">
        <v>8.1519437499999992</v>
      </c>
      <c r="I6">
        <v>10.30903357</v>
      </c>
      <c r="J6">
        <v>376.51112506999999</v>
      </c>
      <c r="K6">
        <v>77.492636250000004</v>
      </c>
      <c r="L6">
        <v>64.692515749999998</v>
      </c>
      <c r="M6">
        <v>104.67011903</v>
      </c>
      <c r="N6">
        <v>88.158449509999997</v>
      </c>
      <c r="P6" s="1">
        <v>0.97650000000000003</v>
      </c>
      <c r="Q6">
        <v>0.24008425</v>
      </c>
      <c r="R6">
        <v>6.3861669999999995E-2</v>
      </c>
      <c r="S6">
        <v>0.27172400000000002</v>
      </c>
      <c r="T6">
        <v>0.42579064</v>
      </c>
      <c r="U6">
        <v>0.18297049000000001</v>
      </c>
      <c r="V6">
        <v>0.23303054000000001</v>
      </c>
      <c r="W6">
        <v>0.16390817999999999</v>
      </c>
      <c r="X6">
        <v>2.4043760000000001E-2</v>
      </c>
      <c r="Y6">
        <v>0.26880593000000003</v>
      </c>
      <c r="Z6">
        <v>0.21942959000000001</v>
      </c>
      <c r="AA6">
        <v>0.19044238999999999</v>
      </c>
      <c r="AB6">
        <v>0.15486274</v>
      </c>
      <c r="AC6">
        <v>5.6768680000000002E-2</v>
      </c>
      <c r="AE6" s="1">
        <v>0.97650000000000003</v>
      </c>
      <c r="AF6">
        <v>-4.769611E-2</v>
      </c>
      <c r="AG6">
        <v>-4.2213859999999999E-2</v>
      </c>
      <c r="AH6">
        <v>-4.4220139999999998E-2</v>
      </c>
      <c r="AI6">
        <v>-4.0994580000000003E-2</v>
      </c>
      <c r="AJ6">
        <v>3.262777E-2</v>
      </c>
      <c r="AK6">
        <v>2.7268569999999999E-2</v>
      </c>
      <c r="AL6">
        <v>3.4959610000000002E-2</v>
      </c>
      <c r="AM6">
        <v>2.4181419999999999E-2</v>
      </c>
      <c r="AN6">
        <v>4.0642459999999998E-2</v>
      </c>
      <c r="AO6">
        <v>4.7591929999999998E-2</v>
      </c>
      <c r="AP6">
        <v>2.314269E-2</v>
      </c>
      <c r="AQ6">
        <v>2.221236E-2</v>
      </c>
      <c r="AR6">
        <v>-1.6280610000000001E-2</v>
      </c>
      <c r="AT6" s="1">
        <v>0.97650000000000003</v>
      </c>
      <c r="AU6">
        <v>59.357035119999999</v>
      </c>
      <c r="AV6">
        <v>85.921386490000003</v>
      </c>
      <c r="AW6">
        <v>1200.2175280599999</v>
      </c>
      <c r="AX6">
        <v>193.45988542000001</v>
      </c>
      <c r="AY6">
        <v>248.85922851999999</v>
      </c>
      <c r="AZ6">
        <v>25.913727810000001</v>
      </c>
      <c r="BA6">
        <v>8.2354422399999994</v>
      </c>
      <c r="BB6">
        <v>10.275873089999999</v>
      </c>
      <c r="BC6">
        <v>203.09682952</v>
      </c>
      <c r="BD6">
        <v>78.294276940000003</v>
      </c>
      <c r="BE6">
        <v>63.457682519999999</v>
      </c>
      <c r="BF6">
        <v>104.78537111</v>
      </c>
      <c r="BG6">
        <v>88.476808869999999</v>
      </c>
      <c r="BI6" s="1">
        <v>0.97650000000000003</v>
      </c>
      <c r="BJ6">
        <v>-2.67056329</v>
      </c>
      <c r="BK6">
        <v>-3.4954661200000001</v>
      </c>
      <c r="BL6">
        <v>-48.163117530000001</v>
      </c>
      <c r="BM6">
        <v>-6.6725781599999996</v>
      </c>
      <c r="BN6">
        <v>9.2870623200000004</v>
      </c>
      <c r="BO6">
        <v>0.69648312000000001</v>
      </c>
      <c r="BP6">
        <v>0.28498878999999999</v>
      </c>
      <c r="BQ6">
        <v>0.24928703999999999</v>
      </c>
      <c r="BR6">
        <v>15.302338170000001</v>
      </c>
      <c r="BS6">
        <v>3.68802422</v>
      </c>
      <c r="BT6">
        <v>1.4971585199999999</v>
      </c>
      <c r="BU6">
        <v>2.3249705899999999</v>
      </c>
      <c r="BV6">
        <v>-1.43527366</v>
      </c>
      <c r="BX6" s="2">
        <f t="shared" si="0"/>
        <v>-29.106685989999999</v>
      </c>
      <c r="BZ6" s="1">
        <v>0.97650000000000003</v>
      </c>
      <c r="CA6">
        <v>-28.958248739999998</v>
      </c>
    </row>
    <row r="7" spans="1:79" x14ac:dyDescent="0.25">
      <c r="A7" s="1">
        <v>0.99099999999999999</v>
      </c>
      <c r="B7">
        <v>66.018472720000005</v>
      </c>
      <c r="C7">
        <v>149.96837378000001</v>
      </c>
      <c r="D7">
        <v>1446.12475924</v>
      </c>
      <c r="E7">
        <v>352.24203202000001</v>
      </c>
      <c r="F7">
        <v>213.31332501</v>
      </c>
      <c r="G7">
        <v>21.028615169999998</v>
      </c>
      <c r="H7">
        <v>7.7118237299999999</v>
      </c>
      <c r="I7">
        <v>9.11781197</v>
      </c>
      <c r="J7">
        <v>204.17830934</v>
      </c>
      <c r="K7">
        <v>70.479269939999995</v>
      </c>
      <c r="L7">
        <v>61.245557089999998</v>
      </c>
      <c r="M7">
        <v>109.5564523</v>
      </c>
      <c r="N7">
        <v>112.85895982</v>
      </c>
      <c r="P7" s="1">
        <v>0.99099999999999999</v>
      </c>
      <c r="Q7">
        <v>0.22653809</v>
      </c>
      <c r="R7">
        <v>6.2271979999999998E-2</v>
      </c>
      <c r="S7">
        <v>0.26458278000000002</v>
      </c>
      <c r="T7">
        <v>0.41793989999999998</v>
      </c>
      <c r="U7">
        <v>0.18710023000000001</v>
      </c>
      <c r="V7">
        <v>0.23726222999999999</v>
      </c>
      <c r="W7">
        <v>0.16659075000000001</v>
      </c>
      <c r="X7">
        <v>2.412276E-2</v>
      </c>
      <c r="Y7">
        <v>0.27550190000000002</v>
      </c>
      <c r="Z7">
        <v>0.22425308999999999</v>
      </c>
      <c r="AA7">
        <v>0.1901139</v>
      </c>
      <c r="AB7">
        <v>0.15239602999999999</v>
      </c>
      <c r="AC7">
        <v>5.6312269999999998E-2</v>
      </c>
      <c r="AE7" s="1">
        <v>0.99099999999999999</v>
      </c>
      <c r="AF7">
        <v>-4.6838989999999997E-2</v>
      </c>
      <c r="AG7">
        <v>-4.1060239999999998E-2</v>
      </c>
      <c r="AH7">
        <v>-4.2547849999999998E-2</v>
      </c>
      <c r="AI7">
        <v>-3.9468250000000003E-2</v>
      </c>
      <c r="AJ7">
        <v>3.3503430000000001E-2</v>
      </c>
      <c r="AK7">
        <v>2.8967799999999998E-2</v>
      </c>
      <c r="AL7">
        <v>3.6655010000000002E-2</v>
      </c>
      <c r="AM7">
        <v>2.627152E-2</v>
      </c>
      <c r="AN7">
        <v>4.230333E-2</v>
      </c>
      <c r="AO7">
        <v>4.9760560000000002E-2</v>
      </c>
      <c r="AP7">
        <v>2.383016E-2</v>
      </c>
      <c r="AQ7">
        <v>2.2887279999999999E-2</v>
      </c>
      <c r="AR7">
        <v>-1.547595E-2</v>
      </c>
      <c r="AT7" s="1">
        <v>0.99099999999999999</v>
      </c>
      <c r="AU7">
        <v>66.535871540000002</v>
      </c>
      <c r="AV7">
        <v>159.91041494000001</v>
      </c>
      <c r="AW7">
        <v>1600.5431429299999</v>
      </c>
      <c r="AX7">
        <v>417.01618589999998</v>
      </c>
      <c r="AY7">
        <v>143.7290926</v>
      </c>
      <c r="AZ7">
        <v>21.59297604</v>
      </c>
      <c r="BA7">
        <v>7.8045028099999998</v>
      </c>
      <c r="BB7">
        <v>9.1172184299999994</v>
      </c>
      <c r="BC7">
        <v>135.01089014999999</v>
      </c>
      <c r="BD7">
        <v>70.271264470000006</v>
      </c>
      <c r="BE7">
        <v>64.290464479999997</v>
      </c>
      <c r="BF7">
        <v>115.3734159</v>
      </c>
      <c r="BG7">
        <v>169.73457418000001</v>
      </c>
      <c r="BI7" s="1">
        <v>0.99099999999999999</v>
      </c>
      <c r="BJ7">
        <v>-3.09223852</v>
      </c>
      <c r="BK7">
        <v>-6.1577377799999997</v>
      </c>
      <c r="BL7">
        <v>-61.529505129999997</v>
      </c>
      <c r="BM7">
        <v>-13.902377250000001</v>
      </c>
      <c r="BN7">
        <v>7.1467286899999998</v>
      </c>
      <c r="BO7">
        <v>0.60915262999999997</v>
      </c>
      <c r="BP7">
        <v>0.28267694999999998</v>
      </c>
      <c r="BQ7">
        <v>0.23953878000000001</v>
      </c>
      <c r="BR7">
        <v>8.6374218000000003</v>
      </c>
      <c r="BS7">
        <v>3.50708829</v>
      </c>
      <c r="BT7">
        <v>1.45949152</v>
      </c>
      <c r="BU7">
        <v>2.50744912</v>
      </c>
      <c r="BV7">
        <v>-1.74659944</v>
      </c>
      <c r="BX7" s="2">
        <f t="shared" si="0"/>
        <v>-62.038910340000008</v>
      </c>
      <c r="BZ7" s="1">
        <v>0.99099999999999999</v>
      </c>
      <c r="CA7">
        <v>-61.483185390000003</v>
      </c>
    </row>
    <row r="8" spans="1:79" x14ac:dyDescent="0.25">
      <c r="A8" s="1">
        <v>1.0055000000000001</v>
      </c>
      <c r="B8">
        <v>102.29859517</v>
      </c>
      <c r="C8">
        <v>218.10368807</v>
      </c>
      <c r="D8">
        <v>2051.1561695199998</v>
      </c>
      <c r="E8">
        <v>521.26710060000005</v>
      </c>
      <c r="F8">
        <v>133.16966488</v>
      </c>
      <c r="G8">
        <v>18.362556900000001</v>
      </c>
      <c r="H8">
        <v>7.1381774499999997</v>
      </c>
      <c r="I8">
        <v>8.6262102899999995</v>
      </c>
      <c r="J8">
        <v>124.20065864999999</v>
      </c>
      <c r="K8">
        <v>57.72537062</v>
      </c>
      <c r="L8">
        <v>65.774961509999997</v>
      </c>
      <c r="M8">
        <v>141.11197756999999</v>
      </c>
      <c r="N8">
        <v>171.23313894</v>
      </c>
      <c r="P8" s="1">
        <v>1.0055000000000001</v>
      </c>
      <c r="Q8">
        <v>0.21631033999999999</v>
      </c>
      <c r="R8">
        <v>6.081218E-2</v>
      </c>
      <c r="S8">
        <v>0.25949325000000001</v>
      </c>
      <c r="T8">
        <v>0.40966386999999999</v>
      </c>
      <c r="U8">
        <v>0.19095486</v>
      </c>
      <c r="V8">
        <v>0.24185143000000001</v>
      </c>
      <c r="W8">
        <v>0.16948279999999999</v>
      </c>
      <c r="X8">
        <v>2.4197639999999999E-2</v>
      </c>
      <c r="Y8">
        <v>0.28830296</v>
      </c>
      <c r="Z8">
        <v>0.22935437</v>
      </c>
      <c r="AA8">
        <v>0.18883475999999999</v>
      </c>
      <c r="AB8">
        <v>0.14991678</v>
      </c>
      <c r="AC8">
        <v>5.6773709999999998E-2</v>
      </c>
      <c r="AE8" s="1">
        <v>1.0055000000000001</v>
      </c>
      <c r="AF8">
        <v>-4.5692179999999999E-2</v>
      </c>
      <c r="AG8">
        <v>-3.975538E-2</v>
      </c>
      <c r="AH8">
        <v>-4.0590330000000001E-2</v>
      </c>
      <c r="AI8">
        <v>-3.7840350000000002E-2</v>
      </c>
      <c r="AJ8">
        <v>3.429331E-2</v>
      </c>
      <c r="AK8">
        <v>3.0660960000000001E-2</v>
      </c>
      <c r="AL8">
        <v>3.8146260000000001E-2</v>
      </c>
      <c r="AM8">
        <v>2.8130829999999999E-2</v>
      </c>
      <c r="AN8">
        <v>4.3605739999999997E-2</v>
      </c>
      <c r="AO8">
        <v>5.1504630000000003E-2</v>
      </c>
      <c r="AP8">
        <v>2.4530349999999999E-2</v>
      </c>
      <c r="AQ8">
        <v>2.353448E-2</v>
      </c>
      <c r="AR8">
        <v>-1.463192E-2</v>
      </c>
      <c r="AT8" s="1">
        <v>1.0055000000000001</v>
      </c>
      <c r="AU8">
        <v>114.51465561000001</v>
      </c>
      <c r="AV8">
        <v>225.78936461000001</v>
      </c>
      <c r="AW8">
        <v>2372.7229806700002</v>
      </c>
      <c r="AX8">
        <v>598.00462888000004</v>
      </c>
      <c r="AY8">
        <v>107.47732977</v>
      </c>
      <c r="AZ8">
        <v>18.832262620000002</v>
      </c>
      <c r="BA8">
        <v>7.2252820399999997</v>
      </c>
      <c r="BB8">
        <v>8.6244977800000004</v>
      </c>
      <c r="BC8">
        <v>99.476456479999996</v>
      </c>
      <c r="BD8">
        <v>55.633172090000002</v>
      </c>
      <c r="BE8">
        <v>67.139697119999994</v>
      </c>
      <c r="BF8">
        <v>153.07431862999999</v>
      </c>
      <c r="BG8">
        <v>262.40823711000002</v>
      </c>
      <c r="BI8" s="1">
        <v>1.0055000000000001</v>
      </c>
      <c r="BJ8">
        <v>-4.6742458400000002</v>
      </c>
      <c r="BK8">
        <v>-8.6707954199999993</v>
      </c>
      <c r="BL8">
        <v>-83.257103650000005</v>
      </c>
      <c r="BM8">
        <v>-19.7249312</v>
      </c>
      <c r="BN8">
        <v>4.5668290799999998</v>
      </c>
      <c r="BO8">
        <v>0.56301352999999998</v>
      </c>
      <c r="BP8">
        <v>0.2722948</v>
      </c>
      <c r="BQ8">
        <v>0.24266246</v>
      </c>
      <c r="BR8">
        <v>5.41586181</v>
      </c>
      <c r="BS8">
        <v>2.9731237899999998</v>
      </c>
      <c r="BT8">
        <v>1.61348286</v>
      </c>
      <c r="BU8">
        <v>3.3209966999999998</v>
      </c>
      <c r="BV8">
        <v>-2.50546961</v>
      </c>
      <c r="BX8" s="2">
        <f t="shared" si="0"/>
        <v>-99.864280690000001</v>
      </c>
      <c r="BZ8" s="1">
        <v>1.0055000000000001</v>
      </c>
      <c r="CA8">
        <v>-100.80653088</v>
      </c>
    </row>
    <row r="9" spans="1:79" x14ac:dyDescent="0.25">
      <c r="A9" s="1">
        <v>1.02</v>
      </c>
      <c r="B9">
        <v>179.60865190999999</v>
      </c>
      <c r="C9">
        <v>269.16710720999998</v>
      </c>
      <c r="D9">
        <v>2932.5464725800002</v>
      </c>
      <c r="E9">
        <v>646.75616348999995</v>
      </c>
      <c r="F9">
        <v>127.40973903</v>
      </c>
      <c r="G9">
        <v>16.566461459999999</v>
      </c>
      <c r="H9">
        <v>6.3914669499999999</v>
      </c>
      <c r="I9">
        <v>8.5575232000000003</v>
      </c>
      <c r="J9">
        <v>69.765602580000007</v>
      </c>
      <c r="K9">
        <v>35.485937739999997</v>
      </c>
      <c r="L9">
        <v>70.132435450000003</v>
      </c>
      <c r="M9">
        <v>193.25009713</v>
      </c>
      <c r="N9">
        <v>246.38011969999999</v>
      </c>
      <c r="P9" s="1">
        <v>1.02</v>
      </c>
      <c r="Q9">
        <v>0.20997858</v>
      </c>
      <c r="R9">
        <v>5.9557859999999997E-2</v>
      </c>
      <c r="S9">
        <v>0.25651364999999998</v>
      </c>
      <c r="T9">
        <v>0.40223450999999999</v>
      </c>
      <c r="U9">
        <v>0.19869097999999999</v>
      </c>
      <c r="V9">
        <v>0.24625714000000001</v>
      </c>
      <c r="W9">
        <v>0.17225829000000001</v>
      </c>
      <c r="X9">
        <v>2.4250279999999999E-2</v>
      </c>
      <c r="Y9">
        <v>0.30360628000000001</v>
      </c>
      <c r="Z9">
        <v>0.23406303000000001</v>
      </c>
      <c r="AA9">
        <v>0.18621835</v>
      </c>
      <c r="AB9">
        <v>0.14865028</v>
      </c>
      <c r="AC9">
        <v>5.7153879999999997E-2</v>
      </c>
      <c r="AE9" s="1">
        <v>1.02</v>
      </c>
      <c r="AF9">
        <v>-4.4220780000000001E-2</v>
      </c>
      <c r="AG9">
        <v>-3.8202920000000001E-2</v>
      </c>
      <c r="AH9">
        <v>-3.8485150000000003E-2</v>
      </c>
      <c r="AI9">
        <v>-3.60317E-2</v>
      </c>
      <c r="AJ9">
        <v>3.491234E-2</v>
      </c>
      <c r="AK9">
        <v>3.2152029999999998E-2</v>
      </c>
      <c r="AL9">
        <v>3.9902430000000003E-2</v>
      </c>
      <c r="AM9">
        <v>2.96277E-2</v>
      </c>
      <c r="AN9">
        <v>4.4495720000000002E-2</v>
      </c>
      <c r="AO9">
        <v>5.273957E-2</v>
      </c>
      <c r="AP9">
        <v>2.5144E-2</v>
      </c>
      <c r="AQ9">
        <v>2.4655280000000002E-2</v>
      </c>
      <c r="AR9">
        <v>-1.385582E-2</v>
      </c>
      <c r="AT9" s="1">
        <v>1.02</v>
      </c>
      <c r="AU9">
        <v>198.14172515999999</v>
      </c>
      <c r="AV9">
        <v>280.19777714999998</v>
      </c>
      <c r="AW9">
        <v>3492.9022147300002</v>
      </c>
      <c r="AX9">
        <v>731.15559042999996</v>
      </c>
      <c r="AY9">
        <v>160.48968830999999</v>
      </c>
      <c r="AZ9">
        <v>17.089823500000001</v>
      </c>
      <c r="BA9">
        <v>6.4656467600000003</v>
      </c>
      <c r="BB9">
        <v>8.56462653</v>
      </c>
      <c r="BC9">
        <v>52.651070109999999</v>
      </c>
      <c r="BD9">
        <v>32.829864430000001</v>
      </c>
      <c r="BE9">
        <v>72.617466160000006</v>
      </c>
      <c r="BF9">
        <v>217.06730275000001</v>
      </c>
      <c r="BG9">
        <v>359.98786914999999</v>
      </c>
      <c r="BI9" s="1">
        <v>1.02</v>
      </c>
      <c r="BJ9">
        <v>-7.9424350199999996</v>
      </c>
      <c r="BK9">
        <v>-10.282969960000001</v>
      </c>
      <c r="BL9">
        <v>-112.8594777</v>
      </c>
      <c r="BM9">
        <v>-23.30372169</v>
      </c>
      <c r="BN9">
        <v>4.4481716100000002</v>
      </c>
      <c r="BO9">
        <v>0.53264529999999999</v>
      </c>
      <c r="BP9">
        <v>0.25503503999999999</v>
      </c>
      <c r="BQ9">
        <v>0.25353969999999998</v>
      </c>
      <c r="BR9">
        <v>3.1042705399999999</v>
      </c>
      <c r="BS9">
        <v>1.8715131300000001</v>
      </c>
      <c r="BT9">
        <v>1.7634102</v>
      </c>
      <c r="BU9">
        <v>4.76463444</v>
      </c>
      <c r="BV9">
        <v>-3.41379901</v>
      </c>
      <c r="BX9" s="2">
        <f t="shared" si="0"/>
        <v>-140.80918341999995</v>
      </c>
      <c r="BZ9" s="1">
        <v>1.02</v>
      </c>
      <c r="CA9">
        <v>-140.32141476000001</v>
      </c>
    </row>
    <row r="10" spans="1:79" x14ac:dyDescent="0.25">
      <c r="A10" s="1">
        <v>1.0345</v>
      </c>
      <c r="B10">
        <v>203.73149329</v>
      </c>
      <c r="C10">
        <v>416.56115466</v>
      </c>
      <c r="D10">
        <v>3746.3658619100001</v>
      </c>
      <c r="E10">
        <v>795.32207750999999</v>
      </c>
      <c r="F10">
        <v>159.10763341000001</v>
      </c>
      <c r="G10">
        <v>24.748875000000002</v>
      </c>
      <c r="H10">
        <v>6.0540357499999997</v>
      </c>
      <c r="I10">
        <v>8.6097104200000008</v>
      </c>
      <c r="J10">
        <v>83.388755360000005</v>
      </c>
      <c r="K10">
        <v>25.233903189999999</v>
      </c>
      <c r="L10">
        <v>86.837782660000002</v>
      </c>
      <c r="M10">
        <v>228.96531762999999</v>
      </c>
      <c r="N10">
        <v>329.07041414999998</v>
      </c>
      <c r="P10" s="1">
        <v>1.0345</v>
      </c>
      <c r="Q10">
        <v>0.20223347</v>
      </c>
      <c r="R10">
        <v>5.9167780000000003E-2</v>
      </c>
      <c r="S10">
        <v>0.25446220000000003</v>
      </c>
      <c r="T10">
        <v>0.39779385</v>
      </c>
      <c r="U10">
        <v>0.20885300000000001</v>
      </c>
      <c r="V10">
        <v>0.25034708</v>
      </c>
      <c r="W10">
        <v>0.17455868999999999</v>
      </c>
      <c r="X10">
        <v>2.426503E-2</v>
      </c>
      <c r="Y10">
        <v>0.32611504000000002</v>
      </c>
      <c r="Z10">
        <v>0.23897948999999999</v>
      </c>
      <c r="AA10">
        <v>0.18359321000000001</v>
      </c>
      <c r="AB10">
        <v>0.14631378</v>
      </c>
      <c r="AC10">
        <v>5.7270080000000001E-2</v>
      </c>
      <c r="AE10" s="1">
        <v>1.0345</v>
      </c>
      <c r="AF10">
        <v>-4.2941050000000001E-2</v>
      </c>
      <c r="AG10">
        <v>-3.6905109999999998E-2</v>
      </c>
      <c r="AH10">
        <v>-3.6783789999999997E-2</v>
      </c>
      <c r="AI10">
        <v>-3.4561040000000001E-2</v>
      </c>
      <c r="AJ10">
        <v>3.532909E-2</v>
      </c>
      <c r="AK10">
        <v>3.3282220000000001E-2</v>
      </c>
      <c r="AL10">
        <v>4.1099539999999997E-2</v>
      </c>
      <c r="AM10">
        <v>3.0691840000000001E-2</v>
      </c>
      <c r="AN10">
        <v>4.5020070000000002E-2</v>
      </c>
      <c r="AO10">
        <v>5.349897E-2</v>
      </c>
      <c r="AP10">
        <v>2.559962E-2</v>
      </c>
      <c r="AQ10">
        <v>2.5618289999999998E-2</v>
      </c>
      <c r="AR10">
        <v>-1.3244840000000001E-2</v>
      </c>
      <c r="AT10" s="1">
        <v>1.0345</v>
      </c>
      <c r="AU10">
        <v>204.59440542999999</v>
      </c>
      <c r="AV10">
        <v>513.93387523000001</v>
      </c>
      <c r="AW10">
        <v>4216.7978304300004</v>
      </c>
      <c r="AX10">
        <v>933.72190149000005</v>
      </c>
      <c r="AY10">
        <v>171.20007312999999</v>
      </c>
      <c r="AZ10">
        <v>26.624491280000001</v>
      </c>
      <c r="BA10">
        <v>6.1490999100000003</v>
      </c>
      <c r="BB10">
        <v>8.6108914500000004</v>
      </c>
      <c r="BC10">
        <v>133.94135668999999</v>
      </c>
      <c r="BD10">
        <v>26.38541661</v>
      </c>
      <c r="BE10">
        <v>91.816588679999995</v>
      </c>
      <c r="BF10">
        <v>233.46874105000001</v>
      </c>
      <c r="BG10">
        <v>426.14119011999998</v>
      </c>
      <c r="BI10" s="1">
        <v>1.0345</v>
      </c>
      <c r="BJ10">
        <v>-8.7484445300000004</v>
      </c>
      <c r="BK10">
        <v>-15.373234310000001</v>
      </c>
      <c r="BL10">
        <v>-137.80554982000001</v>
      </c>
      <c r="BM10">
        <v>-27.487159439999999</v>
      </c>
      <c r="BN10">
        <v>5.6211277900000001</v>
      </c>
      <c r="BO10">
        <v>0.82369740999999996</v>
      </c>
      <c r="BP10">
        <v>0.24881811000000001</v>
      </c>
      <c r="BQ10">
        <v>0.26424788999999999</v>
      </c>
      <c r="BR10">
        <v>3.7541679499999998</v>
      </c>
      <c r="BS10">
        <v>1.34998771</v>
      </c>
      <c r="BT10">
        <v>2.22301466</v>
      </c>
      <c r="BU10">
        <v>5.8656993100000001</v>
      </c>
      <c r="BV10">
        <v>-4.3584844299999999</v>
      </c>
      <c r="BX10" s="2">
        <f t="shared" si="0"/>
        <v>-173.62211170000003</v>
      </c>
      <c r="BZ10" s="1">
        <v>1.0345</v>
      </c>
      <c r="CA10">
        <v>-173.59727165000001</v>
      </c>
    </row>
    <row r="11" spans="1:79" x14ac:dyDescent="0.25">
      <c r="A11" s="1">
        <v>1.0489999999999999</v>
      </c>
      <c r="B11">
        <v>149.83874546000001</v>
      </c>
      <c r="C11">
        <v>674.96853297999996</v>
      </c>
      <c r="D11">
        <v>4159.2950102100003</v>
      </c>
      <c r="E11">
        <v>988.15417378999996</v>
      </c>
      <c r="F11">
        <v>137.72595665</v>
      </c>
      <c r="G11">
        <v>46.307455740000002</v>
      </c>
      <c r="H11">
        <v>6.2057820799999996</v>
      </c>
      <c r="I11">
        <v>8.7571359399999995</v>
      </c>
      <c r="J11">
        <v>199.71467000999999</v>
      </c>
      <c r="K11">
        <v>38.00900738</v>
      </c>
      <c r="L11">
        <v>114.98853011</v>
      </c>
      <c r="M11">
        <v>208.59510151999999</v>
      </c>
      <c r="N11">
        <v>396.23914803999998</v>
      </c>
      <c r="P11" s="1">
        <v>1.0489999999999999</v>
      </c>
      <c r="Q11">
        <v>0.19283795000000001</v>
      </c>
      <c r="R11">
        <v>5.9471459999999997E-2</v>
      </c>
      <c r="S11">
        <v>0.25285739000000002</v>
      </c>
      <c r="T11">
        <v>0.39662156999999998</v>
      </c>
      <c r="U11">
        <v>0.21567537000000001</v>
      </c>
      <c r="V11">
        <v>0.25369485000000003</v>
      </c>
      <c r="W11">
        <v>0.17600429000000001</v>
      </c>
      <c r="X11">
        <v>2.4233629999999999E-2</v>
      </c>
      <c r="Y11">
        <v>0.36026828</v>
      </c>
      <c r="Z11">
        <v>0.24452420999999999</v>
      </c>
      <c r="AA11">
        <v>0.18114089</v>
      </c>
      <c r="AB11">
        <v>0.14163102</v>
      </c>
      <c r="AC11">
        <v>5.6920209999999999E-2</v>
      </c>
      <c r="AE11" s="1">
        <v>1.0489999999999999</v>
      </c>
      <c r="AF11">
        <v>-4.2331559999999997E-2</v>
      </c>
      <c r="AG11">
        <v>-3.631231E-2</v>
      </c>
      <c r="AH11">
        <v>-3.5957000000000003E-2</v>
      </c>
      <c r="AI11">
        <v>-3.3880460000000001E-2</v>
      </c>
      <c r="AJ11">
        <v>3.5556339999999999E-2</v>
      </c>
      <c r="AK11">
        <v>3.3961489999999997E-2</v>
      </c>
      <c r="AL11">
        <v>4.1715719999999998E-2</v>
      </c>
      <c r="AM11">
        <v>3.1308839999999998E-2</v>
      </c>
      <c r="AN11">
        <v>4.5274380000000003E-2</v>
      </c>
      <c r="AO11">
        <v>5.3880169999999998E-2</v>
      </c>
      <c r="AP11">
        <v>2.5864100000000001E-2</v>
      </c>
      <c r="AQ11">
        <v>2.6180249999999999E-2</v>
      </c>
      <c r="AR11">
        <v>-1.286756E-2</v>
      </c>
      <c r="AT11" s="1">
        <v>1.0489999999999999</v>
      </c>
      <c r="AU11">
        <v>140.50590148000001</v>
      </c>
      <c r="AV11">
        <v>877.94255705</v>
      </c>
      <c r="AW11">
        <v>4421.18731553</v>
      </c>
      <c r="AX11">
        <v>1185.28975008</v>
      </c>
      <c r="AY11">
        <v>103.67569757</v>
      </c>
      <c r="AZ11">
        <v>51.790006390000002</v>
      </c>
      <c r="BA11">
        <v>6.30467975</v>
      </c>
      <c r="BB11">
        <v>8.7655071899999992</v>
      </c>
      <c r="BC11">
        <v>393.41779996999998</v>
      </c>
      <c r="BD11">
        <v>42.493561849999999</v>
      </c>
      <c r="BE11">
        <v>124.37612839000001</v>
      </c>
      <c r="BF11">
        <v>203.37896941</v>
      </c>
      <c r="BG11">
        <v>450.10632079999999</v>
      </c>
      <c r="BI11" s="1">
        <v>1.0489999999999999</v>
      </c>
      <c r="BJ11">
        <v>-6.3429076000000002</v>
      </c>
      <c r="BK11">
        <v>-24.50966944</v>
      </c>
      <c r="BL11">
        <v>-149.55574992000001</v>
      </c>
      <c r="BM11">
        <v>-33.479119599999997</v>
      </c>
      <c r="BN11">
        <v>4.89703087</v>
      </c>
      <c r="BO11">
        <v>1.5726704199999999</v>
      </c>
      <c r="BP11">
        <v>0.25887865999999998</v>
      </c>
      <c r="BQ11">
        <v>0.27417574</v>
      </c>
      <c r="BR11">
        <v>9.0419573700000004</v>
      </c>
      <c r="BS11">
        <v>2.0479316999999999</v>
      </c>
      <c r="BT11">
        <v>2.9740746800000002</v>
      </c>
      <c r="BU11">
        <v>5.46107152</v>
      </c>
      <c r="BV11">
        <v>-5.0986317799999998</v>
      </c>
      <c r="BX11" s="2">
        <f t="shared" si="0"/>
        <v>-192.45828738</v>
      </c>
      <c r="BZ11" s="1">
        <v>1.0489999999999999</v>
      </c>
      <c r="CA11">
        <v>-192.31203853</v>
      </c>
    </row>
    <row r="12" spans="1:79" x14ac:dyDescent="0.25">
      <c r="A12" s="1">
        <v>1.0634999999999999</v>
      </c>
      <c r="B12">
        <v>108.20052715</v>
      </c>
      <c r="C12">
        <v>859.01260944000001</v>
      </c>
      <c r="D12">
        <v>4180.1927345499998</v>
      </c>
      <c r="E12">
        <v>1120.9271586100001</v>
      </c>
      <c r="F12">
        <v>63.548180559999999</v>
      </c>
      <c r="G12">
        <v>58.472617970000002</v>
      </c>
      <c r="H12">
        <v>6.5217279000000001</v>
      </c>
      <c r="I12">
        <v>8.9965320000000002</v>
      </c>
      <c r="J12">
        <v>341.91656311999998</v>
      </c>
      <c r="K12">
        <v>45.782996330000003</v>
      </c>
      <c r="L12">
        <v>131.06955284</v>
      </c>
      <c r="M12">
        <v>195.65675295</v>
      </c>
      <c r="N12">
        <v>433.30083943</v>
      </c>
      <c r="P12" s="1">
        <v>1.0634999999999999</v>
      </c>
      <c r="Q12">
        <v>0.18627394999999999</v>
      </c>
      <c r="R12">
        <v>5.9839499999999997E-2</v>
      </c>
      <c r="S12">
        <v>0.25216032999999999</v>
      </c>
      <c r="T12">
        <v>0.39732711999999998</v>
      </c>
      <c r="U12">
        <v>0.21743849000000001</v>
      </c>
      <c r="V12">
        <v>0.25484975999999998</v>
      </c>
      <c r="W12">
        <v>0.17631057</v>
      </c>
      <c r="X12">
        <v>2.4151720000000002E-2</v>
      </c>
      <c r="Y12">
        <v>0.39499348000000001</v>
      </c>
      <c r="Z12">
        <v>0.24864347000000001</v>
      </c>
      <c r="AA12">
        <v>0.17758840000000001</v>
      </c>
      <c r="AB12">
        <v>0.13718067</v>
      </c>
      <c r="AC12">
        <v>5.6158810000000003E-2</v>
      </c>
      <c r="AE12" s="1">
        <v>1.0634999999999999</v>
      </c>
      <c r="AF12">
        <v>-4.217651E-2</v>
      </c>
      <c r="AG12">
        <v>-3.6182100000000002E-2</v>
      </c>
      <c r="AH12">
        <v>-3.576534E-2</v>
      </c>
      <c r="AI12">
        <v>-3.3728929999999997E-2</v>
      </c>
      <c r="AJ12">
        <v>3.5613400000000003E-2</v>
      </c>
      <c r="AK12">
        <v>3.4142209999999999E-2</v>
      </c>
      <c r="AL12">
        <v>4.1772169999999997E-2</v>
      </c>
      <c r="AM12">
        <v>3.1470400000000003E-2</v>
      </c>
      <c r="AN12">
        <v>4.5329040000000001E-2</v>
      </c>
      <c r="AO12">
        <v>5.3956270000000001E-2</v>
      </c>
      <c r="AP12">
        <v>2.5929009999999999E-2</v>
      </c>
      <c r="AQ12">
        <v>2.6330180000000002E-2</v>
      </c>
      <c r="AR12">
        <v>-1.2765800000000001E-2</v>
      </c>
      <c r="AT12" s="1">
        <v>1.0634999999999999</v>
      </c>
      <c r="AU12">
        <v>109.15041918</v>
      </c>
      <c r="AV12">
        <v>920.16580718</v>
      </c>
      <c r="AW12">
        <v>4208.3175676499995</v>
      </c>
      <c r="AX12">
        <v>1264.23993647</v>
      </c>
      <c r="AY12">
        <v>41.832393869999997</v>
      </c>
      <c r="AZ12">
        <v>60.039425340000001</v>
      </c>
      <c r="BA12">
        <v>6.6343425199999997</v>
      </c>
      <c r="BB12">
        <v>8.9992649100000008</v>
      </c>
      <c r="BC12">
        <v>581.66189649</v>
      </c>
      <c r="BD12">
        <v>46.588615009999998</v>
      </c>
      <c r="BE12">
        <v>133.33302363000001</v>
      </c>
      <c r="BF12">
        <v>199.01758785999999</v>
      </c>
      <c r="BG12">
        <v>457.59972204000002</v>
      </c>
      <c r="BI12" s="1">
        <v>1.0634999999999999</v>
      </c>
      <c r="BJ12">
        <v>-4.5635201500000004</v>
      </c>
      <c r="BK12">
        <v>-31.080879790000001</v>
      </c>
      <c r="BL12">
        <v>-149.50599984999999</v>
      </c>
      <c r="BM12">
        <v>-37.807674110000001</v>
      </c>
      <c r="BN12">
        <v>2.26316702</v>
      </c>
      <c r="BO12">
        <v>1.99638461</v>
      </c>
      <c r="BP12">
        <v>0.27242675999999999</v>
      </c>
      <c r="BQ12">
        <v>0.28312446000000002</v>
      </c>
      <c r="BR12">
        <v>15.498748770000001</v>
      </c>
      <c r="BS12">
        <v>2.4702797400000001</v>
      </c>
      <c r="BT12">
        <v>3.3985043699999999</v>
      </c>
      <c r="BU12">
        <v>5.1516783899999998</v>
      </c>
      <c r="BV12">
        <v>-5.5314331799999996</v>
      </c>
      <c r="BX12" s="2">
        <f t="shared" si="0"/>
        <v>-197.15519295999997</v>
      </c>
      <c r="BZ12" s="1">
        <v>1.0634999999999999</v>
      </c>
      <c r="CA12">
        <v>-197.00925728000001</v>
      </c>
    </row>
    <row r="13" spans="1:79" x14ac:dyDescent="0.25">
      <c r="A13" s="1">
        <v>1.0780000000000001</v>
      </c>
      <c r="B13">
        <v>105.19629045000001</v>
      </c>
      <c r="C13">
        <v>805.60684098000002</v>
      </c>
      <c r="D13">
        <v>3925.0393589400001</v>
      </c>
      <c r="E13">
        <v>1128.0423805800001</v>
      </c>
      <c r="F13">
        <v>20.37901437</v>
      </c>
      <c r="G13">
        <v>40.111118820000002</v>
      </c>
      <c r="H13">
        <v>6.9705407199999998</v>
      </c>
      <c r="I13">
        <v>9.2893500699999993</v>
      </c>
      <c r="J13">
        <v>441.04210382999997</v>
      </c>
      <c r="K13">
        <v>31.506969210000001</v>
      </c>
      <c r="L13">
        <v>121.15143635</v>
      </c>
      <c r="M13">
        <v>212.21371696</v>
      </c>
      <c r="N13">
        <v>447.30869050000001</v>
      </c>
      <c r="P13" s="1">
        <v>1.0780000000000001</v>
      </c>
      <c r="Q13">
        <v>0.18344484</v>
      </c>
      <c r="R13">
        <v>5.9975390000000003E-2</v>
      </c>
      <c r="S13">
        <v>0.25261059000000002</v>
      </c>
      <c r="T13">
        <v>0.39916984999999999</v>
      </c>
      <c r="U13">
        <v>0.21950142</v>
      </c>
      <c r="V13">
        <v>0.25302664000000002</v>
      </c>
      <c r="W13">
        <v>0.17545015999999999</v>
      </c>
      <c r="X13">
        <v>2.4023340000000001E-2</v>
      </c>
      <c r="Y13">
        <v>0.42086288999999999</v>
      </c>
      <c r="Z13">
        <v>0.25021676999999998</v>
      </c>
      <c r="AA13">
        <v>0.17269445</v>
      </c>
      <c r="AB13">
        <v>0.13392448000000001</v>
      </c>
      <c r="AC13">
        <v>5.5259320000000001E-2</v>
      </c>
      <c r="AE13" s="1">
        <v>1.0780000000000001</v>
      </c>
      <c r="AF13">
        <v>-4.2370720000000001E-2</v>
      </c>
      <c r="AG13">
        <v>-3.6398800000000002E-2</v>
      </c>
      <c r="AH13">
        <v>-3.6081630000000003E-2</v>
      </c>
      <c r="AI13">
        <v>-3.398056E-2</v>
      </c>
      <c r="AJ13">
        <v>3.5517369999999999E-2</v>
      </c>
      <c r="AK13">
        <v>3.3849740000000003E-2</v>
      </c>
      <c r="AL13">
        <v>4.1306379999999997E-2</v>
      </c>
      <c r="AM13">
        <v>3.1208400000000001E-2</v>
      </c>
      <c r="AN13">
        <v>4.5215190000000002E-2</v>
      </c>
      <c r="AO13">
        <v>5.376363E-2</v>
      </c>
      <c r="AP13">
        <v>2.5807790000000001E-2</v>
      </c>
      <c r="AQ13">
        <v>2.6095549999999999E-2</v>
      </c>
      <c r="AR13">
        <v>-1.2930189999999999E-2</v>
      </c>
      <c r="AT13" s="1">
        <v>1.0780000000000001</v>
      </c>
      <c r="AU13">
        <v>105.49982652</v>
      </c>
      <c r="AV13">
        <v>673.52130612999997</v>
      </c>
      <c r="AW13">
        <v>3710.25591411</v>
      </c>
      <c r="AX13">
        <v>1182.43400365</v>
      </c>
      <c r="AY13">
        <v>21.079579840000001</v>
      </c>
      <c r="AZ13">
        <v>39.268921910000003</v>
      </c>
      <c r="BA13">
        <v>7.0854008000000004</v>
      </c>
      <c r="BB13">
        <v>9.29811969</v>
      </c>
      <c r="BC13">
        <v>583.25615454000001</v>
      </c>
      <c r="BD13">
        <v>29.555963290000001</v>
      </c>
      <c r="BE13">
        <v>120.69098972</v>
      </c>
      <c r="BF13">
        <v>215.21000778000001</v>
      </c>
      <c r="BG13">
        <v>453.26089719999999</v>
      </c>
      <c r="BI13" s="1">
        <v>1.0780000000000001</v>
      </c>
      <c r="BJ13">
        <v>-4.4572425999999998</v>
      </c>
      <c r="BK13">
        <v>-29.323121489999998</v>
      </c>
      <c r="BL13">
        <v>-141.62182136999999</v>
      </c>
      <c r="BM13">
        <v>-38.331506920000002</v>
      </c>
      <c r="BN13">
        <v>0.72380900000000004</v>
      </c>
      <c r="BO13">
        <v>1.3577507499999999</v>
      </c>
      <c r="BP13">
        <v>0.28792778000000002</v>
      </c>
      <c r="BQ13">
        <v>0.28990570999999998</v>
      </c>
      <c r="BR13">
        <v>19.941803220000001</v>
      </c>
      <c r="BS13">
        <v>1.6939289200000001</v>
      </c>
      <c r="BT13">
        <v>3.12665083</v>
      </c>
      <c r="BU13">
        <v>5.5378345800000002</v>
      </c>
      <c r="BV13">
        <v>-5.7837871099999996</v>
      </c>
      <c r="BX13" s="2">
        <f t="shared" si="0"/>
        <v>-186.55786870000003</v>
      </c>
      <c r="BZ13" s="1">
        <v>1.0780000000000001</v>
      </c>
      <c r="CA13">
        <v>-186.77656876</v>
      </c>
    </row>
    <row r="14" spans="1:79" x14ac:dyDescent="0.25">
      <c r="A14" s="1">
        <v>1.0925</v>
      </c>
      <c r="B14">
        <v>100.80789786</v>
      </c>
      <c r="C14">
        <v>586.33450157000004</v>
      </c>
      <c r="D14">
        <v>3430.9179777499999</v>
      </c>
      <c r="E14">
        <v>1017.5581257699999</v>
      </c>
      <c r="F14">
        <v>15.3221645</v>
      </c>
      <c r="G14">
        <v>34.909578209999999</v>
      </c>
      <c r="H14">
        <v>7.4919537399999996</v>
      </c>
      <c r="I14">
        <v>10.076806489999999</v>
      </c>
      <c r="J14">
        <v>469.75079611000001</v>
      </c>
      <c r="K14">
        <v>20.01455052</v>
      </c>
      <c r="L14">
        <v>181.16030703000001</v>
      </c>
      <c r="M14">
        <v>245.12808236000001</v>
      </c>
      <c r="N14">
        <v>438.69680328999999</v>
      </c>
      <c r="P14" s="1">
        <v>1.0925</v>
      </c>
      <c r="Q14">
        <v>0.18206214000000001</v>
      </c>
      <c r="R14">
        <v>5.9982830000000001E-2</v>
      </c>
      <c r="S14">
        <v>0.25405051000000001</v>
      </c>
      <c r="T14">
        <v>0.40208282000000001</v>
      </c>
      <c r="U14">
        <v>0.22371455000000001</v>
      </c>
      <c r="V14">
        <v>0.25030922999999999</v>
      </c>
      <c r="W14">
        <v>0.17349687999999999</v>
      </c>
      <c r="X14">
        <v>2.3860159999999998E-2</v>
      </c>
      <c r="Y14">
        <v>0.43355648000000002</v>
      </c>
      <c r="Z14">
        <v>0.25068100999999998</v>
      </c>
      <c r="AA14">
        <v>0.17237709000000001</v>
      </c>
      <c r="AB14">
        <v>0.13166527</v>
      </c>
      <c r="AC14">
        <v>5.4322570000000001E-2</v>
      </c>
      <c r="AE14" s="1">
        <v>1.0925</v>
      </c>
      <c r="AF14">
        <v>-4.3007829999999997E-2</v>
      </c>
      <c r="AG14">
        <v>-3.7060509999999998E-2</v>
      </c>
      <c r="AH14">
        <v>-3.6992869999999997E-2</v>
      </c>
      <c r="AI14">
        <v>-3.4737980000000002E-2</v>
      </c>
      <c r="AJ14">
        <v>3.5262830000000002E-2</v>
      </c>
      <c r="AK14">
        <v>3.3128699999999997E-2</v>
      </c>
      <c r="AL14">
        <v>4.032438E-2</v>
      </c>
      <c r="AM14">
        <v>3.055018E-2</v>
      </c>
      <c r="AN14">
        <v>4.490599E-2</v>
      </c>
      <c r="AO14">
        <v>5.327337E-2</v>
      </c>
      <c r="AP14">
        <v>2.551554E-2</v>
      </c>
      <c r="AQ14">
        <v>2.550179E-2</v>
      </c>
      <c r="AR14">
        <v>-1.3329010000000001E-2</v>
      </c>
      <c r="AT14" s="1">
        <v>1.0925</v>
      </c>
      <c r="AU14">
        <v>102.50052133</v>
      </c>
      <c r="AV14">
        <v>443.83633871000001</v>
      </c>
      <c r="AW14">
        <v>2966.8048325300001</v>
      </c>
      <c r="AX14">
        <v>981.88682764999999</v>
      </c>
      <c r="AY14">
        <v>14.90202933</v>
      </c>
      <c r="AZ14">
        <v>36.920706690000003</v>
      </c>
      <c r="BA14">
        <v>7.6167115799999996</v>
      </c>
      <c r="BB14">
        <v>10.086719560000001</v>
      </c>
      <c r="BC14">
        <v>516.09491062999996</v>
      </c>
      <c r="BD14">
        <v>20.618368740000001</v>
      </c>
      <c r="BE14">
        <v>287.90242911000001</v>
      </c>
      <c r="BF14">
        <v>255.23440964</v>
      </c>
      <c r="BG14">
        <v>415.68487733000001</v>
      </c>
      <c r="BI14" s="1">
        <v>1.0925</v>
      </c>
      <c r="BJ14">
        <v>-4.3355291300000003</v>
      </c>
      <c r="BK14">
        <v>-21.729856269999999</v>
      </c>
      <c r="BL14">
        <v>-126.91950751</v>
      </c>
      <c r="BM14">
        <v>-35.347909520000002</v>
      </c>
      <c r="BN14">
        <v>0.54030286999999999</v>
      </c>
      <c r="BO14">
        <v>1.15650904</v>
      </c>
      <c r="BP14">
        <v>0.30210840999999999</v>
      </c>
      <c r="BQ14">
        <v>0.30784821000000001</v>
      </c>
      <c r="BR14">
        <v>21.094623089999999</v>
      </c>
      <c r="BS14">
        <v>1.06624253</v>
      </c>
      <c r="BT14">
        <v>4.6224032299999998</v>
      </c>
      <c r="BU14">
        <v>6.2512045599999997</v>
      </c>
      <c r="BV14">
        <v>-5.8473955999999996</v>
      </c>
      <c r="BX14" s="2">
        <f t="shared" si="0"/>
        <v>-158.83895609000001</v>
      </c>
      <c r="BZ14" s="1">
        <v>1.0925</v>
      </c>
      <c r="CA14">
        <v>-158.69208172</v>
      </c>
    </row>
    <row r="15" spans="1:79" x14ac:dyDescent="0.25">
      <c r="A15" s="1">
        <v>1.107</v>
      </c>
      <c r="B15">
        <v>98.115074829999998</v>
      </c>
      <c r="C15">
        <v>377.43253007999999</v>
      </c>
      <c r="D15">
        <v>2695.5321707500002</v>
      </c>
      <c r="E15">
        <v>801.27308257000004</v>
      </c>
      <c r="F15">
        <v>13.100081360000001</v>
      </c>
      <c r="G15">
        <v>57.84819976</v>
      </c>
      <c r="H15">
        <v>8.1011365699999995</v>
      </c>
      <c r="I15">
        <v>11.348018890000001</v>
      </c>
      <c r="J15">
        <v>436.76138107999998</v>
      </c>
      <c r="K15">
        <v>24.630003760000001</v>
      </c>
      <c r="L15">
        <v>322.29823152</v>
      </c>
      <c r="M15">
        <v>292.44118579000002</v>
      </c>
      <c r="N15">
        <v>400.02941100999999</v>
      </c>
      <c r="P15" s="1">
        <v>1.107</v>
      </c>
      <c r="Q15">
        <v>0.18210241999999999</v>
      </c>
      <c r="R15">
        <v>6.0215829999999998E-2</v>
      </c>
      <c r="S15">
        <v>0.25600524000000002</v>
      </c>
      <c r="T15">
        <v>0.40564854</v>
      </c>
      <c r="U15">
        <v>0.22723404</v>
      </c>
      <c r="V15">
        <v>0.24773175</v>
      </c>
      <c r="W15">
        <v>0.17065109000000001</v>
      </c>
      <c r="X15">
        <v>2.3674690000000002E-2</v>
      </c>
      <c r="Y15">
        <v>0.43382277000000002</v>
      </c>
      <c r="Z15">
        <v>0.25123304000000002</v>
      </c>
      <c r="AA15">
        <v>0.17609733</v>
      </c>
      <c r="AB15">
        <v>0.13056571</v>
      </c>
      <c r="AC15">
        <v>5.3253910000000002E-2</v>
      </c>
      <c r="AE15" s="1">
        <v>1.107</v>
      </c>
      <c r="AF15">
        <v>-4.423846E-2</v>
      </c>
      <c r="AG15">
        <v>-3.8328910000000001E-2</v>
      </c>
      <c r="AH15">
        <v>-3.8649799999999998E-2</v>
      </c>
      <c r="AI15">
        <v>-3.6175150000000003E-2</v>
      </c>
      <c r="AJ15">
        <v>3.4837510000000002E-2</v>
      </c>
      <c r="AK15">
        <v>3.2046079999999998E-2</v>
      </c>
      <c r="AL15">
        <v>3.8828269999999998E-2</v>
      </c>
      <c r="AM15">
        <v>2.9525139999999998E-2</v>
      </c>
      <c r="AN15">
        <v>4.4341489999999997E-2</v>
      </c>
      <c r="AO15">
        <v>5.2422719999999999E-2</v>
      </c>
      <c r="AP15">
        <v>2.5071260000000001E-2</v>
      </c>
      <c r="AQ15">
        <v>2.4578599999999999E-2</v>
      </c>
      <c r="AR15">
        <v>-1.391207E-2</v>
      </c>
      <c r="AT15" s="1">
        <v>1.107</v>
      </c>
      <c r="AU15">
        <v>98.435696949999993</v>
      </c>
      <c r="AV15">
        <v>283.20858291000002</v>
      </c>
      <c r="AW15">
        <v>2074.41107556</v>
      </c>
      <c r="AX15">
        <v>697.46062905999997</v>
      </c>
      <c r="AY15">
        <v>14.142232849999999</v>
      </c>
      <c r="AZ15">
        <v>61.384822999999997</v>
      </c>
      <c r="BA15">
        <v>8.2282178899999998</v>
      </c>
      <c r="BB15">
        <v>11.367610600000001</v>
      </c>
      <c r="BC15">
        <v>412.76914871000002</v>
      </c>
      <c r="BD15">
        <v>26.03983354</v>
      </c>
      <c r="BE15">
        <v>599.96969960000001</v>
      </c>
      <c r="BF15">
        <v>306.34278965999999</v>
      </c>
      <c r="BG15">
        <v>345.90878527000001</v>
      </c>
      <c r="BI15" s="1">
        <v>1.107</v>
      </c>
      <c r="BJ15">
        <v>-4.3404596800000004</v>
      </c>
      <c r="BK15">
        <v>-14.466576</v>
      </c>
      <c r="BL15">
        <v>-104.18178048</v>
      </c>
      <c r="BM15">
        <v>-28.986172100000001</v>
      </c>
      <c r="BN15">
        <v>0.45637421</v>
      </c>
      <c r="BO15">
        <v>1.8538080100000001</v>
      </c>
      <c r="BP15">
        <v>0.31455313000000001</v>
      </c>
      <c r="BQ15">
        <v>0.33505185999999998</v>
      </c>
      <c r="BR15">
        <v>19.366649500000001</v>
      </c>
      <c r="BS15">
        <v>1.29117167</v>
      </c>
      <c r="BT15">
        <v>8.0804214200000004</v>
      </c>
      <c r="BU15">
        <v>7.1877958</v>
      </c>
      <c r="BV15">
        <v>-5.5652365399999999</v>
      </c>
      <c r="BX15" s="2">
        <f t="shared" si="0"/>
        <v>-118.6543992</v>
      </c>
      <c r="BZ15" s="1">
        <v>1.107</v>
      </c>
      <c r="CA15">
        <v>-118.23782761</v>
      </c>
    </row>
    <row r="16" spans="1:79" x14ac:dyDescent="0.25">
      <c r="A16" s="1">
        <v>1.1214999999999999</v>
      </c>
      <c r="B16">
        <v>100.31717179</v>
      </c>
      <c r="C16">
        <v>223.78178739000001</v>
      </c>
      <c r="D16">
        <v>1869.5643681399999</v>
      </c>
      <c r="E16">
        <v>542.59684075999996</v>
      </c>
      <c r="F16">
        <v>13.71206299</v>
      </c>
      <c r="G16">
        <v>69.478794730000004</v>
      </c>
      <c r="H16">
        <v>8.7797690199999998</v>
      </c>
      <c r="I16">
        <v>13.826614149999999</v>
      </c>
      <c r="J16">
        <v>337.19667333000001</v>
      </c>
      <c r="K16">
        <v>25.595182690000001</v>
      </c>
      <c r="L16">
        <v>449.65938672999999</v>
      </c>
      <c r="M16">
        <v>301.14665020000001</v>
      </c>
      <c r="N16">
        <v>336.84634168000002</v>
      </c>
      <c r="P16" s="1">
        <v>1.1214999999999999</v>
      </c>
      <c r="Q16">
        <v>0.18356845999999999</v>
      </c>
      <c r="R16">
        <v>6.0810070000000001E-2</v>
      </c>
      <c r="S16">
        <v>0.25831448000000001</v>
      </c>
      <c r="T16">
        <v>0.40988212000000002</v>
      </c>
      <c r="U16">
        <v>0.23030772999999999</v>
      </c>
      <c r="V16">
        <v>0.24402661</v>
      </c>
      <c r="W16">
        <v>0.16716748000000001</v>
      </c>
      <c r="X16">
        <v>2.3482949999999999E-2</v>
      </c>
      <c r="Y16">
        <v>0.42175621000000002</v>
      </c>
      <c r="Z16">
        <v>0.25078257999999998</v>
      </c>
      <c r="AA16">
        <v>0.17947877000000001</v>
      </c>
      <c r="AB16">
        <v>0.12998138000000001</v>
      </c>
      <c r="AC16">
        <v>5.2070440000000003E-2</v>
      </c>
      <c r="AE16" s="1">
        <v>1.1214999999999999</v>
      </c>
      <c r="AF16">
        <v>-4.5570880000000001E-2</v>
      </c>
      <c r="AG16">
        <v>-3.9724170000000003E-2</v>
      </c>
      <c r="AH16">
        <v>-4.0546060000000002E-2</v>
      </c>
      <c r="AI16">
        <v>-3.7802919999999997E-2</v>
      </c>
      <c r="AJ16">
        <v>3.4238369999999997E-2</v>
      </c>
      <c r="AK16">
        <v>3.0695610000000002E-2</v>
      </c>
      <c r="AL16">
        <v>3.733852E-2</v>
      </c>
      <c r="AM16">
        <v>2.8167009999999999E-2</v>
      </c>
      <c r="AN16">
        <v>4.3455580000000001E-2</v>
      </c>
      <c r="AO16">
        <v>5.1147049999999999E-2</v>
      </c>
      <c r="AP16">
        <v>2.4514109999999999E-2</v>
      </c>
      <c r="AQ16">
        <v>2.3562360000000001E-2</v>
      </c>
      <c r="AR16">
        <v>-1.4614240000000001E-2</v>
      </c>
      <c r="AT16" s="1">
        <v>1.1214999999999999</v>
      </c>
      <c r="AU16">
        <v>104.35245353000001</v>
      </c>
      <c r="AV16">
        <v>171.83550004</v>
      </c>
      <c r="AW16">
        <v>1360.6795707199999</v>
      </c>
      <c r="AX16">
        <v>460.03270192999997</v>
      </c>
      <c r="AY16">
        <v>13.80028212</v>
      </c>
      <c r="AZ16">
        <v>71.759358169999999</v>
      </c>
      <c r="BA16">
        <v>8.9148991800000008</v>
      </c>
      <c r="BB16">
        <v>13.868596</v>
      </c>
      <c r="BC16">
        <v>292.85404684000002</v>
      </c>
      <c r="BD16">
        <v>26.114075870000001</v>
      </c>
      <c r="BE16">
        <v>700.24713971000006</v>
      </c>
      <c r="BF16">
        <v>296.83709861</v>
      </c>
      <c r="BG16">
        <v>266.70570185999998</v>
      </c>
      <c r="BI16" s="1">
        <v>1.1214999999999999</v>
      </c>
      <c r="BJ16">
        <v>-4.5715422700000001</v>
      </c>
      <c r="BK16">
        <v>-8.88954661</v>
      </c>
      <c r="BL16">
        <v>-75.803461499999997</v>
      </c>
      <c r="BM16">
        <v>-20.511743209999999</v>
      </c>
      <c r="BN16">
        <v>0.46947875</v>
      </c>
      <c r="BO16">
        <v>2.1326942</v>
      </c>
      <c r="BP16">
        <v>0.32782356000000001</v>
      </c>
      <c r="BQ16">
        <v>0.38945434000000001</v>
      </c>
      <c r="BR16">
        <v>14.653077469999999</v>
      </c>
      <c r="BS16">
        <v>1.3091180899999999</v>
      </c>
      <c r="BT16">
        <v>11.022999349999999</v>
      </c>
      <c r="BU16">
        <v>7.0957258200000002</v>
      </c>
      <c r="BV16">
        <v>-4.9227544500000002</v>
      </c>
      <c r="BX16" s="2">
        <f t="shared" si="0"/>
        <v>-77.298676459999996</v>
      </c>
      <c r="BZ16" s="1">
        <v>1.1214999999999999</v>
      </c>
      <c r="CA16">
        <v>-77.57681728</v>
      </c>
    </row>
    <row r="17" spans="1:79" x14ac:dyDescent="0.25">
      <c r="A17" s="1">
        <v>1.1359999999999999</v>
      </c>
      <c r="B17">
        <v>112.17103527</v>
      </c>
      <c r="C17">
        <v>110.89151771</v>
      </c>
      <c r="D17">
        <v>1150.4210358</v>
      </c>
      <c r="E17">
        <v>322.31493498999998</v>
      </c>
      <c r="F17">
        <v>12.996662000000001</v>
      </c>
      <c r="G17">
        <v>64.303289750000005</v>
      </c>
      <c r="H17">
        <v>9.5197822599999995</v>
      </c>
      <c r="I17">
        <v>17.431472979999999</v>
      </c>
      <c r="J17">
        <v>206.18614894000001</v>
      </c>
      <c r="K17">
        <v>19.037746649999999</v>
      </c>
      <c r="L17">
        <v>515.81136603000004</v>
      </c>
      <c r="M17">
        <v>254.53663391000001</v>
      </c>
      <c r="N17">
        <v>265.29460549999999</v>
      </c>
      <c r="P17" s="1">
        <v>1.1359999999999999</v>
      </c>
      <c r="Q17">
        <v>0.18647809000000001</v>
      </c>
      <c r="R17">
        <v>6.1680190000000003E-2</v>
      </c>
      <c r="S17">
        <v>0.26108636000000002</v>
      </c>
      <c r="T17">
        <v>0.41528868000000002</v>
      </c>
      <c r="U17">
        <v>0.23269708</v>
      </c>
      <c r="V17">
        <v>0.23961737999999999</v>
      </c>
      <c r="W17">
        <v>0.16337357999999999</v>
      </c>
      <c r="X17">
        <v>2.3299779999999999E-2</v>
      </c>
      <c r="Y17">
        <v>0.40227563999999999</v>
      </c>
      <c r="Z17">
        <v>0.24937802000000001</v>
      </c>
      <c r="AA17">
        <v>0.18212838000000001</v>
      </c>
      <c r="AB17">
        <v>0.13055541000000001</v>
      </c>
      <c r="AC17">
        <v>5.0885109999999997E-2</v>
      </c>
      <c r="AE17" s="1">
        <v>1.1359999999999999</v>
      </c>
      <c r="AF17">
        <v>-4.6652489999999998E-2</v>
      </c>
      <c r="AG17">
        <v>-4.0897940000000001E-2</v>
      </c>
      <c r="AH17">
        <v>-4.2290979999999999E-2</v>
      </c>
      <c r="AI17">
        <v>-3.9257640000000003E-2</v>
      </c>
      <c r="AJ17">
        <v>3.349688E-2</v>
      </c>
      <c r="AK17">
        <v>2.9208350000000001E-2</v>
      </c>
      <c r="AL17">
        <v>3.5851130000000002E-2</v>
      </c>
      <c r="AM17">
        <v>2.6547399999999999E-2</v>
      </c>
      <c r="AN17">
        <v>4.2230429999999999E-2</v>
      </c>
      <c r="AO17">
        <v>4.9445799999999998E-2</v>
      </c>
      <c r="AP17">
        <v>2.3902489999999998E-2</v>
      </c>
      <c r="AQ17">
        <v>2.2992829999999999E-2</v>
      </c>
      <c r="AR17">
        <v>-1.535832E-2</v>
      </c>
      <c r="AT17" s="1">
        <v>1.1359999999999999</v>
      </c>
      <c r="AU17">
        <v>117.87811189</v>
      </c>
      <c r="AV17">
        <v>89.897410789999995</v>
      </c>
      <c r="AW17">
        <v>820.45379581999998</v>
      </c>
      <c r="AX17">
        <v>278.62766756000002</v>
      </c>
      <c r="AY17">
        <v>13.77538695</v>
      </c>
      <c r="AZ17">
        <v>65.450873869999995</v>
      </c>
      <c r="BA17">
        <v>9.65681938</v>
      </c>
      <c r="BB17">
        <v>17.505010120000001</v>
      </c>
      <c r="BC17">
        <v>173.14327584</v>
      </c>
      <c r="BD17">
        <v>19.22736652</v>
      </c>
      <c r="BE17">
        <v>573.45873728000004</v>
      </c>
      <c r="BF17">
        <v>237.66573782</v>
      </c>
      <c r="BG17">
        <v>193.3415488</v>
      </c>
      <c r="BI17" s="1">
        <v>1.1359999999999999</v>
      </c>
      <c r="BJ17">
        <v>-5.2330577800000002</v>
      </c>
      <c r="BK17">
        <v>-4.53523473</v>
      </c>
      <c r="BL17">
        <v>-48.652435269999998</v>
      </c>
      <c r="BM17">
        <v>-12.6533234</v>
      </c>
      <c r="BN17">
        <v>0.43534761</v>
      </c>
      <c r="BO17">
        <v>1.87819315</v>
      </c>
      <c r="BP17">
        <v>0.34129498000000003</v>
      </c>
      <c r="BQ17">
        <v>0.46276031000000001</v>
      </c>
      <c r="BR17">
        <v>8.7073291000000008</v>
      </c>
      <c r="BS17">
        <v>0.94133663000000001</v>
      </c>
      <c r="BT17">
        <v>12.329177619999999</v>
      </c>
      <c r="BU17">
        <v>5.8525166000000004</v>
      </c>
      <c r="BV17">
        <v>-4.0744800000000003</v>
      </c>
      <c r="BX17" s="2">
        <f t="shared" si="0"/>
        <v>-44.200575180000008</v>
      </c>
      <c r="BZ17" s="1">
        <v>1.1359999999999999</v>
      </c>
      <c r="CA17">
        <v>-43.96589376</v>
      </c>
    </row>
    <row r="18" spans="1:79" x14ac:dyDescent="0.25">
      <c r="A18" s="1">
        <v>1.1505000000000001</v>
      </c>
      <c r="B18">
        <v>117.03701366</v>
      </c>
      <c r="C18">
        <v>52.381037669999998</v>
      </c>
      <c r="D18">
        <v>607.61231384999996</v>
      </c>
      <c r="E18">
        <v>169.7057647</v>
      </c>
      <c r="F18">
        <v>19.765281559999998</v>
      </c>
      <c r="G18">
        <v>62.328288360000002</v>
      </c>
      <c r="H18">
        <v>10.28029428</v>
      </c>
      <c r="I18">
        <v>20.068155579999999</v>
      </c>
      <c r="J18">
        <v>101.19268096</v>
      </c>
      <c r="K18">
        <v>19.9411427</v>
      </c>
      <c r="L18">
        <v>501.01650712000003</v>
      </c>
      <c r="M18">
        <v>285.75136780000003</v>
      </c>
      <c r="N18">
        <v>202.44837050000001</v>
      </c>
      <c r="P18" s="1">
        <v>1.1505000000000001</v>
      </c>
      <c r="Q18">
        <v>0.18970537000000001</v>
      </c>
      <c r="R18">
        <v>6.2975290000000003E-2</v>
      </c>
      <c r="S18">
        <v>0.26431195000000002</v>
      </c>
      <c r="T18">
        <v>0.42223945000000002</v>
      </c>
      <c r="U18">
        <v>0.23557437000000001</v>
      </c>
      <c r="V18">
        <v>0.23557112999999999</v>
      </c>
      <c r="W18">
        <v>0.15960663999999999</v>
      </c>
      <c r="X18">
        <v>2.313101E-2</v>
      </c>
      <c r="Y18">
        <v>0.38417293000000002</v>
      </c>
      <c r="Z18">
        <v>0.24835251</v>
      </c>
      <c r="AA18">
        <v>0.18438735000000001</v>
      </c>
      <c r="AB18">
        <v>0.13526560000000001</v>
      </c>
      <c r="AC18">
        <v>4.9867509999999997E-2</v>
      </c>
      <c r="AE18" s="1">
        <v>1.1505000000000001</v>
      </c>
      <c r="AF18">
        <v>-4.7475179999999999E-2</v>
      </c>
      <c r="AG18">
        <v>-4.1884159999999997E-2</v>
      </c>
      <c r="AH18">
        <v>-4.3793459999999999E-2</v>
      </c>
      <c r="AI18">
        <v>-4.0562679999999997E-2</v>
      </c>
      <c r="AJ18">
        <v>3.2674990000000001E-2</v>
      </c>
      <c r="AK18">
        <v>2.7718340000000001E-2</v>
      </c>
      <c r="AL18">
        <v>3.4236490000000001E-2</v>
      </c>
      <c r="AM18">
        <v>2.476124E-2</v>
      </c>
      <c r="AN18">
        <v>4.071201E-2</v>
      </c>
      <c r="AO18">
        <v>4.7394520000000002E-2</v>
      </c>
      <c r="AP18">
        <v>2.3303279999999999E-2</v>
      </c>
      <c r="AQ18">
        <v>2.2401850000000001E-2</v>
      </c>
      <c r="AR18">
        <v>-1.6072530000000002E-2</v>
      </c>
      <c r="AT18" s="1">
        <v>1.1505000000000001</v>
      </c>
      <c r="AU18">
        <v>119.1495702</v>
      </c>
      <c r="AV18">
        <v>49.615985190000004</v>
      </c>
      <c r="AW18">
        <v>447.40628989999999</v>
      </c>
      <c r="AX18">
        <v>158.28522214</v>
      </c>
      <c r="AY18">
        <v>21.738961969999998</v>
      </c>
      <c r="AZ18">
        <v>64.403093499999997</v>
      </c>
      <c r="BA18">
        <v>10.423624309999999</v>
      </c>
      <c r="BB18">
        <v>20.107419159999999</v>
      </c>
      <c r="BC18">
        <v>87.86283632</v>
      </c>
      <c r="BD18">
        <v>21.029700170000002</v>
      </c>
      <c r="BE18">
        <v>421.02568508000002</v>
      </c>
      <c r="BF18">
        <v>383.37867084999999</v>
      </c>
      <c r="BG18">
        <v>144.93011243999999</v>
      </c>
      <c r="BI18" s="1">
        <v>1.1505000000000001</v>
      </c>
      <c r="BJ18">
        <v>-5.55635323</v>
      </c>
      <c r="BK18">
        <v>-2.1939357899999998</v>
      </c>
      <c r="BL18">
        <v>-26.609443809999998</v>
      </c>
      <c r="BM18">
        <v>-6.8837210400000002</v>
      </c>
      <c r="BN18">
        <v>0.64583046</v>
      </c>
      <c r="BO18">
        <v>1.72763673</v>
      </c>
      <c r="BP18">
        <v>0.35196117999999998</v>
      </c>
      <c r="BQ18">
        <v>0.49691250999999997</v>
      </c>
      <c r="BR18">
        <v>4.11975698</v>
      </c>
      <c r="BS18">
        <v>0.94510081000000001</v>
      </c>
      <c r="BT18">
        <v>11.67532806</v>
      </c>
      <c r="BU18">
        <v>6.4013580899999996</v>
      </c>
      <c r="BV18">
        <v>-3.2538574200000001</v>
      </c>
      <c r="BX18" s="2">
        <f t="shared" si="0"/>
        <v>-18.133426469999996</v>
      </c>
      <c r="BZ18" s="1">
        <v>1.1505000000000001</v>
      </c>
      <c r="CA18">
        <v>-17.898429230000001</v>
      </c>
    </row>
    <row r="19" spans="1:79" x14ac:dyDescent="0.25">
      <c r="A19" s="1">
        <v>1.165</v>
      </c>
      <c r="B19">
        <v>113.26116156000001</v>
      </c>
      <c r="C19">
        <v>45.820950209999999</v>
      </c>
      <c r="D19">
        <v>268.72325382999998</v>
      </c>
      <c r="E19">
        <v>88.625921860000005</v>
      </c>
      <c r="F19">
        <v>32.602656029999999</v>
      </c>
      <c r="G19">
        <v>67.649536179999998</v>
      </c>
      <c r="H19">
        <v>11.019842479999999</v>
      </c>
      <c r="I19">
        <v>21.610325379999999</v>
      </c>
      <c r="J19">
        <v>48.47523159</v>
      </c>
      <c r="K19">
        <v>29.850327029999999</v>
      </c>
      <c r="L19">
        <v>437.04771736999999</v>
      </c>
      <c r="M19">
        <v>404.24394267999998</v>
      </c>
      <c r="N19">
        <v>161.4005736</v>
      </c>
      <c r="P19" s="1">
        <v>1.165</v>
      </c>
      <c r="Q19">
        <v>0.19274537</v>
      </c>
      <c r="R19">
        <v>6.4753580000000005E-2</v>
      </c>
      <c r="S19">
        <v>0.26828062000000003</v>
      </c>
      <c r="T19">
        <v>0.43094597000000001</v>
      </c>
      <c r="U19">
        <v>0.23887764</v>
      </c>
      <c r="V19">
        <v>0.23228889</v>
      </c>
      <c r="W19">
        <v>0.15616178</v>
      </c>
      <c r="X19">
        <v>2.2986300000000001E-2</v>
      </c>
      <c r="Y19">
        <v>0.37360637000000002</v>
      </c>
      <c r="Z19">
        <v>0.24800722</v>
      </c>
      <c r="AA19">
        <v>0.18779731999999999</v>
      </c>
      <c r="AB19">
        <v>0.14499422000000001</v>
      </c>
      <c r="AC19">
        <v>4.928039E-2</v>
      </c>
      <c r="AE19" s="1">
        <v>1.165</v>
      </c>
      <c r="AF19">
        <v>-4.8273169999999997E-2</v>
      </c>
      <c r="AG19">
        <v>-4.300139E-2</v>
      </c>
      <c r="AH19">
        <v>-4.5081549999999998E-2</v>
      </c>
      <c r="AI19">
        <v>-4.1981060000000001E-2</v>
      </c>
      <c r="AJ19">
        <v>3.1863179999999998E-2</v>
      </c>
      <c r="AK19">
        <v>2.636875E-2</v>
      </c>
      <c r="AL19">
        <v>3.2613690000000001E-2</v>
      </c>
      <c r="AM19">
        <v>2.295558E-2</v>
      </c>
      <c r="AN19">
        <v>3.9036250000000002E-2</v>
      </c>
      <c r="AO19">
        <v>4.5812249999999999E-2</v>
      </c>
      <c r="AP19">
        <v>2.2885610000000001E-2</v>
      </c>
      <c r="AQ19">
        <v>2.185134E-2</v>
      </c>
      <c r="AR19">
        <v>-1.668501E-2</v>
      </c>
      <c r="AT19" s="1">
        <v>1.165</v>
      </c>
      <c r="AU19">
        <v>112.49746817</v>
      </c>
      <c r="AV19">
        <v>46.869685070000003</v>
      </c>
      <c r="AW19">
        <v>227.14929692999999</v>
      </c>
      <c r="AX19">
        <v>91.581464089999997</v>
      </c>
      <c r="AY19">
        <v>37.604763339999998</v>
      </c>
      <c r="AZ19">
        <v>69.765999669999999</v>
      </c>
      <c r="BA19">
        <v>11.16374388</v>
      </c>
      <c r="BB19">
        <v>21.658762580000001</v>
      </c>
      <c r="BC19">
        <v>47.10684389</v>
      </c>
      <c r="BD19">
        <v>31.755666550000001</v>
      </c>
      <c r="BE19">
        <v>319.92379557999999</v>
      </c>
      <c r="BF19">
        <v>580.64376674000005</v>
      </c>
      <c r="BG19">
        <v>125.46213948</v>
      </c>
      <c r="BI19" s="1">
        <v>1.165</v>
      </c>
      <c r="BJ19">
        <v>-5.4674752900000003</v>
      </c>
      <c r="BK19">
        <v>-1.9703645000000001</v>
      </c>
      <c r="BL19">
        <v>-12.11445984</v>
      </c>
      <c r="BM19">
        <v>-3.7206103399999999</v>
      </c>
      <c r="BN19">
        <v>1.0388242000000001</v>
      </c>
      <c r="BO19">
        <v>1.7838335700000001</v>
      </c>
      <c r="BP19">
        <v>0.35939774000000002</v>
      </c>
      <c r="BQ19">
        <v>0.49607751</v>
      </c>
      <c r="BR19">
        <v>1.8922914399999999</v>
      </c>
      <c r="BS19">
        <v>1.3675105700000001</v>
      </c>
      <c r="BT19">
        <v>10.00210556</v>
      </c>
      <c r="BU19">
        <v>8.8332706999999999</v>
      </c>
      <c r="BV19">
        <v>-2.6929707199999999</v>
      </c>
      <c r="BX19" s="2">
        <f t="shared" si="0"/>
        <v>-0.19256940000000178</v>
      </c>
      <c r="BZ19" s="1">
        <v>1.165</v>
      </c>
      <c r="CA19">
        <v>-0.11333844999999999</v>
      </c>
    </row>
    <row r="20" spans="1:79" x14ac:dyDescent="0.25">
      <c r="A20" s="1">
        <v>1.1795</v>
      </c>
      <c r="B20">
        <v>108.1730767</v>
      </c>
      <c r="C20">
        <v>44.993607009999998</v>
      </c>
      <c r="D20">
        <v>121.1002539</v>
      </c>
      <c r="E20">
        <v>54.400679259999997</v>
      </c>
      <c r="F20">
        <v>37.711305279999998</v>
      </c>
      <c r="G20">
        <v>74.218887210000005</v>
      </c>
      <c r="H20">
        <v>15.4963269</v>
      </c>
      <c r="I20">
        <v>27.918429499999998</v>
      </c>
      <c r="J20">
        <v>33.520991289999998</v>
      </c>
      <c r="K20">
        <v>31.210765720000001</v>
      </c>
      <c r="L20">
        <v>349.98749907000001</v>
      </c>
      <c r="M20">
        <v>467.11323900999997</v>
      </c>
      <c r="N20">
        <v>139.34169431000001</v>
      </c>
      <c r="P20" s="1">
        <v>1.1795</v>
      </c>
      <c r="Q20">
        <v>0.19536765</v>
      </c>
      <c r="R20">
        <v>6.6445489999999996E-2</v>
      </c>
      <c r="S20">
        <v>0.27336454999999998</v>
      </c>
      <c r="T20">
        <v>0.44025613000000002</v>
      </c>
      <c r="U20">
        <v>0.24140988999999999</v>
      </c>
      <c r="V20">
        <v>0.22975651999999999</v>
      </c>
      <c r="W20">
        <v>0.15344231999999999</v>
      </c>
      <c r="X20">
        <v>2.28842E-2</v>
      </c>
      <c r="Y20">
        <v>0.37041600000000002</v>
      </c>
      <c r="Z20">
        <v>0.24738035999999999</v>
      </c>
      <c r="AA20">
        <v>0.19375730999999999</v>
      </c>
      <c r="AB20">
        <v>0.15642069</v>
      </c>
      <c r="AC20">
        <v>4.9085400000000001E-2</v>
      </c>
      <c r="AE20" s="1">
        <v>1.1795</v>
      </c>
      <c r="AF20">
        <v>-4.917912E-2</v>
      </c>
      <c r="AG20">
        <v>-4.4304870000000003E-2</v>
      </c>
      <c r="AH20">
        <v>-4.6194840000000001E-2</v>
      </c>
      <c r="AI20">
        <v>-4.3490939999999999E-2</v>
      </c>
      <c r="AJ20">
        <v>3.114917E-2</v>
      </c>
      <c r="AK20">
        <v>2.5272929999999999E-2</v>
      </c>
      <c r="AL20">
        <v>3.114113E-2</v>
      </c>
      <c r="AM20">
        <v>2.1326299999999999E-2</v>
      </c>
      <c r="AN20">
        <v>3.7988639999999997E-2</v>
      </c>
      <c r="AO20">
        <v>4.4683800000000003E-2</v>
      </c>
      <c r="AP20">
        <v>2.2887020000000001E-2</v>
      </c>
      <c r="AQ20">
        <v>2.1376639999999999E-2</v>
      </c>
      <c r="AR20">
        <v>-1.7152560000000001E-2</v>
      </c>
      <c r="AT20" s="1">
        <v>1.1795</v>
      </c>
      <c r="AU20">
        <v>108.78902939</v>
      </c>
      <c r="AV20">
        <v>44.269578590000002</v>
      </c>
      <c r="AW20">
        <v>117.47124003</v>
      </c>
      <c r="AX20">
        <v>58.610556959999997</v>
      </c>
      <c r="AY20">
        <v>37.581698520000003</v>
      </c>
      <c r="AZ20">
        <v>77.02396091</v>
      </c>
      <c r="BA20">
        <v>15.85666659</v>
      </c>
      <c r="BB20">
        <v>28.244786980000001</v>
      </c>
      <c r="BC20">
        <v>34.930168639999998</v>
      </c>
      <c r="BD20">
        <v>31.62897233</v>
      </c>
      <c r="BE20">
        <v>229.33997596</v>
      </c>
      <c r="BF20">
        <v>502.33401466999999</v>
      </c>
      <c r="BG20">
        <v>116.87397968000001</v>
      </c>
      <c r="BI20" s="1">
        <v>1.1795</v>
      </c>
      <c r="BJ20">
        <v>-5.31985668</v>
      </c>
      <c r="BK20">
        <v>-1.99343592</v>
      </c>
      <c r="BL20">
        <v>-5.59420699</v>
      </c>
      <c r="BM20">
        <v>-2.3659364100000002</v>
      </c>
      <c r="BN20">
        <v>1.1746757699999999</v>
      </c>
      <c r="BO20">
        <v>1.87572841</v>
      </c>
      <c r="BP20">
        <v>0.48257318999999999</v>
      </c>
      <c r="BQ20">
        <v>0.59539671999999999</v>
      </c>
      <c r="BR20">
        <v>1.2734170199999999</v>
      </c>
      <c r="BS20">
        <v>1.39461569</v>
      </c>
      <c r="BT20">
        <v>8.0101706200000002</v>
      </c>
      <c r="BU20">
        <v>9.98531236</v>
      </c>
      <c r="BV20">
        <v>-2.3900674099999999</v>
      </c>
      <c r="BX20" s="2">
        <f t="shared" si="0"/>
        <v>7.1283863700000012</v>
      </c>
      <c r="BZ20" s="1">
        <v>1.1795</v>
      </c>
      <c r="CA20">
        <v>7.0422969999999996</v>
      </c>
    </row>
    <row r="21" spans="1:79" x14ac:dyDescent="0.25">
      <c r="A21" s="1">
        <v>1.194</v>
      </c>
      <c r="B21">
        <v>105.6931246</v>
      </c>
      <c r="C21">
        <v>37.010150199999998</v>
      </c>
      <c r="D21">
        <v>91.256136569999995</v>
      </c>
      <c r="E21">
        <v>47.678552269999997</v>
      </c>
      <c r="F21">
        <v>24.822099730000001</v>
      </c>
      <c r="G21">
        <v>82.182950070000004</v>
      </c>
      <c r="H21">
        <v>23.083544180000001</v>
      </c>
      <c r="I21">
        <v>38.989312560000002</v>
      </c>
      <c r="J21">
        <v>37.069744100000001</v>
      </c>
      <c r="K21">
        <v>21.157078640000002</v>
      </c>
      <c r="L21">
        <v>249.96676790999999</v>
      </c>
      <c r="M21">
        <v>425.67943507000001</v>
      </c>
      <c r="N21">
        <v>124.7712184</v>
      </c>
      <c r="P21" s="1">
        <v>1.194</v>
      </c>
      <c r="Q21">
        <v>0.19708373000000001</v>
      </c>
      <c r="R21">
        <v>6.7681379999999999E-2</v>
      </c>
      <c r="S21">
        <v>0.27853969000000001</v>
      </c>
      <c r="T21">
        <v>0.44836376999999999</v>
      </c>
      <c r="U21">
        <v>0.24232980000000001</v>
      </c>
      <c r="V21">
        <v>0.22810130000000001</v>
      </c>
      <c r="W21">
        <v>0.15152317000000001</v>
      </c>
      <c r="X21">
        <v>2.2822080000000002E-2</v>
      </c>
      <c r="Y21">
        <v>0.37252860999999998</v>
      </c>
      <c r="Z21">
        <v>0.24654417000000001</v>
      </c>
      <c r="AA21">
        <v>0.20050659000000001</v>
      </c>
      <c r="AB21">
        <v>0.16762336</v>
      </c>
      <c r="AC21">
        <v>4.8943529999999999E-2</v>
      </c>
      <c r="AE21" s="1">
        <v>1.194</v>
      </c>
      <c r="AF21">
        <v>-4.9723419999999997E-2</v>
      </c>
      <c r="AG21">
        <v>-4.5212229999999999E-2</v>
      </c>
      <c r="AH21">
        <v>-4.6704250000000003E-2</v>
      </c>
      <c r="AI21">
        <v>-4.4482000000000001E-2</v>
      </c>
      <c r="AJ21">
        <v>3.0606580000000001E-2</v>
      </c>
      <c r="AK21">
        <v>2.450929E-2</v>
      </c>
      <c r="AL21">
        <v>2.9987840000000002E-2</v>
      </c>
      <c r="AM21">
        <v>2.0079710000000001E-2</v>
      </c>
      <c r="AN21">
        <v>3.7195079999999998E-2</v>
      </c>
      <c r="AO21">
        <v>4.3797589999999997E-2</v>
      </c>
      <c r="AP21">
        <v>2.2923309999999999E-2</v>
      </c>
      <c r="AQ21">
        <v>2.103182E-2</v>
      </c>
      <c r="AR21">
        <v>-1.745652E-2</v>
      </c>
      <c r="AT21" s="1">
        <v>1.194</v>
      </c>
      <c r="AU21">
        <v>107.14392558999999</v>
      </c>
      <c r="AV21">
        <v>36.667336280000001</v>
      </c>
      <c r="AW21">
        <v>95.623529559999994</v>
      </c>
      <c r="AX21">
        <v>53.459014109999998</v>
      </c>
      <c r="AY21">
        <v>22.477258800000001</v>
      </c>
      <c r="AZ21">
        <v>85.082569609999993</v>
      </c>
      <c r="BA21">
        <v>23.665447709999999</v>
      </c>
      <c r="BB21">
        <v>39.53308569</v>
      </c>
      <c r="BC21">
        <v>43.056742149999998</v>
      </c>
      <c r="BD21">
        <v>20.9806992</v>
      </c>
      <c r="BE21">
        <v>146.88376858999999</v>
      </c>
      <c r="BF21">
        <v>289.51784047000001</v>
      </c>
      <c r="BG21">
        <v>109.57557789000001</v>
      </c>
      <c r="BI21" s="1">
        <v>1.194</v>
      </c>
      <c r="BJ21">
        <v>-5.2554233999999997</v>
      </c>
      <c r="BK21">
        <v>-1.6733112800000001</v>
      </c>
      <c r="BL21">
        <v>-4.2620498299999996</v>
      </c>
      <c r="BM21">
        <v>-2.1208374499999998</v>
      </c>
      <c r="BN21">
        <v>0.75971957000000001</v>
      </c>
      <c r="BO21">
        <v>2.0142453699999998</v>
      </c>
      <c r="BP21">
        <v>0.69222554999999997</v>
      </c>
      <c r="BQ21">
        <v>0.78289421000000003</v>
      </c>
      <c r="BR21">
        <v>1.37881203</v>
      </c>
      <c r="BS21">
        <v>0.92662900000000004</v>
      </c>
      <c r="BT21">
        <v>5.7300660199999998</v>
      </c>
      <c r="BU21">
        <v>8.9528143</v>
      </c>
      <c r="BV21">
        <v>-2.1780708899999999</v>
      </c>
      <c r="BX21" s="2">
        <f t="shared" si="0"/>
        <v>5.7477131999999989</v>
      </c>
      <c r="BZ21" s="1">
        <v>1.194</v>
      </c>
      <c r="CA21">
        <v>6.4734502699999998</v>
      </c>
    </row>
    <row r="22" spans="1:79" x14ac:dyDescent="0.25">
      <c r="A22" s="1">
        <v>1.2084999999999999</v>
      </c>
      <c r="B22">
        <v>104.11723196</v>
      </c>
      <c r="C22">
        <v>33.570795230000002</v>
      </c>
      <c r="D22">
        <v>89.939566159999998</v>
      </c>
      <c r="E22">
        <v>48.869659110000001</v>
      </c>
      <c r="F22">
        <v>13.67027328</v>
      </c>
      <c r="G22">
        <v>87.118037520000001</v>
      </c>
      <c r="H22">
        <v>29.37469604</v>
      </c>
      <c r="I22">
        <v>46.684646909999998</v>
      </c>
      <c r="J22">
        <v>36.39584395</v>
      </c>
      <c r="K22">
        <v>14.511468929999999</v>
      </c>
      <c r="L22">
        <v>151.50714163999999</v>
      </c>
      <c r="M22">
        <v>282.83546030999997</v>
      </c>
      <c r="N22">
        <v>118.32095011</v>
      </c>
      <c r="P22" s="1">
        <v>1.2084999999999999</v>
      </c>
      <c r="Q22">
        <v>0.19705362000000001</v>
      </c>
      <c r="R22">
        <v>6.8342269999999997E-2</v>
      </c>
      <c r="S22">
        <v>0.28150996</v>
      </c>
      <c r="T22">
        <v>0.45287757000000001</v>
      </c>
      <c r="U22">
        <v>0.24409423999999999</v>
      </c>
      <c r="V22">
        <v>0.22731340999999999</v>
      </c>
      <c r="W22">
        <v>0.15031432</v>
      </c>
      <c r="X22">
        <v>2.278171E-2</v>
      </c>
      <c r="Y22">
        <v>0.37721707999999998</v>
      </c>
      <c r="Z22">
        <v>0.24666979999999999</v>
      </c>
      <c r="AA22">
        <v>0.20740906000000001</v>
      </c>
      <c r="AB22">
        <v>0.17624403999999999</v>
      </c>
      <c r="AC22">
        <v>4.8797979999999998E-2</v>
      </c>
      <c r="AE22" s="1">
        <v>1.2084999999999999</v>
      </c>
      <c r="AF22">
        <v>-4.9918579999999997E-2</v>
      </c>
      <c r="AG22">
        <v>-4.5624159999999997E-2</v>
      </c>
      <c r="AH22">
        <v>-4.6817810000000001E-2</v>
      </c>
      <c r="AI22">
        <v>-4.490744E-2</v>
      </c>
      <c r="AJ22">
        <v>3.0296750000000001E-2</v>
      </c>
      <c r="AK22">
        <v>2.4134240000000001E-2</v>
      </c>
      <c r="AL22">
        <v>2.9335320000000002E-2</v>
      </c>
      <c r="AM22">
        <v>1.9427570000000002E-2</v>
      </c>
      <c r="AN22">
        <v>3.6752369999999999E-2</v>
      </c>
      <c r="AO22">
        <v>4.3286379999999999E-2</v>
      </c>
      <c r="AP22">
        <v>2.2948909999999999E-2</v>
      </c>
      <c r="AQ22">
        <v>2.0857279999999999E-2</v>
      </c>
      <c r="AR22">
        <v>-1.759749E-2</v>
      </c>
      <c r="AT22" s="1">
        <v>1.2084999999999999</v>
      </c>
      <c r="AU22">
        <v>105.53590387</v>
      </c>
      <c r="AV22">
        <v>33.569585600000003</v>
      </c>
      <c r="AW22">
        <v>93.34067245</v>
      </c>
      <c r="AX22">
        <v>54.240965459999998</v>
      </c>
      <c r="AY22">
        <v>13.57110533</v>
      </c>
      <c r="AZ22">
        <v>89.945310699999993</v>
      </c>
      <c r="BA22">
        <v>30.118662499999999</v>
      </c>
      <c r="BB22">
        <v>46.964390969999997</v>
      </c>
      <c r="BC22">
        <v>36.425084570000003</v>
      </c>
      <c r="BD22">
        <v>14.866114359999999</v>
      </c>
      <c r="BE22">
        <v>87.188701210000005</v>
      </c>
      <c r="BF22">
        <v>140.28761263999999</v>
      </c>
      <c r="BG22">
        <v>119.2927905</v>
      </c>
      <c r="BI22" s="1">
        <v>1.2084999999999999</v>
      </c>
      <c r="BJ22">
        <v>-5.1973842599999998</v>
      </c>
      <c r="BK22">
        <v>-1.53163925</v>
      </c>
      <c r="BL22">
        <v>-4.2107732499999999</v>
      </c>
      <c r="BM22">
        <v>-2.1946114300000001</v>
      </c>
      <c r="BN22">
        <v>0.41416480999999999</v>
      </c>
      <c r="BO22">
        <v>2.1025273800000002</v>
      </c>
      <c r="BP22">
        <v>0.86171624999999996</v>
      </c>
      <c r="BQ22">
        <v>0.90696929000000004</v>
      </c>
      <c r="BR22">
        <v>1.3376335500000001</v>
      </c>
      <c r="BS22">
        <v>0.62814897000000003</v>
      </c>
      <c r="BT22">
        <v>3.47692304</v>
      </c>
      <c r="BU22">
        <v>5.8991774399999999</v>
      </c>
      <c r="BV22">
        <v>-2.0821519899999998</v>
      </c>
      <c r="BX22" s="2">
        <f t="shared" si="0"/>
        <v>0.41070054999999961</v>
      </c>
      <c r="BZ22" s="1">
        <v>1.2084999999999999</v>
      </c>
      <c r="CA22">
        <v>0.12110868</v>
      </c>
    </row>
    <row r="23" spans="1:79" x14ac:dyDescent="0.25">
      <c r="A23" s="1">
        <v>1.2230000000000001</v>
      </c>
      <c r="B23">
        <v>98.754113619999998</v>
      </c>
      <c r="C23">
        <v>36.097220110000002</v>
      </c>
      <c r="D23">
        <v>97.759472759999994</v>
      </c>
      <c r="E23">
        <v>52.963582870000003</v>
      </c>
      <c r="F23">
        <v>11.144770279999999</v>
      </c>
      <c r="G23">
        <v>88.853267099999997</v>
      </c>
      <c r="H23">
        <v>34.27779658</v>
      </c>
      <c r="I23">
        <v>50.194947919999997</v>
      </c>
      <c r="J23">
        <v>21.601803319999998</v>
      </c>
      <c r="K23">
        <v>13.09862848</v>
      </c>
      <c r="L23">
        <v>73.076939370000005</v>
      </c>
      <c r="M23">
        <v>129.45333993</v>
      </c>
      <c r="N23">
        <v>127.29600093000001</v>
      </c>
      <c r="P23" s="1">
        <v>1.2230000000000001</v>
      </c>
      <c r="Q23">
        <v>0.19458897</v>
      </c>
      <c r="R23">
        <v>6.828041E-2</v>
      </c>
      <c r="S23">
        <v>0.28126143999999997</v>
      </c>
      <c r="T23">
        <v>0.45249087999999998</v>
      </c>
      <c r="U23">
        <v>0.24788760000000001</v>
      </c>
      <c r="V23">
        <v>0.22747981</v>
      </c>
      <c r="W23">
        <v>0.14983751000000001</v>
      </c>
      <c r="X23">
        <v>2.2763740000000001E-2</v>
      </c>
      <c r="Y23">
        <v>0.38354660000000002</v>
      </c>
      <c r="Z23">
        <v>0.24806650999999999</v>
      </c>
      <c r="AA23">
        <v>0.21451323</v>
      </c>
      <c r="AB23">
        <v>0.18274214</v>
      </c>
      <c r="AC23">
        <v>4.8837390000000001E-2</v>
      </c>
      <c r="AE23" s="1">
        <v>1.2230000000000001</v>
      </c>
      <c r="AF23">
        <v>-4.9877879999999999E-2</v>
      </c>
      <c r="AG23">
        <v>-4.5571729999999998E-2</v>
      </c>
      <c r="AH23">
        <v>-4.6808139999999998E-2</v>
      </c>
      <c r="AI23">
        <v>-4.4854440000000002E-2</v>
      </c>
      <c r="AJ23">
        <v>3.026249E-2</v>
      </c>
      <c r="AK23">
        <v>2.4182720000000001E-2</v>
      </c>
      <c r="AL23">
        <v>2.9314989999999999E-2</v>
      </c>
      <c r="AM23">
        <v>1.9513470000000002E-2</v>
      </c>
      <c r="AN23">
        <v>3.6743070000000003E-2</v>
      </c>
      <c r="AO23">
        <v>4.3246880000000001E-2</v>
      </c>
      <c r="AP23">
        <v>2.2940889999999999E-2</v>
      </c>
      <c r="AQ23">
        <v>2.0876169999999999E-2</v>
      </c>
      <c r="AR23">
        <v>-1.7579609999999999E-2</v>
      </c>
      <c r="AT23" s="1">
        <v>1.2230000000000001</v>
      </c>
      <c r="AU23">
        <v>99.346353870000002</v>
      </c>
      <c r="AV23">
        <v>36.559545159999999</v>
      </c>
      <c r="AW23">
        <v>103.30142637</v>
      </c>
      <c r="AX23">
        <v>59.612703549999999</v>
      </c>
      <c r="AY23">
        <v>11.28250517</v>
      </c>
      <c r="AZ23">
        <v>91.142479940000001</v>
      </c>
      <c r="BA23">
        <v>35.079348199999998</v>
      </c>
      <c r="BB23">
        <v>50.393688230000002</v>
      </c>
      <c r="BC23">
        <v>20.656420700000002</v>
      </c>
      <c r="BD23">
        <v>13.4095964</v>
      </c>
      <c r="BE23">
        <v>48.095013280000003</v>
      </c>
      <c r="BF23">
        <v>68.639173260000007</v>
      </c>
      <c r="BG23">
        <v>150.37714514000001</v>
      </c>
      <c r="BI23" s="1">
        <v>1.2230000000000001</v>
      </c>
      <c r="BJ23">
        <v>-4.9256457400000002</v>
      </c>
      <c r="BK23">
        <v>-1.6450129099999999</v>
      </c>
      <c r="BL23">
        <v>-4.5759389400000003</v>
      </c>
      <c r="BM23">
        <v>-2.3756518299999998</v>
      </c>
      <c r="BN23">
        <v>0.33726855</v>
      </c>
      <c r="BO23">
        <v>2.1487139100000001</v>
      </c>
      <c r="BP23">
        <v>1.00485315</v>
      </c>
      <c r="BQ23">
        <v>0.97947766000000003</v>
      </c>
      <c r="BR23">
        <v>0.79371647999999995</v>
      </c>
      <c r="BS23">
        <v>0.56647481</v>
      </c>
      <c r="BT23">
        <v>1.6764496799999999</v>
      </c>
      <c r="BU23">
        <v>2.7024905000000001</v>
      </c>
      <c r="BV23">
        <v>-2.23781366</v>
      </c>
      <c r="BX23" s="2">
        <f t="shared" si="0"/>
        <v>-5.5506183400000007</v>
      </c>
      <c r="BZ23" s="1">
        <v>1.2230000000000001</v>
      </c>
      <c r="CA23">
        <v>-4.1730017699999999</v>
      </c>
    </row>
    <row r="24" spans="1:79" x14ac:dyDescent="0.25">
      <c r="A24" s="1">
        <v>1.2375</v>
      </c>
      <c r="B24">
        <v>97.719320819999993</v>
      </c>
      <c r="C24">
        <v>40.18664158</v>
      </c>
      <c r="D24">
        <v>110.52716624</v>
      </c>
      <c r="E24">
        <v>59.480530989999998</v>
      </c>
      <c r="F24">
        <v>9.3890157799999994</v>
      </c>
      <c r="G24">
        <v>90.920740929999994</v>
      </c>
      <c r="H24">
        <v>31.40748726</v>
      </c>
      <c r="I24">
        <v>53.465861519999997</v>
      </c>
      <c r="J24">
        <v>11.39787181</v>
      </c>
      <c r="K24">
        <v>11.83413069</v>
      </c>
      <c r="L24">
        <v>29.05259289</v>
      </c>
      <c r="M24">
        <v>42.984610150000002</v>
      </c>
      <c r="N24">
        <v>148.15868781</v>
      </c>
      <c r="P24" s="1">
        <v>1.2375</v>
      </c>
      <c r="Q24">
        <v>0.19012293999999999</v>
      </c>
      <c r="R24">
        <v>6.7382919999999999E-2</v>
      </c>
      <c r="S24">
        <v>0.27745049999999999</v>
      </c>
      <c r="T24">
        <v>0.44679811000000003</v>
      </c>
      <c r="U24">
        <v>0.25300239000000002</v>
      </c>
      <c r="V24">
        <v>0.22880115000000001</v>
      </c>
      <c r="W24">
        <v>0.14988657</v>
      </c>
      <c r="X24">
        <v>2.2778509999999998E-2</v>
      </c>
      <c r="Y24">
        <v>0.39560108999999999</v>
      </c>
      <c r="Z24">
        <v>0.25047925999999998</v>
      </c>
      <c r="AA24">
        <v>0.22298715</v>
      </c>
      <c r="AB24">
        <v>0.19020171</v>
      </c>
      <c r="AC24">
        <v>4.8917019999999999E-2</v>
      </c>
      <c r="AE24" s="1">
        <v>1.2375</v>
      </c>
      <c r="AF24">
        <v>-4.9573409999999998E-2</v>
      </c>
      <c r="AG24">
        <v>-4.5001029999999997E-2</v>
      </c>
      <c r="AH24">
        <v>-4.6614750000000003E-2</v>
      </c>
      <c r="AI24">
        <v>-4.4256860000000002E-2</v>
      </c>
      <c r="AJ24">
        <v>3.0535860000000001E-2</v>
      </c>
      <c r="AK24">
        <v>2.4695479999999999E-2</v>
      </c>
      <c r="AL24">
        <v>2.9976570000000001E-2</v>
      </c>
      <c r="AM24">
        <v>2.0393330000000001E-2</v>
      </c>
      <c r="AN24">
        <v>3.7204910000000001E-2</v>
      </c>
      <c r="AO24">
        <v>4.3721879999999998E-2</v>
      </c>
      <c r="AP24">
        <v>2.2901749999999998E-2</v>
      </c>
      <c r="AQ24">
        <v>2.110652E-2</v>
      </c>
      <c r="AR24">
        <v>-1.738439E-2</v>
      </c>
      <c r="AT24" s="1">
        <v>1.2375</v>
      </c>
      <c r="AU24">
        <v>100.09925946</v>
      </c>
      <c r="AV24">
        <v>40.396865669999997</v>
      </c>
      <c r="AW24">
        <v>115.17277387</v>
      </c>
      <c r="AX24">
        <v>66.058313389999995</v>
      </c>
      <c r="AY24">
        <v>9.5756805000000007</v>
      </c>
      <c r="AZ24">
        <v>94.144251209999993</v>
      </c>
      <c r="BA24">
        <v>30.861554009999999</v>
      </c>
      <c r="BB24">
        <v>53.714678339999999</v>
      </c>
      <c r="BC24">
        <v>11.68880242</v>
      </c>
      <c r="BD24">
        <v>12.19118387</v>
      </c>
      <c r="BE24">
        <v>24.8025369</v>
      </c>
      <c r="BF24">
        <v>32.988297469999999</v>
      </c>
      <c r="BG24">
        <v>173.03626431999999</v>
      </c>
      <c r="BI24" s="1">
        <v>1.2375</v>
      </c>
      <c r="BJ24">
        <v>-4.8442795500000004</v>
      </c>
      <c r="BK24">
        <v>-1.8084401400000001</v>
      </c>
      <c r="BL24">
        <v>-5.1521963499999996</v>
      </c>
      <c r="BM24">
        <v>-2.6324215500000001</v>
      </c>
      <c r="BN24">
        <v>0.28670163999999998</v>
      </c>
      <c r="BO24">
        <v>2.2453314799999999</v>
      </c>
      <c r="BP24">
        <v>0.94148860000000001</v>
      </c>
      <c r="BQ24">
        <v>1.09034695</v>
      </c>
      <c r="BR24">
        <v>0.42405683</v>
      </c>
      <c r="BS24">
        <v>0.51741044999999997</v>
      </c>
      <c r="BT24">
        <v>0.66535526</v>
      </c>
      <c r="BU24">
        <v>0.90725533000000003</v>
      </c>
      <c r="BV24">
        <v>-2.5756485900000001</v>
      </c>
      <c r="BX24" s="2">
        <f t="shared" si="0"/>
        <v>-9.9350396400000012</v>
      </c>
      <c r="BZ24" s="1">
        <v>1.2375</v>
      </c>
      <c r="CA24">
        <v>-10.510864160000001</v>
      </c>
    </row>
    <row r="25" spans="1:79" x14ac:dyDescent="0.25">
      <c r="A25" s="1">
        <v>1.252</v>
      </c>
      <c r="B25">
        <v>108.41228633</v>
      </c>
      <c r="C25">
        <v>44.915654349999997</v>
      </c>
      <c r="D25">
        <v>123.68239320000001</v>
      </c>
      <c r="E25">
        <v>66.242265270000004</v>
      </c>
      <c r="F25">
        <v>8.0797971499999992</v>
      </c>
      <c r="G25">
        <v>94.970676769999997</v>
      </c>
      <c r="H25">
        <v>19.709881330000002</v>
      </c>
      <c r="I25">
        <v>56.867622750000002</v>
      </c>
      <c r="J25">
        <v>7.1910688399999998</v>
      </c>
      <c r="K25">
        <v>10.81461346</v>
      </c>
      <c r="L25">
        <v>16.968624949999999</v>
      </c>
      <c r="M25">
        <v>21.927326619999999</v>
      </c>
      <c r="N25">
        <v>166.19649919</v>
      </c>
      <c r="P25" s="1">
        <v>1.252</v>
      </c>
      <c r="Q25">
        <v>0.18440491000000001</v>
      </c>
      <c r="R25">
        <v>6.5746589999999994E-2</v>
      </c>
      <c r="S25">
        <v>0.27039264000000002</v>
      </c>
      <c r="T25">
        <v>0.43636336999999997</v>
      </c>
      <c r="U25">
        <v>0.25966484000000001</v>
      </c>
      <c r="V25">
        <v>0.2314213</v>
      </c>
      <c r="W25">
        <v>0.15033413000000001</v>
      </c>
      <c r="X25">
        <v>2.283054E-2</v>
      </c>
      <c r="Y25">
        <v>0.41512271000000001</v>
      </c>
      <c r="Z25">
        <v>0.25399464999999999</v>
      </c>
      <c r="AA25">
        <v>0.23348057999999999</v>
      </c>
      <c r="AB25">
        <v>0.19980129999999999</v>
      </c>
      <c r="AC25">
        <v>4.867229E-2</v>
      </c>
      <c r="AE25" s="1">
        <v>1.252</v>
      </c>
      <c r="AF25">
        <v>-4.8758929999999999E-2</v>
      </c>
      <c r="AG25">
        <v>-4.3742929999999999E-2</v>
      </c>
      <c r="AH25">
        <v>-4.5751170000000001E-2</v>
      </c>
      <c r="AI25">
        <v>-4.2854860000000002E-2</v>
      </c>
      <c r="AJ25">
        <v>3.1126569999999999E-2</v>
      </c>
      <c r="AK25">
        <v>2.5705820000000001E-2</v>
      </c>
      <c r="AL25">
        <v>3.1254089999999998E-2</v>
      </c>
      <c r="AM25">
        <v>2.1989660000000001E-2</v>
      </c>
      <c r="AN25">
        <v>3.8106359999999999E-2</v>
      </c>
      <c r="AO25">
        <v>4.4674079999999998E-2</v>
      </c>
      <c r="AP25">
        <v>2.2871329999999999E-2</v>
      </c>
      <c r="AQ25">
        <v>2.1545350000000001E-2</v>
      </c>
      <c r="AR25">
        <v>-1.6971549999999998E-2</v>
      </c>
      <c r="AT25" s="1">
        <v>1.252</v>
      </c>
      <c r="AU25">
        <v>111.43538939</v>
      </c>
      <c r="AV25">
        <v>45.312567600000001</v>
      </c>
      <c r="AW25">
        <v>129.42364674999999</v>
      </c>
      <c r="AX25">
        <v>73.617061469999996</v>
      </c>
      <c r="AY25">
        <v>8.2504887300000007</v>
      </c>
      <c r="AZ25">
        <v>98.405372360000001</v>
      </c>
      <c r="BA25">
        <v>19.02547247</v>
      </c>
      <c r="BB25">
        <v>57.130494079999998</v>
      </c>
      <c r="BC25">
        <v>7.5088967699999998</v>
      </c>
      <c r="BD25">
        <v>11.099113470000001</v>
      </c>
      <c r="BE25">
        <v>17.56486031</v>
      </c>
      <c r="BF25">
        <v>22.932663689999998</v>
      </c>
      <c r="BG25">
        <v>176.99994613000001</v>
      </c>
      <c r="BI25" s="1">
        <v>1.252</v>
      </c>
      <c r="BJ25">
        <v>-5.28606687</v>
      </c>
      <c r="BK25">
        <v>-1.9647425000000001</v>
      </c>
      <c r="BL25">
        <v>-5.658614</v>
      </c>
      <c r="BM25">
        <v>-2.83880322</v>
      </c>
      <c r="BN25">
        <v>0.25149639000000001</v>
      </c>
      <c r="BO25">
        <v>2.4412988900000001</v>
      </c>
      <c r="BP25">
        <v>0.61601437000000003</v>
      </c>
      <c r="BQ25">
        <v>1.25049988</v>
      </c>
      <c r="BR25">
        <v>0.27402546</v>
      </c>
      <c r="BS25">
        <v>0.48313286</v>
      </c>
      <c r="BT25">
        <v>0.38809504</v>
      </c>
      <c r="BU25">
        <v>0.47243189000000002</v>
      </c>
      <c r="BV25">
        <v>-2.8206120000000001</v>
      </c>
      <c r="BX25" s="2">
        <f t="shared" si="0"/>
        <v>-12.391843809999999</v>
      </c>
      <c r="BZ25" s="1">
        <v>1.252</v>
      </c>
      <c r="CA25">
        <v>-11.72509223</v>
      </c>
    </row>
    <row r="26" spans="1:79" x14ac:dyDescent="0.25">
      <c r="A26" s="1">
        <v>1.2665</v>
      </c>
      <c r="B26">
        <v>126.02110389000001</v>
      </c>
      <c r="C26">
        <v>50.593077469999997</v>
      </c>
      <c r="D26">
        <v>139.74576734999999</v>
      </c>
      <c r="E26">
        <v>74.620478070000004</v>
      </c>
      <c r="F26">
        <v>6.99876495</v>
      </c>
      <c r="G26">
        <v>89.04859055</v>
      </c>
      <c r="H26">
        <v>12.18765028</v>
      </c>
      <c r="I26">
        <v>58.612896159999998</v>
      </c>
      <c r="J26">
        <v>4.05729176</v>
      </c>
      <c r="K26">
        <v>9.6882661700000003</v>
      </c>
      <c r="L26">
        <v>14.623674640000001</v>
      </c>
      <c r="M26">
        <v>20.198837789999999</v>
      </c>
      <c r="N26">
        <v>172.49710856999999</v>
      </c>
      <c r="P26" s="1">
        <v>1.2665</v>
      </c>
      <c r="Q26">
        <v>0.17780070000000001</v>
      </c>
      <c r="R26">
        <v>6.3595529999999997E-2</v>
      </c>
      <c r="S26">
        <v>0.26107638999999999</v>
      </c>
      <c r="T26">
        <v>0.42267216000000002</v>
      </c>
      <c r="U26">
        <v>0.26795449999999998</v>
      </c>
      <c r="V26">
        <v>0.23513793999999999</v>
      </c>
      <c r="W26">
        <v>0.15153133999999999</v>
      </c>
      <c r="X26">
        <v>2.2923209999999999E-2</v>
      </c>
      <c r="Y26">
        <v>0.44273516000000002</v>
      </c>
      <c r="Z26">
        <v>0.25858056000000001</v>
      </c>
      <c r="AA26">
        <v>0.24409903999999999</v>
      </c>
      <c r="AB26">
        <v>0.2082907</v>
      </c>
      <c r="AC26">
        <v>4.806568E-2</v>
      </c>
      <c r="AE26" s="1">
        <v>1.2665</v>
      </c>
      <c r="AF26">
        <v>-4.7690440000000001E-2</v>
      </c>
      <c r="AG26">
        <v>-4.2241760000000003E-2</v>
      </c>
      <c r="AH26">
        <v>-4.4254250000000002E-2</v>
      </c>
      <c r="AI26">
        <v>-4.1030650000000002E-2</v>
      </c>
      <c r="AJ26">
        <v>3.2015990000000001E-2</v>
      </c>
      <c r="AK26">
        <v>2.723252E-2</v>
      </c>
      <c r="AL26">
        <v>3.3007649999999999E-2</v>
      </c>
      <c r="AM26">
        <v>2.4134039999999999E-2</v>
      </c>
      <c r="AN26">
        <v>3.956523E-2</v>
      </c>
      <c r="AO26">
        <v>4.601504E-2</v>
      </c>
      <c r="AP26">
        <v>2.3102109999999999E-2</v>
      </c>
      <c r="AQ26">
        <v>2.217674E-2</v>
      </c>
      <c r="AR26">
        <v>-1.629713E-2</v>
      </c>
      <c r="AT26" s="1">
        <v>1.2665</v>
      </c>
      <c r="AU26">
        <v>129.59581091999999</v>
      </c>
      <c r="AV26">
        <v>50.844205809999998</v>
      </c>
      <c r="AW26">
        <v>145.00141457000001</v>
      </c>
      <c r="AX26">
        <v>81.986305659999999</v>
      </c>
      <c r="AY26">
        <v>7.1891783599999997</v>
      </c>
      <c r="AZ26">
        <v>88.49372975</v>
      </c>
      <c r="BA26">
        <v>12.231975240000001</v>
      </c>
      <c r="BB26">
        <v>58.668260269999998</v>
      </c>
      <c r="BC26">
        <v>4.2730549900000003</v>
      </c>
      <c r="BD26">
        <v>9.9969550100000006</v>
      </c>
      <c r="BE26">
        <v>14.5899249</v>
      </c>
      <c r="BF26">
        <v>20.051133740000001</v>
      </c>
      <c r="BG26">
        <v>173.77470898999999</v>
      </c>
      <c r="BI26" s="1">
        <v>1.2665</v>
      </c>
      <c r="BJ26">
        <v>-6.0100020299999999</v>
      </c>
      <c r="BK26">
        <v>-2.1371407200000001</v>
      </c>
      <c r="BL26">
        <v>-6.1843435600000003</v>
      </c>
      <c r="BM26">
        <v>-3.0617269999999999</v>
      </c>
      <c r="BN26">
        <v>0.22407237999999999</v>
      </c>
      <c r="BO26">
        <v>2.4250171599999999</v>
      </c>
      <c r="BP26">
        <v>0.40228573000000001</v>
      </c>
      <c r="BQ26">
        <v>1.4145657899999999</v>
      </c>
      <c r="BR26">
        <v>0.16052767000000001</v>
      </c>
      <c r="BS26">
        <v>0.44580595000000001</v>
      </c>
      <c r="BT26">
        <v>0.33783774999999999</v>
      </c>
      <c r="BU26">
        <v>0.44794442000000001</v>
      </c>
      <c r="BV26">
        <v>-2.8112074900000001</v>
      </c>
      <c r="BX26" s="2">
        <f t="shared" si="0"/>
        <v>-14.346363950000001</v>
      </c>
      <c r="BZ26" s="1">
        <v>1.2665</v>
      </c>
      <c r="CA26">
        <v>-14.57377634</v>
      </c>
    </row>
    <row r="27" spans="1:79" x14ac:dyDescent="0.25">
      <c r="A27" s="1">
        <v>1.2809999999999999</v>
      </c>
      <c r="B27">
        <v>150.70551931</v>
      </c>
      <c r="C27">
        <v>56.884546540000002</v>
      </c>
      <c r="D27">
        <v>156.26411877999999</v>
      </c>
      <c r="E27">
        <v>83.561188340000001</v>
      </c>
      <c r="F27">
        <v>6.1473973099999997</v>
      </c>
      <c r="G27">
        <v>69.024865039999995</v>
      </c>
      <c r="H27">
        <v>10.243258669999999</v>
      </c>
      <c r="I27">
        <v>58.383351570000002</v>
      </c>
      <c r="J27">
        <v>1.59768252</v>
      </c>
      <c r="K27">
        <v>8.62911772</v>
      </c>
      <c r="L27">
        <v>12.94681389</v>
      </c>
      <c r="M27">
        <v>19.92222349</v>
      </c>
      <c r="N27">
        <v>170.77595933000001</v>
      </c>
      <c r="P27" s="1">
        <v>1.2809999999999999</v>
      </c>
      <c r="Q27">
        <v>0.17107169</v>
      </c>
      <c r="R27">
        <v>6.1187640000000001E-2</v>
      </c>
      <c r="S27">
        <v>0.25071229</v>
      </c>
      <c r="T27">
        <v>0.40738928000000002</v>
      </c>
      <c r="U27">
        <v>0.27772044000000001</v>
      </c>
      <c r="V27">
        <v>0.23983333000000001</v>
      </c>
      <c r="W27">
        <v>0.15347375999999999</v>
      </c>
      <c r="X27">
        <v>2.3060250000000001E-2</v>
      </c>
      <c r="Y27">
        <v>0.48018293000000001</v>
      </c>
      <c r="Z27">
        <v>0.26413325999999998</v>
      </c>
      <c r="AA27">
        <v>0.25525481</v>
      </c>
      <c r="AB27">
        <v>0.21428295</v>
      </c>
      <c r="AC27">
        <v>4.739674E-2</v>
      </c>
      <c r="AE27" s="1">
        <v>1.2809999999999999</v>
      </c>
      <c r="AF27">
        <v>-4.6488679999999998E-2</v>
      </c>
      <c r="AG27">
        <v>-4.088381E-2</v>
      </c>
      <c r="AH27">
        <v>-4.226883E-2</v>
      </c>
      <c r="AI27">
        <v>-3.9239429999999999E-2</v>
      </c>
      <c r="AJ27">
        <v>3.3125580000000002E-2</v>
      </c>
      <c r="AK27">
        <v>2.9228839999999999E-2</v>
      </c>
      <c r="AL27">
        <v>3.503556E-2</v>
      </c>
      <c r="AM27">
        <v>2.6570699999999999E-2</v>
      </c>
      <c r="AN27">
        <v>4.1661129999999998E-2</v>
      </c>
      <c r="AO27">
        <v>4.8353449999999999E-2</v>
      </c>
      <c r="AP27">
        <v>2.391252E-2</v>
      </c>
      <c r="AQ27">
        <v>2.2956000000000001E-2</v>
      </c>
      <c r="AR27">
        <v>-1.5348270000000001E-2</v>
      </c>
      <c r="AT27" s="1">
        <v>1.2809999999999999</v>
      </c>
      <c r="AU27">
        <v>154.95982659000001</v>
      </c>
      <c r="AV27">
        <v>57.282286630000002</v>
      </c>
      <c r="AW27">
        <v>162.26204048</v>
      </c>
      <c r="AX27">
        <v>91.496811969999996</v>
      </c>
      <c r="AY27">
        <v>6.3268136500000001</v>
      </c>
      <c r="AZ27">
        <v>66.7669365</v>
      </c>
      <c r="BA27">
        <v>10.308256889999999</v>
      </c>
      <c r="BB27">
        <v>58.340607540000001</v>
      </c>
      <c r="BC27">
        <v>1.62540873</v>
      </c>
      <c r="BD27">
        <v>8.87869113</v>
      </c>
      <c r="BE27">
        <v>13.68004161</v>
      </c>
      <c r="BF27">
        <v>21.411967650000001</v>
      </c>
      <c r="BG27">
        <v>167.647932</v>
      </c>
      <c r="BI27" s="1">
        <v>1.2809999999999999</v>
      </c>
      <c r="BJ27">
        <v>-7.00610044</v>
      </c>
      <c r="BK27">
        <v>-2.3256569900000001</v>
      </c>
      <c r="BL27">
        <v>-6.6051010899999998</v>
      </c>
      <c r="BM27">
        <v>-3.2788937100000002</v>
      </c>
      <c r="BN27">
        <v>0.20363613</v>
      </c>
      <c r="BO27">
        <v>2.0175166500000001</v>
      </c>
      <c r="BP27">
        <v>0.35887826</v>
      </c>
      <c r="BQ27">
        <v>1.5512868</v>
      </c>
      <c r="BR27">
        <v>6.6561259999999997E-2</v>
      </c>
      <c r="BS27">
        <v>0.41724765000000003</v>
      </c>
      <c r="BT27">
        <v>0.3095909</v>
      </c>
      <c r="BU27">
        <v>0.45733458999999999</v>
      </c>
      <c r="BV27">
        <v>-2.6211155599999998</v>
      </c>
      <c r="BX27" s="2">
        <f t="shared" si="0"/>
        <v>-16.454815549999999</v>
      </c>
      <c r="BZ27" s="1">
        <v>1.2809999999999999</v>
      </c>
      <c r="CA27">
        <v>-16.318011290000001</v>
      </c>
    </row>
    <row r="28" spans="1:79" x14ac:dyDescent="0.25">
      <c r="A28" s="1">
        <v>1.2955000000000001</v>
      </c>
      <c r="B28">
        <v>232.29473547000001</v>
      </c>
      <c r="C28">
        <v>64.191057290000003</v>
      </c>
      <c r="D28">
        <v>174.91843858999999</v>
      </c>
      <c r="E28">
        <v>93.940428879999999</v>
      </c>
      <c r="F28">
        <v>5.6153495900000001</v>
      </c>
      <c r="G28">
        <v>57.468193489999997</v>
      </c>
      <c r="H28">
        <v>21.633708630000001</v>
      </c>
      <c r="I28">
        <v>59.444397109999997</v>
      </c>
      <c r="J28">
        <v>0.23234405</v>
      </c>
      <c r="K28">
        <v>12.05687427</v>
      </c>
      <c r="L28">
        <v>14.05181849</v>
      </c>
      <c r="M28">
        <v>24.093996489999999</v>
      </c>
      <c r="N28">
        <v>163.04500340999999</v>
      </c>
      <c r="P28" s="1">
        <v>1.2955000000000001</v>
      </c>
      <c r="Q28">
        <v>0.16658092999999999</v>
      </c>
      <c r="R28">
        <v>5.8759659999999998E-2</v>
      </c>
      <c r="S28">
        <v>0.2404598</v>
      </c>
      <c r="T28">
        <v>0.39205569000000001</v>
      </c>
      <c r="U28">
        <v>0.28869541999999998</v>
      </c>
      <c r="V28">
        <v>0.24622804000000001</v>
      </c>
      <c r="W28">
        <v>0.15640444000000001</v>
      </c>
      <c r="X28">
        <v>2.324888E-2</v>
      </c>
      <c r="Y28">
        <v>0.52936888000000004</v>
      </c>
      <c r="Z28">
        <v>0.27097409</v>
      </c>
      <c r="AA28">
        <v>0.26516856999999999</v>
      </c>
      <c r="AB28">
        <v>0.21951875000000001</v>
      </c>
      <c r="AC28">
        <v>4.6865530000000002E-2</v>
      </c>
      <c r="AE28" s="1">
        <v>1.2955000000000001</v>
      </c>
      <c r="AF28">
        <v>-4.4413920000000003E-2</v>
      </c>
      <c r="AG28">
        <v>-3.886423E-2</v>
      </c>
      <c r="AH28">
        <v>-3.9360260000000001E-2</v>
      </c>
      <c r="AI28">
        <v>-3.6790400000000001E-2</v>
      </c>
      <c r="AJ28">
        <v>3.430917E-2</v>
      </c>
      <c r="AK28">
        <v>3.1569279999999998E-2</v>
      </c>
      <c r="AL28">
        <v>3.7159589999999999E-2</v>
      </c>
      <c r="AM28">
        <v>2.9056680000000001E-2</v>
      </c>
      <c r="AN28">
        <v>4.355117E-2</v>
      </c>
      <c r="AO28">
        <v>5.0974180000000001E-2</v>
      </c>
      <c r="AP28">
        <v>2.4888179999999999E-2</v>
      </c>
      <c r="AQ28">
        <v>2.4097670000000002E-2</v>
      </c>
      <c r="AR28">
        <v>-1.416305E-2</v>
      </c>
      <c r="AT28" s="1">
        <v>1.2955000000000001</v>
      </c>
      <c r="AU28">
        <v>255.22950592000001</v>
      </c>
      <c r="AV28">
        <v>64.488026649999995</v>
      </c>
      <c r="AW28">
        <v>180.52892840999999</v>
      </c>
      <c r="AX28">
        <v>101.87267119000001</v>
      </c>
      <c r="AY28">
        <v>5.8419282700000004</v>
      </c>
      <c r="AZ28">
        <v>59.123161029999999</v>
      </c>
      <c r="BA28">
        <v>24.122966479999999</v>
      </c>
      <c r="BB28">
        <v>59.690961889999997</v>
      </c>
      <c r="BC28">
        <v>0.23177682999999999</v>
      </c>
      <c r="BD28">
        <v>12.95113647</v>
      </c>
      <c r="BE28">
        <v>14.66946613</v>
      </c>
      <c r="BF28">
        <v>25.181498040000001</v>
      </c>
      <c r="BG28">
        <v>151.52874539000001</v>
      </c>
      <c r="BI28" s="1">
        <v>1.2955000000000001</v>
      </c>
      <c r="BJ28">
        <v>-10.317118669999999</v>
      </c>
      <c r="BK28">
        <v>-2.4947357700000001</v>
      </c>
      <c r="BL28">
        <v>-6.88483483</v>
      </c>
      <c r="BM28">
        <v>-3.4561057900000001</v>
      </c>
      <c r="BN28">
        <v>0.19265799</v>
      </c>
      <c r="BO28">
        <v>1.8142296499999999</v>
      </c>
      <c r="BP28">
        <v>0.80389982999999998</v>
      </c>
      <c r="BQ28">
        <v>1.72725667</v>
      </c>
      <c r="BR28">
        <v>1.011886E-2</v>
      </c>
      <c r="BS28">
        <v>0.61458922999999999</v>
      </c>
      <c r="BT28">
        <v>0.34972421999999997</v>
      </c>
      <c r="BU28">
        <v>0.58060928000000001</v>
      </c>
      <c r="BV28">
        <v>-2.3092139399999998</v>
      </c>
      <c r="BX28" s="2">
        <f t="shared" si="0"/>
        <v>-19.36892327</v>
      </c>
      <c r="BZ28" s="1">
        <v>1.2955000000000001</v>
      </c>
      <c r="CA28">
        <v>-19.147602460000002</v>
      </c>
    </row>
    <row r="29" spans="1:79" x14ac:dyDescent="0.25">
      <c r="A29" s="1">
        <v>1.31</v>
      </c>
      <c r="B29">
        <v>364.55430502000002</v>
      </c>
      <c r="C29">
        <v>71.853747650000003</v>
      </c>
      <c r="D29">
        <v>192.96591461</v>
      </c>
      <c r="E29">
        <v>104.30964664</v>
      </c>
      <c r="F29">
        <v>5.6269409499999998</v>
      </c>
      <c r="G29">
        <v>62.71358687</v>
      </c>
      <c r="H29">
        <v>46.435301010000003</v>
      </c>
      <c r="I29">
        <v>62.938838160000003</v>
      </c>
      <c r="J29">
        <v>6.2802029999999995E-2</v>
      </c>
      <c r="K29">
        <v>20.51225427</v>
      </c>
      <c r="L29">
        <v>15.82645263</v>
      </c>
      <c r="M29">
        <v>26.97302135</v>
      </c>
      <c r="N29">
        <v>147.72093566999999</v>
      </c>
      <c r="P29" s="1">
        <v>1.31</v>
      </c>
      <c r="Q29">
        <v>0.16400153000000001</v>
      </c>
      <c r="R29">
        <v>5.6533710000000001E-2</v>
      </c>
      <c r="S29">
        <v>0.23125298999999999</v>
      </c>
      <c r="T29">
        <v>0.37807721</v>
      </c>
      <c r="U29">
        <v>0.29998508000000002</v>
      </c>
      <c r="V29">
        <v>0.25467940999999999</v>
      </c>
      <c r="W29">
        <v>0.1599952</v>
      </c>
      <c r="X29">
        <v>2.3489159999999999E-2</v>
      </c>
      <c r="Y29">
        <v>0.58969806000000002</v>
      </c>
      <c r="Z29">
        <v>0.27871495000000002</v>
      </c>
      <c r="AA29">
        <v>0.27338657</v>
      </c>
      <c r="AB29">
        <v>0.22789406000000001</v>
      </c>
      <c r="AC29">
        <v>4.654237E-2</v>
      </c>
      <c r="AE29" s="1">
        <v>1.31</v>
      </c>
      <c r="AF29">
        <v>-4.1644550000000002E-2</v>
      </c>
      <c r="AG29">
        <v>-3.62479E-2</v>
      </c>
      <c r="AH29">
        <v>-3.5862850000000002E-2</v>
      </c>
      <c r="AI29">
        <v>-3.3805639999999998E-2</v>
      </c>
      <c r="AJ29">
        <v>3.5377069999999997E-2</v>
      </c>
      <c r="AK29">
        <v>3.4048809999999999E-2</v>
      </c>
      <c r="AL29">
        <v>3.9890780000000001E-2</v>
      </c>
      <c r="AM29">
        <v>3.1387030000000003E-2</v>
      </c>
      <c r="AN29">
        <v>4.4955479999999999E-2</v>
      </c>
      <c r="AO29">
        <v>5.3086639999999997E-2</v>
      </c>
      <c r="AP29">
        <v>2.5901029999999998E-2</v>
      </c>
      <c r="AQ29">
        <v>2.618875E-2</v>
      </c>
      <c r="AR29">
        <v>-1.281847E-2</v>
      </c>
      <c r="AT29" s="1">
        <v>1.31</v>
      </c>
      <c r="AU29">
        <v>409.22428458000002</v>
      </c>
      <c r="AV29">
        <v>72.265767819999994</v>
      </c>
      <c r="AW29">
        <v>199.13878879000001</v>
      </c>
      <c r="AX29">
        <v>112.70929612</v>
      </c>
      <c r="AY29">
        <v>5.9047656799999997</v>
      </c>
      <c r="AZ29">
        <v>66.388883919999998</v>
      </c>
      <c r="BA29">
        <v>51.933964080000003</v>
      </c>
      <c r="BB29">
        <v>63.359728769999997</v>
      </c>
      <c r="BC29">
        <v>7.4852559999999999E-2</v>
      </c>
      <c r="BD29">
        <v>22.251455199999999</v>
      </c>
      <c r="BE29">
        <v>17.125543390000001</v>
      </c>
      <c r="BF29">
        <v>28.562765989999999</v>
      </c>
      <c r="BG29">
        <v>124.16254019</v>
      </c>
      <c r="BI29" s="1">
        <v>1.31</v>
      </c>
      <c r="BJ29">
        <v>-15.181698900000001</v>
      </c>
      <c r="BK29">
        <v>-2.6045472799999998</v>
      </c>
      <c r="BL29">
        <v>-6.9203085399999997</v>
      </c>
      <c r="BM29">
        <v>-3.5262543000000002</v>
      </c>
      <c r="BN29">
        <v>0.19906468999999999</v>
      </c>
      <c r="BO29">
        <v>2.1353230299999999</v>
      </c>
      <c r="BP29">
        <v>1.85234027</v>
      </c>
      <c r="BQ29">
        <v>1.9754630900000001</v>
      </c>
      <c r="BR29">
        <v>2.8232999999999999E-3</v>
      </c>
      <c r="BS29">
        <v>1.0889266</v>
      </c>
      <c r="BT29">
        <v>0.40992140999999999</v>
      </c>
      <c r="BU29">
        <v>0.70638979000000002</v>
      </c>
      <c r="BV29">
        <v>-1.89355666</v>
      </c>
      <c r="BX29" s="2">
        <f t="shared" si="0"/>
        <v>-21.756113500000005</v>
      </c>
      <c r="BZ29" s="1">
        <v>1.31</v>
      </c>
      <c r="CA29">
        <v>-22.160582269999999</v>
      </c>
    </row>
    <row r="30" spans="1:79" x14ac:dyDescent="0.25">
      <c r="A30" s="1">
        <v>1.3245</v>
      </c>
      <c r="B30">
        <v>420.13282282</v>
      </c>
      <c r="C30">
        <v>80.765555419999998</v>
      </c>
      <c r="D30">
        <v>213.50642497000001</v>
      </c>
      <c r="E30">
        <v>116.27552713999999</v>
      </c>
      <c r="F30">
        <v>10.112966200000001</v>
      </c>
      <c r="G30">
        <v>63.662463930000001</v>
      </c>
      <c r="H30">
        <v>61.393167699999999</v>
      </c>
      <c r="I30">
        <v>61.28290844</v>
      </c>
      <c r="J30">
        <v>3.5836912399999998</v>
      </c>
      <c r="K30">
        <v>28.840214660000001</v>
      </c>
      <c r="L30">
        <v>18.184663010000001</v>
      </c>
      <c r="M30">
        <v>29.913591579999999</v>
      </c>
      <c r="N30">
        <v>123.68609144</v>
      </c>
      <c r="P30" s="1">
        <v>1.3245</v>
      </c>
      <c r="Q30">
        <v>0.16020999</v>
      </c>
      <c r="R30">
        <v>5.4575640000000002E-2</v>
      </c>
      <c r="S30">
        <v>0.22332951000000001</v>
      </c>
      <c r="T30">
        <v>0.36582512</v>
      </c>
      <c r="U30">
        <v>0.31086688000000001</v>
      </c>
      <c r="V30">
        <v>0.26418884999999998</v>
      </c>
      <c r="W30">
        <v>0.16329300999999999</v>
      </c>
      <c r="X30">
        <v>2.3762809999999999E-2</v>
      </c>
      <c r="Y30">
        <v>0.65776756000000003</v>
      </c>
      <c r="Z30">
        <v>0.28617693999999999</v>
      </c>
      <c r="AA30">
        <v>0.27971803000000001</v>
      </c>
      <c r="AB30">
        <v>0.23518359</v>
      </c>
      <c r="AC30">
        <v>4.6420740000000002E-2</v>
      </c>
      <c r="AE30" s="1">
        <v>1.3245</v>
      </c>
      <c r="AF30">
        <v>-4.0804460000000001E-2</v>
      </c>
      <c r="AG30">
        <v>-3.5608540000000001E-2</v>
      </c>
      <c r="AH30">
        <v>-3.4421720000000003E-2</v>
      </c>
      <c r="AI30">
        <v>-3.2953589999999998E-2</v>
      </c>
      <c r="AJ30">
        <v>3.615993E-2</v>
      </c>
      <c r="AK30">
        <v>3.6435179999999998E-2</v>
      </c>
      <c r="AL30">
        <v>4.2621979999999997E-2</v>
      </c>
      <c r="AM30">
        <v>3.3441070000000003E-2</v>
      </c>
      <c r="AN30">
        <v>4.5733830000000003E-2</v>
      </c>
      <c r="AO30">
        <v>5.4478199999999997E-2</v>
      </c>
      <c r="AP30">
        <v>2.6798309999999999E-2</v>
      </c>
      <c r="AQ30">
        <v>2.8044389999999999E-2</v>
      </c>
      <c r="AR30">
        <v>-1.141473E-2</v>
      </c>
      <c r="AT30" s="1">
        <v>1.3245</v>
      </c>
      <c r="AU30">
        <v>421.58869721000002</v>
      </c>
      <c r="AV30">
        <v>81.125326610000002</v>
      </c>
      <c r="AW30">
        <v>219.48479834</v>
      </c>
      <c r="AX30">
        <v>124.80231795</v>
      </c>
      <c r="AY30">
        <v>11.55793467</v>
      </c>
      <c r="AZ30">
        <v>64.823838289999998</v>
      </c>
      <c r="BA30">
        <v>63.607595250000003</v>
      </c>
      <c r="BB30">
        <v>60.655849760000002</v>
      </c>
      <c r="BC30">
        <v>5.03553301</v>
      </c>
      <c r="BD30">
        <v>31.41158604</v>
      </c>
      <c r="BE30">
        <v>19.1916656</v>
      </c>
      <c r="BF30">
        <v>31.19855201</v>
      </c>
      <c r="BG30">
        <v>88.500466840000001</v>
      </c>
      <c r="BI30" s="1">
        <v>1.3245</v>
      </c>
      <c r="BJ30">
        <v>-17.143291130000001</v>
      </c>
      <c r="BK30">
        <v>-2.8759432299999999</v>
      </c>
      <c r="BL30">
        <v>-7.34925841</v>
      </c>
      <c r="BM30">
        <v>-3.8316959900000001</v>
      </c>
      <c r="BN30">
        <v>0.36568412</v>
      </c>
      <c r="BO30">
        <v>2.3195533400000001</v>
      </c>
      <c r="BP30">
        <v>2.61669844</v>
      </c>
      <c r="BQ30">
        <v>2.0493658699999999</v>
      </c>
      <c r="BR30">
        <v>0.16389592</v>
      </c>
      <c r="BS30">
        <v>1.57116294</v>
      </c>
      <c r="BT30">
        <v>0.48731822000000002</v>
      </c>
      <c r="BU30">
        <v>0.83890843000000004</v>
      </c>
      <c r="BV30">
        <v>-1.4118435499999999</v>
      </c>
      <c r="BX30" s="2">
        <f t="shared" si="0"/>
        <v>-22.199445030000003</v>
      </c>
      <c r="BZ30" s="1">
        <v>1.3245</v>
      </c>
      <c r="CA30">
        <v>-21.506845009999999</v>
      </c>
    </row>
    <row r="31" spans="1:79" x14ac:dyDescent="0.25">
      <c r="A31" s="1">
        <v>1.339</v>
      </c>
      <c r="B31">
        <v>337.63600392000001</v>
      </c>
      <c r="C31">
        <v>90.122060480000002</v>
      </c>
      <c r="D31">
        <v>233.52281755999999</v>
      </c>
      <c r="E31">
        <v>128.31310400000001</v>
      </c>
      <c r="F31">
        <v>21.225424740000001</v>
      </c>
      <c r="G31">
        <v>51.939773780000003</v>
      </c>
      <c r="H31">
        <v>59.147986459999998</v>
      </c>
      <c r="I31">
        <v>50.933525979999999</v>
      </c>
      <c r="J31">
        <v>10.006533109999999</v>
      </c>
      <c r="K31">
        <v>38.07021804</v>
      </c>
      <c r="L31">
        <v>18.608328100000001</v>
      </c>
      <c r="M31">
        <v>30.21974183</v>
      </c>
      <c r="N31">
        <v>90.039011470000005</v>
      </c>
      <c r="P31" s="1">
        <v>1.339</v>
      </c>
      <c r="Q31">
        <v>0.15452207000000001</v>
      </c>
      <c r="R31">
        <v>5.2871799999999997E-2</v>
      </c>
      <c r="S31">
        <v>0.21656349</v>
      </c>
      <c r="T31">
        <v>0.3551415</v>
      </c>
      <c r="U31">
        <v>0.3200037</v>
      </c>
      <c r="V31">
        <v>0.27391132000000001</v>
      </c>
      <c r="W31">
        <v>0.16602454</v>
      </c>
      <c r="X31">
        <v>2.4053640000000001E-2</v>
      </c>
      <c r="Y31">
        <v>0.72396627000000002</v>
      </c>
      <c r="Z31">
        <v>0.2926047</v>
      </c>
      <c r="AA31">
        <v>0.28342749</v>
      </c>
      <c r="AB31">
        <v>0.24067788000000001</v>
      </c>
      <c r="AC31">
        <v>4.6358650000000001E-2</v>
      </c>
      <c r="AE31" s="1">
        <v>1.339</v>
      </c>
      <c r="AF31">
        <v>-3.949225E-2</v>
      </c>
      <c r="AG31">
        <v>-3.4542580000000003E-2</v>
      </c>
      <c r="AH31">
        <v>-3.2606999999999997E-2</v>
      </c>
      <c r="AI31">
        <v>-3.174018E-2</v>
      </c>
      <c r="AJ31">
        <v>3.6526339999999997E-2</v>
      </c>
      <c r="AK31">
        <v>3.8506020000000002E-2</v>
      </c>
      <c r="AL31">
        <v>4.4685530000000001E-2</v>
      </c>
      <c r="AM31">
        <v>3.5152009999999997E-2</v>
      </c>
      <c r="AN31">
        <v>4.5852629999999998E-2</v>
      </c>
      <c r="AO31">
        <v>5.5062809999999997E-2</v>
      </c>
      <c r="AP31">
        <v>2.74585E-2</v>
      </c>
      <c r="AQ31">
        <v>2.9568710000000002E-2</v>
      </c>
      <c r="AR31">
        <v>-1.006662E-2</v>
      </c>
      <c r="AT31" s="1">
        <v>1.339</v>
      </c>
      <c r="AU31">
        <v>320.89325530999997</v>
      </c>
      <c r="AV31">
        <v>90.564729869999994</v>
      </c>
      <c r="AW31">
        <v>239.98435917</v>
      </c>
      <c r="AX31">
        <v>137.33155574</v>
      </c>
      <c r="AY31">
        <v>24.969002669999998</v>
      </c>
      <c r="AZ31">
        <v>51.36351741</v>
      </c>
      <c r="BA31">
        <v>57.718715119999999</v>
      </c>
      <c r="BB31">
        <v>49.808154109999997</v>
      </c>
      <c r="BC31">
        <v>14.06874182</v>
      </c>
      <c r="BD31">
        <v>41.76890487</v>
      </c>
      <c r="BE31">
        <v>19.32697001</v>
      </c>
      <c r="BF31">
        <v>30.796047170000001</v>
      </c>
      <c r="BG31">
        <v>54.304623300000003</v>
      </c>
      <c r="BI31" s="1">
        <v>1.339</v>
      </c>
      <c r="BJ31">
        <v>-13.33400453</v>
      </c>
      <c r="BK31">
        <v>-3.1130486099999999</v>
      </c>
      <c r="BL31">
        <v>-7.6144789399999997</v>
      </c>
      <c r="BM31">
        <v>-4.0726813499999999</v>
      </c>
      <c r="BN31">
        <v>0.77528704999999998</v>
      </c>
      <c r="BO31">
        <v>1.99999376</v>
      </c>
      <c r="BP31">
        <v>2.6430588899999998</v>
      </c>
      <c r="BQ31">
        <v>1.7904159399999999</v>
      </c>
      <c r="BR31">
        <v>0.45882582</v>
      </c>
      <c r="BS31">
        <v>2.0962531200000001</v>
      </c>
      <c r="BT31">
        <v>0.51095679999999999</v>
      </c>
      <c r="BU31">
        <v>0.89355870000000004</v>
      </c>
      <c r="BV31">
        <v>-0.90638850999999998</v>
      </c>
      <c r="BX31" s="2">
        <f t="shared" si="0"/>
        <v>-17.872251860000002</v>
      </c>
      <c r="BZ31" s="1">
        <v>1.339</v>
      </c>
      <c r="CA31">
        <v>-18.26230048</v>
      </c>
    </row>
    <row r="32" spans="1:79" x14ac:dyDescent="0.25">
      <c r="A32" s="1">
        <v>1.3534999999999999</v>
      </c>
      <c r="B32">
        <v>291.155123</v>
      </c>
      <c r="C32">
        <v>99.187140819999996</v>
      </c>
      <c r="D32">
        <v>251.92367315000001</v>
      </c>
      <c r="E32">
        <v>139.71212095000001</v>
      </c>
      <c r="F32">
        <v>46.62018999</v>
      </c>
      <c r="G32">
        <v>45.240718440000002</v>
      </c>
      <c r="H32">
        <v>51.667205119999998</v>
      </c>
      <c r="I32">
        <v>42.462970949999999</v>
      </c>
      <c r="J32">
        <v>15.675690700000001</v>
      </c>
      <c r="K32">
        <v>50.348790119999997</v>
      </c>
      <c r="L32">
        <v>18.94535458</v>
      </c>
      <c r="M32">
        <v>30.401699499999999</v>
      </c>
      <c r="N32">
        <v>55.427687990000003</v>
      </c>
      <c r="P32" s="1">
        <v>1.3534999999999999</v>
      </c>
      <c r="Q32">
        <v>0.15137171999999999</v>
      </c>
      <c r="R32">
        <v>5.150279E-2</v>
      </c>
      <c r="S32">
        <v>0.21123602</v>
      </c>
      <c r="T32">
        <v>0.34657263999999999</v>
      </c>
      <c r="U32">
        <v>0.32705783999999999</v>
      </c>
      <c r="V32">
        <v>0.28396253999999999</v>
      </c>
      <c r="W32">
        <v>0.16833949000000001</v>
      </c>
      <c r="X32">
        <v>2.4368259999999999E-2</v>
      </c>
      <c r="Y32">
        <v>0.77260817999999998</v>
      </c>
      <c r="Z32">
        <v>0.29736043000000001</v>
      </c>
      <c r="AA32">
        <v>0.28497489999999998</v>
      </c>
      <c r="AB32">
        <v>0.24443303</v>
      </c>
      <c r="AC32">
        <v>4.6400160000000003E-2</v>
      </c>
      <c r="AE32" s="1">
        <v>1.3534999999999999</v>
      </c>
      <c r="AF32">
        <v>-3.6925109999999997E-2</v>
      </c>
      <c r="AG32">
        <v>-3.2232230000000001E-2</v>
      </c>
      <c r="AH32">
        <v>-2.965315E-2</v>
      </c>
      <c r="AI32">
        <v>-2.9328369999999999E-2</v>
      </c>
      <c r="AJ32">
        <v>3.6463080000000002E-2</v>
      </c>
      <c r="AK32">
        <v>4.0132279999999999E-2</v>
      </c>
      <c r="AL32">
        <v>4.6057729999999998E-2</v>
      </c>
      <c r="AM32">
        <v>3.6503899999999999E-2</v>
      </c>
      <c r="AN32">
        <v>4.540918E-2</v>
      </c>
      <c r="AO32">
        <v>5.491447E-2</v>
      </c>
      <c r="AP32">
        <v>2.7833779999999999E-2</v>
      </c>
      <c r="AQ32">
        <v>3.0721700000000001E-2</v>
      </c>
      <c r="AR32">
        <v>-8.86084E-3</v>
      </c>
      <c r="AT32" s="1">
        <v>1.3534999999999999</v>
      </c>
      <c r="AU32">
        <v>298.45493694999999</v>
      </c>
      <c r="AV32">
        <v>99.546634060000002</v>
      </c>
      <c r="AW32">
        <v>258.10836067000002</v>
      </c>
      <c r="AX32">
        <v>148.80303529</v>
      </c>
      <c r="AY32">
        <v>62.039435589999997</v>
      </c>
      <c r="AZ32">
        <v>47.422956759999998</v>
      </c>
      <c r="BA32">
        <v>51.312653519999998</v>
      </c>
      <c r="BB32">
        <v>42.11982399</v>
      </c>
      <c r="BC32">
        <v>22.807615429999998</v>
      </c>
      <c r="BD32">
        <v>56.092350639999999</v>
      </c>
      <c r="BE32">
        <v>19.880017049999999</v>
      </c>
      <c r="BF32">
        <v>31.62432931</v>
      </c>
      <c r="BG32">
        <v>35.317196129999999</v>
      </c>
      <c r="BI32" s="1">
        <v>1.3534999999999999</v>
      </c>
      <c r="BJ32">
        <v>-10.750935439999999</v>
      </c>
      <c r="BK32">
        <v>-3.1970228000000001</v>
      </c>
      <c r="BL32">
        <v>-7.4703303999999999</v>
      </c>
      <c r="BM32">
        <v>-4.0975292300000001</v>
      </c>
      <c r="BN32">
        <v>1.69991549</v>
      </c>
      <c r="BO32">
        <v>1.8156131600000001</v>
      </c>
      <c r="BP32">
        <v>2.3796740700000001</v>
      </c>
      <c r="BQ32">
        <v>1.55006398</v>
      </c>
      <c r="BR32">
        <v>0.71182031999999995</v>
      </c>
      <c r="BS32">
        <v>2.7648769299999998</v>
      </c>
      <c r="BT32">
        <v>0.52732091999999997</v>
      </c>
      <c r="BU32">
        <v>0.93399189999999999</v>
      </c>
      <c r="BV32">
        <v>-0.49113563999999998</v>
      </c>
      <c r="BX32" s="2">
        <f t="shared" si="0"/>
        <v>-13.623676739999997</v>
      </c>
      <c r="BZ32" s="1">
        <v>1.3534999999999999</v>
      </c>
      <c r="CA32">
        <v>-13.580124270000001</v>
      </c>
    </row>
    <row r="33" spans="1:79" x14ac:dyDescent="0.25">
      <c r="A33" s="1">
        <v>1.3680000000000001</v>
      </c>
      <c r="B33">
        <v>314.95708153999999</v>
      </c>
      <c r="C33">
        <v>107.08784928999999</v>
      </c>
      <c r="D33">
        <v>266.60776885000001</v>
      </c>
      <c r="E33">
        <v>149.18470115</v>
      </c>
      <c r="F33">
        <v>94.823524590000005</v>
      </c>
      <c r="G33">
        <v>53.830881650000002</v>
      </c>
      <c r="H33">
        <v>48.210171010000003</v>
      </c>
      <c r="I33">
        <v>40.352573839999998</v>
      </c>
      <c r="J33">
        <v>22.349586380000002</v>
      </c>
      <c r="K33">
        <v>66.790849570000006</v>
      </c>
      <c r="L33">
        <v>19.727682380000001</v>
      </c>
      <c r="M33">
        <v>31.811612530000001</v>
      </c>
      <c r="N33">
        <v>33.180001969999999</v>
      </c>
      <c r="P33" s="1">
        <v>1.3680000000000001</v>
      </c>
      <c r="Q33">
        <v>0.15151572999999999</v>
      </c>
      <c r="R33">
        <v>5.0465059999999999E-2</v>
      </c>
      <c r="S33">
        <v>0.20727549000000001</v>
      </c>
      <c r="T33">
        <v>0.34009246999999998</v>
      </c>
      <c r="U33">
        <v>0.33197084999999998</v>
      </c>
      <c r="V33">
        <v>0.29427217</v>
      </c>
      <c r="W33">
        <v>0.1704493</v>
      </c>
      <c r="X33">
        <v>2.4703570000000001E-2</v>
      </c>
      <c r="Y33">
        <v>0.79341391999999999</v>
      </c>
      <c r="Z33">
        <v>0.30002139999999999</v>
      </c>
      <c r="AA33">
        <v>0.28455127000000002</v>
      </c>
      <c r="AB33">
        <v>0.24631774000000001</v>
      </c>
      <c r="AC33">
        <v>4.6926120000000002E-2</v>
      </c>
      <c r="AE33" s="1">
        <v>1.3680000000000001</v>
      </c>
      <c r="AF33">
        <v>-3.4648329999999998E-2</v>
      </c>
      <c r="AG33">
        <v>-3.0170369999999998E-2</v>
      </c>
      <c r="AH33">
        <v>-2.7083610000000001E-2</v>
      </c>
      <c r="AI33">
        <v>-2.723793E-2</v>
      </c>
      <c r="AJ33">
        <v>3.6069080000000003E-2</v>
      </c>
      <c r="AK33">
        <v>4.1289359999999997E-2</v>
      </c>
      <c r="AL33">
        <v>4.6825819999999997E-2</v>
      </c>
      <c r="AM33">
        <v>3.7519589999999998E-2</v>
      </c>
      <c r="AN33">
        <v>4.4598159999999998E-2</v>
      </c>
      <c r="AO33">
        <v>5.4238740000000001E-2</v>
      </c>
      <c r="AP33">
        <v>2.7940610000000001E-2</v>
      </c>
      <c r="AQ33">
        <v>3.1516750000000003E-2</v>
      </c>
      <c r="AR33">
        <v>-7.8589899999999997E-3</v>
      </c>
      <c r="AT33" s="1">
        <v>1.3680000000000001</v>
      </c>
      <c r="AU33">
        <v>316.53533783</v>
      </c>
      <c r="AV33">
        <v>107.49438284</v>
      </c>
      <c r="AW33">
        <v>273.14545235000003</v>
      </c>
      <c r="AX33">
        <v>158.65050675000001</v>
      </c>
      <c r="AY33">
        <v>127.87517148000001</v>
      </c>
      <c r="AZ33">
        <v>58.886158330000001</v>
      </c>
      <c r="BA33">
        <v>48.512414479999997</v>
      </c>
      <c r="BB33">
        <v>40.32788944</v>
      </c>
      <c r="BC33">
        <v>33.11169649</v>
      </c>
      <c r="BD33">
        <v>74.452413989999997</v>
      </c>
      <c r="BE33">
        <v>20.65717927</v>
      </c>
      <c r="BF33">
        <v>33.051505630000001</v>
      </c>
      <c r="BG33">
        <v>26.891254799999999</v>
      </c>
      <c r="BI33" s="1">
        <v>1.3680000000000001</v>
      </c>
      <c r="BJ33">
        <v>-10.91273795</v>
      </c>
      <c r="BK33">
        <v>-3.2308802399999998</v>
      </c>
      <c r="BL33">
        <v>-7.2207013399999997</v>
      </c>
      <c r="BM33">
        <v>-4.0634821700000003</v>
      </c>
      <c r="BN33">
        <v>3.4201974800000001</v>
      </c>
      <c r="BO33">
        <v>2.22264273</v>
      </c>
      <c r="BP33">
        <v>2.2574808599999998</v>
      </c>
      <c r="BQ33">
        <v>1.51401209</v>
      </c>
      <c r="BR33">
        <v>0.99675053999999996</v>
      </c>
      <c r="BS33">
        <v>3.6226513100000002</v>
      </c>
      <c r="BT33">
        <v>0.55120347999999997</v>
      </c>
      <c r="BU33">
        <v>1.00259878</v>
      </c>
      <c r="BV33">
        <v>-0.26076134000000001</v>
      </c>
      <c r="BX33" s="2">
        <f t="shared" si="0"/>
        <v>-10.101025769999998</v>
      </c>
      <c r="BZ33" s="1">
        <v>1.3680000000000001</v>
      </c>
      <c r="CA33">
        <v>-9.8559130499999998</v>
      </c>
    </row>
    <row r="34" spans="1:79" x14ac:dyDescent="0.25">
      <c r="A34" s="1">
        <v>1.3825000000000001</v>
      </c>
      <c r="B34">
        <v>299.31363388</v>
      </c>
      <c r="C34">
        <v>113.43524483</v>
      </c>
      <c r="D34">
        <v>278.05452644000002</v>
      </c>
      <c r="E34">
        <v>156.73739576</v>
      </c>
      <c r="F34">
        <v>137.16976417999999</v>
      </c>
      <c r="G34">
        <v>71.228038179999999</v>
      </c>
      <c r="H34">
        <v>47.134396770000002</v>
      </c>
      <c r="I34">
        <v>41.043136850000003</v>
      </c>
      <c r="J34">
        <v>28.247190020000001</v>
      </c>
      <c r="K34">
        <v>81.902888270000005</v>
      </c>
      <c r="L34">
        <v>20.643925880000001</v>
      </c>
      <c r="M34">
        <v>33.797728190000001</v>
      </c>
      <c r="N34">
        <v>27.28272552</v>
      </c>
      <c r="P34" s="1">
        <v>1.3825000000000001</v>
      </c>
      <c r="Q34">
        <v>0.15208426999999999</v>
      </c>
      <c r="R34">
        <v>4.9720899999999998E-2</v>
      </c>
      <c r="S34">
        <v>0.20448874</v>
      </c>
      <c r="T34">
        <v>0.33545672999999998</v>
      </c>
      <c r="U34">
        <v>0.32885343</v>
      </c>
      <c r="V34">
        <v>0.30370159000000002</v>
      </c>
      <c r="W34">
        <v>0.17224386</v>
      </c>
      <c r="X34">
        <v>2.503669E-2</v>
      </c>
      <c r="Y34">
        <v>0.78020615000000004</v>
      </c>
      <c r="Z34">
        <v>0.29993455000000002</v>
      </c>
      <c r="AA34">
        <v>0.28242355000000002</v>
      </c>
      <c r="AB34">
        <v>0.24619637999999999</v>
      </c>
      <c r="AC34">
        <v>4.829928E-2</v>
      </c>
      <c r="AE34" s="1">
        <v>1.3825000000000001</v>
      </c>
      <c r="AF34">
        <v>-3.2961119999999997E-2</v>
      </c>
      <c r="AG34">
        <v>-2.8631609999999998E-2</v>
      </c>
      <c r="AH34">
        <v>-2.517848E-2</v>
      </c>
      <c r="AI34">
        <v>-2.5713799999999998E-2</v>
      </c>
      <c r="AJ34">
        <v>3.5510680000000003E-2</v>
      </c>
      <c r="AK34">
        <v>4.202852E-2</v>
      </c>
      <c r="AL34">
        <v>4.713958E-2</v>
      </c>
      <c r="AM34">
        <v>3.8231880000000003E-2</v>
      </c>
      <c r="AN34">
        <v>4.3657219999999997E-2</v>
      </c>
      <c r="AO34">
        <v>5.3312329999999998E-2</v>
      </c>
      <c r="AP34">
        <v>2.7865020000000001E-2</v>
      </c>
      <c r="AQ34">
        <v>3.2009959999999997E-2</v>
      </c>
      <c r="AR34">
        <v>-7.0917999999999997E-3</v>
      </c>
      <c r="AT34" s="1">
        <v>1.3825000000000001</v>
      </c>
      <c r="AU34">
        <v>292.87219433000001</v>
      </c>
      <c r="AV34">
        <v>113.72467915</v>
      </c>
      <c r="AW34">
        <v>284.21595180999998</v>
      </c>
      <c r="AX34">
        <v>166.13877989</v>
      </c>
      <c r="AY34">
        <v>150.15651083</v>
      </c>
      <c r="AZ34">
        <v>79.676314649999995</v>
      </c>
      <c r="BA34">
        <v>47.782741919999999</v>
      </c>
      <c r="BB34">
        <v>41.198977409999998</v>
      </c>
      <c r="BC34">
        <v>40.21660559</v>
      </c>
      <c r="BD34">
        <v>88.151505459999996</v>
      </c>
      <c r="BE34">
        <v>21.67725755</v>
      </c>
      <c r="BF34">
        <v>35.396192419999998</v>
      </c>
      <c r="BG34">
        <v>27.638189430000001</v>
      </c>
      <c r="BI34" s="1">
        <v>1.3825000000000001</v>
      </c>
      <c r="BJ34">
        <v>-9.8657117499999991</v>
      </c>
      <c r="BK34">
        <v>-3.2478333400000001</v>
      </c>
      <c r="BL34">
        <v>-7.00098938</v>
      </c>
      <c r="BM34">
        <v>-4.0303134500000004</v>
      </c>
      <c r="BN34">
        <v>4.87099101</v>
      </c>
      <c r="BO34">
        <v>2.9936089199999998</v>
      </c>
      <c r="BP34">
        <v>2.2218956900000002</v>
      </c>
      <c r="BQ34">
        <v>1.5691562699999999</v>
      </c>
      <c r="BR34">
        <v>1.2331936699999999</v>
      </c>
      <c r="BS34">
        <v>4.36643384</v>
      </c>
      <c r="BT34">
        <v>0.57524339000000002</v>
      </c>
      <c r="BU34">
        <v>1.08186381</v>
      </c>
      <c r="BV34">
        <v>-0.19348352999999999</v>
      </c>
      <c r="BX34" s="2">
        <f t="shared" si="0"/>
        <v>-5.4259448499999987</v>
      </c>
      <c r="BZ34" s="1">
        <v>1.3825000000000001</v>
      </c>
      <c r="CA34">
        <v>-5.36718516</v>
      </c>
    </row>
    <row r="35" spans="1:79" x14ac:dyDescent="0.25">
      <c r="A35" s="1">
        <v>1.397</v>
      </c>
      <c r="B35">
        <v>256.04550282999998</v>
      </c>
      <c r="C35">
        <v>117.36400757</v>
      </c>
      <c r="D35">
        <v>284.20676599000001</v>
      </c>
      <c r="E35">
        <v>161.09092949000001</v>
      </c>
      <c r="F35">
        <v>112.04405386000001</v>
      </c>
      <c r="G35">
        <v>98.176739119999993</v>
      </c>
      <c r="H35">
        <v>47.303979050000002</v>
      </c>
      <c r="I35">
        <v>43.851669809999997</v>
      </c>
      <c r="J35">
        <v>29.430596000000001</v>
      </c>
      <c r="K35">
        <v>88.957772579999997</v>
      </c>
      <c r="L35">
        <v>22.139760469999999</v>
      </c>
      <c r="M35">
        <v>37.420940700000003</v>
      </c>
      <c r="N35">
        <v>32.376787129999997</v>
      </c>
      <c r="P35" s="1">
        <v>1.397</v>
      </c>
      <c r="Q35">
        <v>0.15310637999999999</v>
      </c>
      <c r="R35">
        <v>4.923516E-2</v>
      </c>
      <c r="S35">
        <v>0.20269184000000001</v>
      </c>
      <c r="T35">
        <v>0.33243012999999999</v>
      </c>
      <c r="U35">
        <v>0.31104925</v>
      </c>
      <c r="V35">
        <v>0.31132577</v>
      </c>
      <c r="W35">
        <v>0.17369299999999999</v>
      </c>
      <c r="X35">
        <v>2.5345679999999999E-2</v>
      </c>
      <c r="Y35">
        <v>0.73543477999999995</v>
      </c>
      <c r="Z35">
        <v>0.29691036999999998</v>
      </c>
      <c r="AA35">
        <v>0.27878720000000001</v>
      </c>
      <c r="AB35">
        <v>0.24394974</v>
      </c>
      <c r="AC35">
        <v>5.0338679999999997E-2</v>
      </c>
      <c r="AE35" s="1">
        <v>1.397</v>
      </c>
      <c r="AF35">
        <v>-3.1953879999999997E-2</v>
      </c>
      <c r="AG35">
        <v>-2.7688230000000001E-2</v>
      </c>
      <c r="AH35">
        <v>-2.400207E-2</v>
      </c>
      <c r="AI35">
        <v>-2.4792149999999999E-2</v>
      </c>
      <c r="AJ35">
        <v>3.497741E-2</v>
      </c>
      <c r="AK35">
        <v>4.179339E-2</v>
      </c>
      <c r="AL35">
        <v>4.7185989999999997E-2</v>
      </c>
      <c r="AM35">
        <v>3.8681199999999999E-2</v>
      </c>
      <c r="AN35">
        <v>4.2829140000000002E-2</v>
      </c>
      <c r="AO35">
        <v>5.2433960000000002E-2</v>
      </c>
      <c r="AP35">
        <v>2.771997E-2</v>
      </c>
      <c r="AQ35">
        <v>3.2280160000000002E-2</v>
      </c>
      <c r="AR35">
        <v>-6.5753399999999998E-3</v>
      </c>
      <c r="AT35" s="1">
        <v>1.397</v>
      </c>
      <c r="AU35">
        <v>246.79498748</v>
      </c>
      <c r="AV35">
        <v>117.64654976</v>
      </c>
      <c r="AW35">
        <v>290.51779700999998</v>
      </c>
      <c r="AX35">
        <v>170.64652655</v>
      </c>
      <c r="AY35">
        <v>106.22601476</v>
      </c>
      <c r="AZ35">
        <v>112.98387194</v>
      </c>
      <c r="BA35">
        <v>48.12090388</v>
      </c>
      <c r="BB35">
        <v>44.17635361</v>
      </c>
      <c r="BC35">
        <v>39.537051769999998</v>
      </c>
      <c r="BD35">
        <v>93.406873450000006</v>
      </c>
      <c r="BE35">
        <v>23.27735753</v>
      </c>
      <c r="BF35">
        <v>39.329573410000002</v>
      </c>
      <c r="BG35">
        <v>38.13273504</v>
      </c>
      <c r="BI35" s="1">
        <v>1.397</v>
      </c>
      <c r="BJ35">
        <v>-8.1816477899999995</v>
      </c>
      <c r="BK35">
        <v>-3.2496012799999998</v>
      </c>
      <c r="BL35">
        <v>-6.8215497999999997</v>
      </c>
      <c r="BM35">
        <v>-3.9937900499999999</v>
      </c>
      <c r="BN35">
        <v>3.9190107699999999</v>
      </c>
      <c r="BO35">
        <v>4.1031391800000003</v>
      </c>
      <c r="BP35">
        <v>2.2320850999999999</v>
      </c>
      <c r="BQ35">
        <v>1.6962353400000001</v>
      </c>
      <c r="BR35">
        <v>1.26048703</v>
      </c>
      <c r="BS35">
        <v>4.6644079500000002</v>
      </c>
      <c r="BT35">
        <v>0.61371350000000002</v>
      </c>
      <c r="BU35">
        <v>1.2079540200000001</v>
      </c>
      <c r="BV35">
        <v>-0.21288846</v>
      </c>
      <c r="BX35" s="2">
        <f t="shared" si="0"/>
        <v>-2.7624444900000023</v>
      </c>
      <c r="BZ35" s="1">
        <v>1.397</v>
      </c>
      <c r="CA35">
        <v>-2.7700014899999998</v>
      </c>
    </row>
    <row r="36" spans="1:79" x14ac:dyDescent="0.25">
      <c r="A36" s="1">
        <v>1.4115</v>
      </c>
      <c r="B36">
        <v>213.08839379</v>
      </c>
      <c r="C36">
        <v>118.65625951</v>
      </c>
      <c r="D36">
        <v>285.56028701999998</v>
      </c>
      <c r="E36">
        <v>162.40815501</v>
      </c>
      <c r="F36">
        <v>62.471576829999997</v>
      </c>
      <c r="G36">
        <v>125.47968355</v>
      </c>
      <c r="H36">
        <v>48.370270990000002</v>
      </c>
      <c r="I36">
        <v>46.900295120000003</v>
      </c>
      <c r="J36">
        <v>30.29525379</v>
      </c>
      <c r="K36">
        <v>86.793029660000002</v>
      </c>
      <c r="L36">
        <v>24.038310750000001</v>
      </c>
      <c r="M36">
        <v>43.302066170000003</v>
      </c>
      <c r="N36">
        <v>38.300312499999997</v>
      </c>
      <c r="P36" s="1">
        <v>1.4115</v>
      </c>
      <c r="Q36">
        <v>0.15504760000000001</v>
      </c>
      <c r="R36">
        <v>4.8992639999999997E-2</v>
      </c>
      <c r="S36">
        <v>0.20180161999999999</v>
      </c>
      <c r="T36">
        <v>0.33092179999999999</v>
      </c>
      <c r="U36">
        <v>0.28790039000000001</v>
      </c>
      <c r="V36">
        <v>0.31587744000000001</v>
      </c>
      <c r="W36">
        <v>0.17483696000000001</v>
      </c>
      <c r="X36">
        <v>2.5602710000000001E-2</v>
      </c>
      <c r="Y36">
        <v>0.67283700000000002</v>
      </c>
      <c r="Z36">
        <v>0.29142296000000001</v>
      </c>
      <c r="AA36">
        <v>0.27370119999999998</v>
      </c>
      <c r="AB36">
        <v>0.23949819999999999</v>
      </c>
      <c r="AC36">
        <v>5.2352610000000001E-2</v>
      </c>
      <c r="AE36" s="1">
        <v>1.4115</v>
      </c>
      <c r="AF36">
        <v>-3.1544919999999997E-2</v>
      </c>
      <c r="AG36">
        <v>-2.724302E-2</v>
      </c>
      <c r="AH36">
        <v>-2.344388E-2</v>
      </c>
      <c r="AI36">
        <v>-2.4360420000000001E-2</v>
      </c>
      <c r="AJ36">
        <v>3.463803E-2</v>
      </c>
      <c r="AK36">
        <v>4.1584080000000002E-2</v>
      </c>
      <c r="AL36">
        <v>4.7140109999999999E-2</v>
      </c>
      <c r="AM36">
        <v>3.8895859999999997E-2</v>
      </c>
      <c r="AN36">
        <v>4.2321810000000001E-2</v>
      </c>
      <c r="AO36">
        <v>5.1866469999999998E-2</v>
      </c>
      <c r="AP36">
        <v>2.7614739999999999E-2</v>
      </c>
      <c r="AQ36">
        <v>3.2394689999999997E-2</v>
      </c>
      <c r="AR36">
        <v>-6.3168199999999999E-3</v>
      </c>
      <c r="AT36" s="1">
        <v>1.4115</v>
      </c>
      <c r="AU36">
        <v>212.77573967000001</v>
      </c>
      <c r="AV36">
        <v>118.76575835</v>
      </c>
      <c r="AW36">
        <v>291.29135378000001</v>
      </c>
      <c r="AX36">
        <v>171.64178760999999</v>
      </c>
      <c r="AY36">
        <v>62.067757329999999</v>
      </c>
      <c r="AZ36">
        <v>137.428324</v>
      </c>
      <c r="BA36">
        <v>49.425307369999999</v>
      </c>
      <c r="BB36">
        <v>47.126135679999997</v>
      </c>
      <c r="BC36">
        <v>38.935566520000002</v>
      </c>
      <c r="BD36">
        <v>89.699231100000006</v>
      </c>
      <c r="BE36">
        <v>25.243052670000001</v>
      </c>
      <c r="BF36">
        <v>45.767450259999997</v>
      </c>
      <c r="BG36">
        <v>40.024588799999997</v>
      </c>
      <c r="BI36" s="1">
        <v>1.4115</v>
      </c>
      <c r="BJ36">
        <v>-6.7218553400000003</v>
      </c>
      <c r="BK36">
        <v>-3.23255428</v>
      </c>
      <c r="BL36">
        <v>-6.6946410900000002</v>
      </c>
      <c r="BM36">
        <v>-3.9563313500000001</v>
      </c>
      <c r="BN36">
        <v>2.1638924099999999</v>
      </c>
      <c r="BO36">
        <v>5.2179567100000002</v>
      </c>
      <c r="BP36">
        <v>2.2801796900000002</v>
      </c>
      <c r="BQ36">
        <v>1.82422715</v>
      </c>
      <c r="BR36">
        <v>1.2821498499999999</v>
      </c>
      <c r="BS36">
        <v>4.5016477400000001</v>
      </c>
      <c r="BT36">
        <v>0.66381164000000004</v>
      </c>
      <c r="BU36">
        <v>1.4027567999999999</v>
      </c>
      <c r="BV36">
        <v>-0.24193624999999999</v>
      </c>
      <c r="BX36" s="2">
        <f t="shared" si="0"/>
        <v>-1.510696320000001</v>
      </c>
      <c r="BZ36" s="1">
        <v>1.4115</v>
      </c>
      <c r="CA36">
        <v>-1.2864407499999999</v>
      </c>
    </row>
    <row r="37" spans="1:79" x14ac:dyDescent="0.25">
      <c r="A37" s="1">
        <v>1.4259999999999999</v>
      </c>
      <c r="B37">
        <v>185.10821766000001</v>
      </c>
      <c r="C37">
        <v>116.66249108</v>
      </c>
      <c r="D37">
        <v>280.30695774999998</v>
      </c>
      <c r="E37">
        <v>159.62292237</v>
      </c>
      <c r="F37">
        <v>39.441258079999997</v>
      </c>
      <c r="G37">
        <v>130.11055438</v>
      </c>
      <c r="H37">
        <v>50.523207999999997</v>
      </c>
      <c r="I37">
        <v>49.221784470000003</v>
      </c>
      <c r="J37">
        <v>32.807627400000001</v>
      </c>
      <c r="K37">
        <v>74.889953539999993</v>
      </c>
      <c r="L37">
        <v>26.57142404</v>
      </c>
      <c r="M37">
        <v>52.602417279999997</v>
      </c>
      <c r="N37">
        <v>33.83986668</v>
      </c>
      <c r="P37" s="1">
        <v>1.4259999999999999</v>
      </c>
      <c r="Q37">
        <v>0.15823892000000001</v>
      </c>
      <c r="R37">
        <v>4.8987540000000003E-2</v>
      </c>
      <c r="S37">
        <v>0.20177659000000001</v>
      </c>
      <c r="T37">
        <v>0.33088979000000002</v>
      </c>
      <c r="U37">
        <v>0.26828319</v>
      </c>
      <c r="V37">
        <v>0.31600538</v>
      </c>
      <c r="W37">
        <v>0.17567292000000001</v>
      </c>
      <c r="X37">
        <v>2.5784700000000001E-2</v>
      </c>
      <c r="Y37">
        <v>0.60454368000000003</v>
      </c>
      <c r="Z37">
        <v>0.28400571000000002</v>
      </c>
      <c r="AA37">
        <v>0.26715150999999998</v>
      </c>
      <c r="AB37">
        <v>0.23282364999999999</v>
      </c>
      <c r="AC37">
        <v>5.3500319999999997E-2</v>
      </c>
      <c r="AE37" s="1">
        <v>1.4259999999999999</v>
      </c>
      <c r="AF37">
        <v>-3.1695149999999998E-2</v>
      </c>
      <c r="AG37">
        <v>-2.7251839999999999E-2</v>
      </c>
      <c r="AH37">
        <v>-2.345496E-2</v>
      </c>
      <c r="AI37">
        <v>-2.4368959999999999E-2</v>
      </c>
      <c r="AJ37">
        <v>3.4596460000000002E-2</v>
      </c>
      <c r="AK37">
        <v>4.1588849999999997E-2</v>
      </c>
      <c r="AL37">
        <v>4.7123489999999997E-2</v>
      </c>
      <c r="AM37">
        <v>3.8891589999999997E-2</v>
      </c>
      <c r="AN37">
        <v>4.2264070000000001E-2</v>
      </c>
      <c r="AO37">
        <v>5.1776879999999997E-2</v>
      </c>
      <c r="AP37">
        <v>2.7617059999999999E-2</v>
      </c>
      <c r="AQ37">
        <v>3.2395010000000002E-2</v>
      </c>
      <c r="AR37">
        <v>-6.3220400000000001E-3</v>
      </c>
      <c r="AT37" s="1">
        <v>1.4259999999999999</v>
      </c>
      <c r="AU37">
        <v>184.89295097999999</v>
      </c>
      <c r="AV37">
        <v>116.68923307999999</v>
      </c>
      <c r="AW37">
        <v>285.88321619999999</v>
      </c>
      <c r="AX37">
        <v>168.68256596000001</v>
      </c>
      <c r="AY37">
        <v>39.271905449999998</v>
      </c>
      <c r="AZ37">
        <v>134.4997128</v>
      </c>
      <c r="BA37">
        <v>51.804230709999999</v>
      </c>
      <c r="BB37">
        <v>49.424524730000002</v>
      </c>
      <c r="BC37">
        <v>39.994049349999997</v>
      </c>
      <c r="BD37">
        <v>76.227357720000001</v>
      </c>
      <c r="BE37">
        <v>27.919935240000001</v>
      </c>
      <c r="BF37">
        <v>55.760211220000002</v>
      </c>
      <c r="BG37">
        <v>25.782293849999999</v>
      </c>
      <c r="BI37" s="1">
        <v>1.4259999999999999</v>
      </c>
      <c r="BJ37">
        <v>-5.86703259</v>
      </c>
      <c r="BK37">
        <v>-3.1792675199999998</v>
      </c>
      <c r="BL37">
        <v>-6.5745896699999999</v>
      </c>
      <c r="BM37">
        <v>-3.8898448700000001</v>
      </c>
      <c r="BN37">
        <v>1.3645279699999999</v>
      </c>
      <c r="BO37">
        <v>5.4111484000000001</v>
      </c>
      <c r="BP37">
        <v>2.3808297999999999</v>
      </c>
      <c r="BQ37">
        <v>1.91431361</v>
      </c>
      <c r="BR37">
        <v>1.3865837700000001</v>
      </c>
      <c r="BS37">
        <v>3.87756824</v>
      </c>
      <c r="BT37">
        <v>0.73382466999999996</v>
      </c>
      <c r="BU37">
        <v>1.70405608</v>
      </c>
      <c r="BV37">
        <v>-0.21393713</v>
      </c>
      <c r="BX37" s="2">
        <f t="shared" si="0"/>
        <v>-0.95181923999999929</v>
      </c>
      <c r="BZ37" s="1">
        <v>1.4259999999999999</v>
      </c>
      <c r="CA37">
        <v>-0.93266099000000002</v>
      </c>
    </row>
    <row r="38" spans="1:79" x14ac:dyDescent="0.25">
      <c r="A38" s="1">
        <v>1.4404999999999999</v>
      </c>
      <c r="B38">
        <v>182.91437471</v>
      </c>
      <c r="C38">
        <v>112.8568906</v>
      </c>
      <c r="D38">
        <v>270.23596084000002</v>
      </c>
      <c r="E38">
        <v>154.53040852999999</v>
      </c>
      <c r="F38">
        <v>27.015439449999999</v>
      </c>
      <c r="G38">
        <v>125.75151243000001</v>
      </c>
      <c r="H38">
        <v>51.630456340000002</v>
      </c>
      <c r="I38">
        <v>53.615099190000002</v>
      </c>
      <c r="J38">
        <v>34.055130900000002</v>
      </c>
      <c r="K38">
        <v>56.582335690000001</v>
      </c>
      <c r="L38">
        <v>29.569719899999999</v>
      </c>
      <c r="M38">
        <v>60.852457880000003</v>
      </c>
      <c r="N38">
        <v>23.906454249999999</v>
      </c>
      <c r="P38" s="1">
        <v>1.4404999999999999</v>
      </c>
      <c r="Q38">
        <v>0.16313158999999999</v>
      </c>
      <c r="R38">
        <v>4.9244789999999997E-2</v>
      </c>
      <c r="S38">
        <v>0.20269492</v>
      </c>
      <c r="T38">
        <v>0.33248269000000003</v>
      </c>
      <c r="U38">
        <v>0.25075683999999998</v>
      </c>
      <c r="V38">
        <v>0.3121236</v>
      </c>
      <c r="W38">
        <v>0.17610101</v>
      </c>
      <c r="X38">
        <v>2.587865E-2</v>
      </c>
      <c r="Y38">
        <v>0.53694467999999995</v>
      </c>
      <c r="Z38">
        <v>0.27529202000000003</v>
      </c>
      <c r="AA38">
        <v>0.25896078</v>
      </c>
      <c r="AB38">
        <v>0.22340246</v>
      </c>
      <c r="AC38">
        <v>5.3853169999999999E-2</v>
      </c>
      <c r="AE38" s="1">
        <v>1.4404999999999999</v>
      </c>
      <c r="AF38">
        <v>-3.2435680000000001E-2</v>
      </c>
      <c r="AG38">
        <v>-2.7747910000000001E-2</v>
      </c>
      <c r="AH38">
        <v>-2.4076739999999999E-2</v>
      </c>
      <c r="AI38">
        <v>-2.4850179999999999E-2</v>
      </c>
      <c r="AJ38">
        <v>3.4877440000000003E-2</v>
      </c>
      <c r="AK38">
        <v>4.1816869999999999E-2</v>
      </c>
      <c r="AL38">
        <v>4.7171289999999998E-2</v>
      </c>
      <c r="AM38">
        <v>3.8652520000000003E-2</v>
      </c>
      <c r="AN38">
        <v>4.2693710000000003E-2</v>
      </c>
      <c r="AO38">
        <v>5.221464E-2</v>
      </c>
      <c r="AP38">
        <v>2.7731849999999999E-2</v>
      </c>
      <c r="AQ38">
        <v>3.2272349999999998E-2</v>
      </c>
      <c r="AR38">
        <v>-6.6092499999999997E-3</v>
      </c>
      <c r="AT38" s="1">
        <v>1.4404999999999999</v>
      </c>
      <c r="AU38">
        <v>190.3768623</v>
      </c>
      <c r="AV38">
        <v>112.75684787</v>
      </c>
      <c r="AW38">
        <v>275.12453583000001</v>
      </c>
      <c r="AX38">
        <v>163.13341613</v>
      </c>
      <c r="AY38">
        <v>27.635603440000001</v>
      </c>
      <c r="AZ38">
        <v>132.63042261999999</v>
      </c>
      <c r="BA38">
        <v>52.388673990000001</v>
      </c>
      <c r="BB38">
        <v>54.108852429999999</v>
      </c>
      <c r="BC38">
        <v>39.693591400000003</v>
      </c>
      <c r="BD38">
        <v>57.261967460000001</v>
      </c>
      <c r="BE38">
        <v>30.93065124</v>
      </c>
      <c r="BF38">
        <v>63.173190910000002</v>
      </c>
      <c r="BG38">
        <v>21.042658169999999</v>
      </c>
      <c r="BI38" s="1">
        <v>1.4404999999999999</v>
      </c>
      <c r="BJ38">
        <v>-5.9329514300000001</v>
      </c>
      <c r="BK38">
        <v>-3.1315431600000001</v>
      </c>
      <c r="BL38">
        <v>-6.50640179</v>
      </c>
      <c r="BM38">
        <v>-3.8401079400000002</v>
      </c>
      <c r="BN38">
        <v>0.94222945000000002</v>
      </c>
      <c r="BO38">
        <v>5.2585342900000001</v>
      </c>
      <c r="BP38">
        <v>2.43547527</v>
      </c>
      <c r="BQ38">
        <v>2.0723587800000001</v>
      </c>
      <c r="BR38">
        <v>1.4539399900000001</v>
      </c>
      <c r="BS38">
        <v>2.9544261299999999</v>
      </c>
      <c r="BT38">
        <v>0.82002302999999999</v>
      </c>
      <c r="BU38">
        <v>1.9638520900000001</v>
      </c>
      <c r="BV38">
        <v>-0.15800364</v>
      </c>
      <c r="BX38" s="2">
        <f t="shared" si="0"/>
        <v>-1.6681689300000011</v>
      </c>
      <c r="BZ38" s="1">
        <v>1.4404999999999999</v>
      </c>
      <c r="CA38">
        <v>-1.66948089</v>
      </c>
    </row>
    <row r="39" spans="1:79" x14ac:dyDescent="0.25">
      <c r="A39" s="1">
        <v>1.4550000000000001</v>
      </c>
      <c r="B39">
        <v>209.03345103000001</v>
      </c>
      <c r="C39">
        <v>106.80622384999999</v>
      </c>
      <c r="D39">
        <v>254.06959581999999</v>
      </c>
      <c r="E39">
        <v>146.35873058999999</v>
      </c>
      <c r="F39">
        <v>25.506917529999999</v>
      </c>
      <c r="G39">
        <v>137.63604058000001</v>
      </c>
      <c r="H39">
        <v>50.188284920000001</v>
      </c>
      <c r="I39">
        <v>61.102640139999998</v>
      </c>
      <c r="J39">
        <v>34.882392029999998</v>
      </c>
      <c r="K39">
        <v>33.54123877</v>
      </c>
      <c r="L39">
        <v>32.875184509999997</v>
      </c>
      <c r="M39">
        <v>65.282344449999997</v>
      </c>
      <c r="N39">
        <v>26.36607712</v>
      </c>
      <c r="P39" s="1">
        <v>1.4550000000000001</v>
      </c>
      <c r="Q39">
        <v>0.17012200999999999</v>
      </c>
      <c r="R39">
        <v>4.9789420000000001E-2</v>
      </c>
      <c r="S39">
        <v>0.20466540999999999</v>
      </c>
      <c r="T39">
        <v>0.33585384000000001</v>
      </c>
      <c r="U39">
        <v>0.23544068000000001</v>
      </c>
      <c r="V39">
        <v>0.30542202000000002</v>
      </c>
      <c r="W39">
        <v>0.17594705999999999</v>
      </c>
      <c r="X39">
        <v>2.5879289999999999E-2</v>
      </c>
      <c r="Y39">
        <v>0.47436694000000001</v>
      </c>
      <c r="Z39">
        <v>0.26558504999999999</v>
      </c>
      <c r="AA39">
        <v>0.24919274999999999</v>
      </c>
      <c r="AB39">
        <v>0.21152614</v>
      </c>
      <c r="AC39">
        <v>5.4683910000000002E-2</v>
      </c>
      <c r="AE39" s="1">
        <v>1.4550000000000001</v>
      </c>
      <c r="AF39">
        <v>-3.3841650000000001E-2</v>
      </c>
      <c r="AG39">
        <v>-2.883138E-2</v>
      </c>
      <c r="AH39">
        <v>-2.5426629999999999E-2</v>
      </c>
      <c r="AI39">
        <v>-2.5910209999999999E-2</v>
      </c>
      <c r="AJ39">
        <v>3.539846E-2</v>
      </c>
      <c r="AK39">
        <v>4.1936429999999997E-2</v>
      </c>
      <c r="AL39">
        <v>4.7210639999999998E-2</v>
      </c>
      <c r="AM39">
        <v>3.8137989999999997E-2</v>
      </c>
      <c r="AN39">
        <v>4.35199E-2</v>
      </c>
      <c r="AO39">
        <v>5.3069169999999999E-2</v>
      </c>
      <c r="AP39">
        <v>2.7884240000000001E-2</v>
      </c>
      <c r="AQ39">
        <v>3.196396E-2</v>
      </c>
      <c r="AR39">
        <v>-7.19617E-3</v>
      </c>
      <c r="AT39" s="1">
        <v>1.4550000000000001</v>
      </c>
      <c r="AU39">
        <v>226.63734529000001</v>
      </c>
      <c r="AV39">
        <v>106.56050827999999</v>
      </c>
      <c r="AW39">
        <v>258.59123434999998</v>
      </c>
      <c r="AX39">
        <v>154.59203804000001</v>
      </c>
      <c r="AY39">
        <v>26.181977329999999</v>
      </c>
      <c r="AZ39">
        <v>146.55355287</v>
      </c>
      <c r="BA39">
        <v>50.611314659999998</v>
      </c>
      <c r="BB39">
        <v>61.730869069999997</v>
      </c>
      <c r="BC39">
        <v>39.263024629999997</v>
      </c>
      <c r="BD39">
        <v>33.542695500000001</v>
      </c>
      <c r="BE39">
        <v>34.300933999999998</v>
      </c>
      <c r="BF39">
        <v>67.192808810000002</v>
      </c>
      <c r="BG39">
        <v>35.800466129999997</v>
      </c>
      <c r="BI39" s="1">
        <v>1.4550000000000001</v>
      </c>
      <c r="BJ39">
        <v>-7.0740360300000003</v>
      </c>
      <c r="BK39">
        <v>-3.07937124</v>
      </c>
      <c r="BL39">
        <v>-6.4601328000000002</v>
      </c>
      <c r="BM39">
        <v>-3.7921858099999999</v>
      </c>
      <c r="BN39">
        <v>0.90290554999999995</v>
      </c>
      <c r="BO39">
        <v>5.7719639000000003</v>
      </c>
      <c r="BP39">
        <v>2.3694212499999998</v>
      </c>
      <c r="BQ39">
        <v>2.3303321299999999</v>
      </c>
      <c r="BR39">
        <v>1.5180782399999999</v>
      </c>
      <c r="BS39">
        <v>1.78000556</v>
      </c>
      <c r="BT39">
        <v>0.91669955000000003</v>
      </c>
      <c r="BU39">
        <v>2.0866819799999998</v>
      </c>
      <c r="BV39">
        <v>-0.18973487999999999</v>
      </c>
      <c r="BX39" s="2">
        <f t="shared" si="0"/>
        <v>-2.9193725999999995</v>
      </c>
      <c r="BZ39" s="1">
        <v>1.4550000000000001</v>
      </c>
      <c r="CA39">
        <v>-3.1156952100000002</v>
      </c>
    </row>
    <row r="40" spans="1:79" x14ac:dyDescent="0.25">
      <c r="A40" s="1">
        <v>1.4695</v>
      </c>
      <c r="B40">
        <v>214.73702721000001</v>
      </c>
      <c r="C40">
        <v>95.185984930000004</v>
      </c>
      <c r="D40">
        <v>229.0618216</v>
      </c>
      <c r="E40">
        <v>131.82823614</v>
      </c>
      <c r="F40">
        <v>29.822329</v>
      </c>
      <c r="G40">
        <v>150.18089309999999</v>
      </c>
      <c r="H40">
        <v>53.320351600000002</v>
      </c>
      <c r="I40">
        <v>67.355459550000006</v>
      </c>
      <c r="J40">
        <v>36.453109640000001</v>
      </c>
      <c r="K40">
        <v>20.309787329999999</v>
      </c>
      <c r="L40">
        <v>37.058616200000003</v>
      </c>
      <c r="M40">
        <v>71.890725930000002</v>
      </c>
      <c r="N40">
        <v>35.651711540000001</v>
      </c>
      <c r="P40" s="1">
        <v>1.4695</v>
      </c>
      <c r="Q40">
        <v>0.17789078</v>
      </c>
      <c r="R40">
        <v>5.0652759999999998E-2</v>
      </c>
      <c r="S40">
        <v>0.20789406999999999</v>
      </c>
      <c r="T40">
        <v>0.34124152000000002</v>
      </c>
      <c r="U40">
        <v>0.22157568999999999</v>
      </c>
      <c r="V40">
        <v>0.29584656999999998</v>
      </c>
      <c r="W40">
        <v>0.17534594000000001</v>
      </c>
      <c r="X40">
        <v>2.5780560000000001E-2</v>
      </c>
      <c r="Y40">
        <v>0.41846299999999997</v>
      </c>
      <c r="Z40">
        <v>0.25605256999999998</v>
      </c>
      <c r="AA40">
        <v>0.23824491</v>
      </c>
      <c r="AB40">
        <v>0.19862497000000001</v>
      </c>
      <c r="AC40">
        <v>5.5686199999999998E-2</v>
      </c>
      <c r="AE40" s="1">
        <v>1.4695</v>
      </c>
      <c r="AF40">
        <v>-3.6035339999999999E-2</v>
      </c>
      <c r="AG40">
        <v>-3.0674050000000001E-2</v>
      </c>
      <c r="AH40">
        <v>-2.7707820000000001E-2</v>
      </c>
      <c r="AI40">
        <v>-2.7743239999999999E-2</v>
      </c>
      <c r="AJ40">
        <v>3.5981909999999999E-2</v>
      </c>
      <c r="AK40">
        <v>4.1027340000000002E-2</v>
      </c>
      <c r="AL40">
        <v>4.706668E-2</v>
      </c>
      <c r="AM40">
        <v>3.7282549999999998E-2</v>
      </c>
      <c r="AN40">
        <v>4.453617E-2</v>
      </c>
      <c r="AO40">
        <v>5.4087540000000003E-2</v>
      </c>
      <c r="AP40">
        <v>2.7933909999999999E-2</v>
      </c>
      <c r="AQ40">
        <v>3.1361890000000003E-2</v>
      </c>
      <c r="AR40">
        <v>-8.1018700000000006E-3</v>
      </c>
      <c r="AT40" s="1">
        <v>1.4695</v>
      </c>
      <c r="AU40">
        <v>207.02503031000001</v>
      </c>
      <c r="AV40">
        <v>94.59543377</v>
      </c>
      <c r="AW40">
        <v>232.59843910999999</v>
      </c>
      <c r="AX40">
        <v>139.00795879</v>
      </c>
      <c r="AY40">
        <v>31.030464469999998</v>
      </c>
      <c r="AZ40">
        <v>157.53338292999999</v>
      </c>
      <c r="BA40">
        <v>55.309281919999997</v>
      </c>
      <c r="BB40">
        <v>67.657064090000006</v>
      </c>
      <c r="BC40">
        <v>40.060874490000003</v>
      </c>
      <c r="BD40">
        <v>20.90992705</v>
      </c>
      <c r="BE40">
        <v>38.588640030000001</v>
      </c>
      <c r="BF40">
        <v>74.312225369999993</v>
      </c>
      <c r="BG40">
        <v>38.741488099999998</v>
      </c>
      <c r="BI40" s="1">
        <v>1.4695</v>
      </c>
      <c r="BJ40">
        <v>-7.7381222300000001</v>
      </c>
      <c r="BK40">
        <v>-2.9197398099999998</v>
      </c>
      <c r="BL40">
        <v>-6.3468033699999999</v>
      </c>
      <c r="BM40">
        <v>-3.6573420799999998</v>
      </c>
      <c r="BN40">
        <v>1.0730644300000001</v>
      </c>
      <c r="BO40">
        <v>6.1615228699999998</v>
      </c>
      <c r="BP40">
        <v>2.5096119899999998</v>
      </c>
      <c r="BQ40">
        <v>2.5111833799999999</v>
      </c>
      <c r="BR40">
        <v>1.62348195</v>
      </c>
      <c r="BS40">
        <v>1.09850651</v>
      </c>
      <c r="BT40">
        <v>1.03519212</v>
      </c>
      <c r="BU40">
        <v>2.2546291900000002</v>
      </c>
      <c r="BV40">
        <v>-0.28884555000000001</v>
      </c>
      <c r="BX40" s="2">
        <f t="shared" si="0"/>
        <v>-2.6836606000000027</v>
      </c>
      <c r="BZ40" s="1">
        <v>1.4695</v>
      </c>
      <c r="CA40">
        <v>-2.43169141</v>
      </c>
    </row>
    <row r="41" spans="1:79" x14ac:dyDescent="0.25">
      <c r="A41" s="1">
        <v>1.484</v>
      </c>
      <c r="B41">
        <v>169.85652898000001</v>
      </c>
      <c r="C41">
        <v>79.190640689999995</v>
      </c>
      <c r="D41">
        <v>196.08897779</v>
      </c>
      <c r="E41">
        <v>111.87494291</v>
      </c>
      <c r="F41">
        <v>40.924512890000003</v>
      </c>
      <c r="G41">
        <v>153.20434804999999</v>
      </c>
      <c r="H41">
        <v>65.433700209999998</v>
      </c>
      <c r="I41">
        <v>70.378247020000003</v>
      </c>
      <c r="J41">
        <v>41.590435880000001</v>
      </c>
      <c r="K41">
        <v>21.185411760000001</v>
      </c>
      <c r="L41">
        <v>42.205643940000002</v>
      </c>
      <c r="M41">
        <v>82.322985930000002</v>
      </c>
      <c r="N41">
        <v>29.344031510000001</v>
      </c>
      <c r="P41" s="1">
        <v>1.484</v>
      </c>
      <c r="Q41">
        <v>0.18545505000000001</v>
      </c>
      <c r="R41">
        <v>5.1904779999999998E-2</v>
      </c>
      <c r="S41">
        <v>0.21271133</v>
      </c>
      <c r="T41">
        <v>0.34909465000000001</v>
      </c>
      <c r="U41">
        <v>0.20917008000000001</v>
      </c>
      <c r="V41">
        <v>0.28415520999999999</v>
      </c>
      <c r="W41">
        <v>0.17437926000000001</v>
      </c>
      <c r="X41">
        <v>2.559386E-2</v>
      </c>
      <c r="Y41">
        <v>0.37017541999999998</v>
      </c>
      <c r="Z41">
        <v>0.24724434000000001</v>
      </c>
      <c r="AA41">
        <v>0.22677902</v>
      </c>
      <c r="AB41">
        <v>0.18586215</v>
      </c>
      <c r="AC41">
        <v>5.5365539999999998E-2</v>
      </c>
      <c r="AE41" s="1">
        <v>1.484</v>
      </c>
      <c r="AF41">
        <v>-3.8845730000000002E-2</v>
      </c>
      <c r="AG41">
        <v>-3.3154299999999998E-2</v>
      </c>
      <c r="AH41">
        <v>-3.0815849999999999E-2</v>
      </c>
      <c r="AI41">
        <v>-3.0281559999999999E-2</v>
      </c>
      <c r="AJ41">
        <v>3.6386000000000002E-2</v>
      </c>
      <c r="AK41">
        <v>3.9541729999999997E-2</v>
      </c>
      <c r="AL41">
        <v>4.649052E-2</v>
      </c>
      <c r="AM41">
        <v>3.60071E-2</v>
      </c>
      <c r="AN41">
        <v>4.5436200000000003E-2</v>
      </c>
      <c r="AO41">
        <v>5.4901480000000003E-2</v>
      </c>
      <c r="AP41">
        <v>2.772117E-2</v>
      </c>
      <c r="AQ41">
        <v>3.0339359999999999E-2</v>
      </c>
      <c r="AR41">
        <v>-9.3188799999999999E-3</v>
      </c>
      <c r="AT41" s="1">
        <v>1.484</v>
      </c>
      <c r="AU41">
        <v>135.17672284</v>
      </c>
      <c r="AV41">
        <v>78.701372699999993</v>
      </c>
      <c r="AW41">
        <v>199.26509498999999</v>
      </c>
      <c r="AX41">
        <v>118.32426940000001</v>
      </c>
      <c r="AY41">
        <v>42.614430089999999</v>
      </c>
      <c r="AZ41">
        <v>159.71149002000001</v>
      </c>
      <c r="BA41">
        <v>68.611991810000006</v>
      </c>
      <c r="BB41">
        <v>70.519357830000004</v>
      </c>
      <c r="BC41">
        <v>45.07399169</v>
      </c>
      <c r="BD41">
        <v>21.889835980000001</v>
      </c>
      <c r="BE41">
        <v>43.832691949999997</v>
      </c>
      <c r="BF41">
        <v>84.942353280000006</v>
      </c>
      <c r="BG41">
        <v>23.153244059999999</v>
      </c>
      <c r="BI41" s="1">
        <v>1.484</v>
      </c>
      <c r="BJ41">
        <v>-6.5982010000000004</v>
      </c>
      <c r="BK41">
        <v>-2.6255102699999999</v>
      </c>
      <c r="BL41">
        <v>-6.0426476999999998</v>
      </c>
      <c r="BM41">
        <v>-3.38774738</v>
      </c>
      <c r="BN41">
        <v>1.48907916</v>
      </c>
      <c r="BO41">
        <v>6.0579655399999996</v>
      </c>
      <c r="BP41">
        <v>3.0420468199999999</v>
      </c>
      <c r="BQ41">
        <v>2.5341164100000002</v>
      </c>
      <c r="BR41">
        <v>1.8897113000000001</v>
      </c>
      <c r="BS41">
        <v>1.16311042</v>
      </c>
      <c r="BT41">
        <v>1.16998965</v>
      </c>
      <c r="BU41">
        <v>2.4976267499999998</v>
      </c>
      <c r="BV41">
        <v>-0.27345364</v>
      </c>
      <c r="BX41" s="2">
        <f t="shared" si="0"/>
        <v>0.91608605999999893</v>
      </c>
      <c r="BZ41" s="1">
        <v>1.484</v>
      </c>
      <c r="CA41">
        <v>0.85890230999999995</v>
      </c>
    </row>
    <row r="42" spans="1:79" x14ac:dyDescent="0.25">
      <c r="A42" s="1">
        <v>1.4984999999999999</v>
      </c>
      <c r="B42">
        <v>97.211977970000007</v>
      </c>
      <c r="C42">
        <v>63.734772130000003</v>
      </c>
      <c r="D42">
        <v>161.71973722999999</v>
      </c>
      <c r="E42">
        <v>92.127603949999994</v>
      </c>
      <c r="F42">
        <v>50.211419530000001</v>
      </c>
      <c r="G42">
        <v>144.84784392</v>
      </c>
      <c r="H42">
        <v>69.848085990000001</v>
      </c>
      <c r="I42">
        <v>65.762096439999993</v>
      </c>
      <c r="J42">
        <v>99.157116450000004</v>
      </c>
      <c r="K42">
        <v>25.623092410000002</v>
      </c>
      <c r="L42">
        <v>48.117035970000003</v>
      </c>
      <c r="M42">
        <v>94.302921080000004</v>
      </c>
      <c r="N42">
        <v>19.12603648</v>
      </c>
      <c r="P42" s="1">
        <v>1.4984999999999999</v>
      </c>
      <c r="Q42">
        <v>0.19340836</v>
      </c>
      <c r="R42">
        <v>5.3641010000000003E-2</v>
      </c>
      <c r="S42">
        <v>0.21953385</v>
      </c>
      <c r="T42">
        <v>0.36000997000000001</v>
      </c>
      <c r="U42">
        <v>0.19764725999999999</v>
      </c>
      <c r="V42">
        <v>0.27153557</v>
      </c>
      <c r="W42">
        <v>0.17254543999999999</v>
      </c>
      <c r="X42">
        <v>2.533237E-2</v>
      </c>
      <c r="Y42">
        <v>0.33552650000000001</v>
      </c>
      <c r="Z42">
        <v>0.23863212</v>
      </c>
      <c r="AA42">
        <v>0.21554706000000001</v>
      </c>
      <c r="AB42">
        <v>0.17402773999999999</v>
      </c>
      <c r="AC42">
        <v>5.4618550000000002E-2</v>
      </c>
      <c r="AE42" s="1">
        <v>1.4984999999999999</v>
      </c>
      <c r="AF42">
        <v>-4.1304479999999998E-2</v>
      </c>
      <c r="AG42">
        <v>-3.5352439999999999E-2</v>
      </c>
      <c r="AH42">
        <v>-3.3825649999999999E-2</v>
      </c>
      <c r="AI42">
        <v>-3.2628669999999999E-2</v>
      </c>
      <c r="AJ42">
        <v>3.6375440000000002E-2</v>
      </c>
      <c r="AK42">
        <v>3.7400959999999997E-2</v>
      </c>
      <c r="AL42">
        <v>4.5212049999999997E-2</v>
      </c>
      <c r="AM42">
        <v>3.4242580000000002E-2</v>
      </c>
      <c r="AN42">
        <v>4.5874770000000002E-2</v>
      </c>
      <c r="AO42">
        <v>5.51064E-2</v>
      </c>
      <c r="AP42">
        <v>2.7129919999999998E-2</v>
      </c>
      <c r="AQ42">
        <v>2.8803240000000001E-2</v>
      </c>
      <c r="AR42">
        <v>-1.080534E-2</v>
      </c>
      <c r="AT42" s="1">
        <v>1.4984999999999999</v>
      </c>
      <c r="AU42">
        <v>81.202539700000003</v>
      </c>
      <c r="AV42">
        <v>63.342865840000002</v>
      </c>
      <c r="AW42">
        <v>164.41117043</v>
      </c>
      <c r="AX42">
        <v>97.780470579999999</v>
      </c>
      <c r="AY42">
        <v>51.655406710000001</v>
      </c>
      <c r="AZ42">
        <v>149.28667476000001</v>
      </c>
      <c r="BA42">
        <v>70.225412730000002</v>
      </c>
      <c r="BB42">
        <v>65.251807479999997</v>
      </c>
      <c r="BC42">
        <v>114.31062439999999</v>
      </c>
      <c r="BD42">
        <v>26.561418320000001</v>
      </c>
      <c r="BE42">
        <v>49.818055299999997</v>
      </c>
      <c r="BF42">
        <v>97.043042069999998</v>
      </c>
      <c r="BG42">
        <v>18.32281433</v>
      </c>
      <c r="BI42" s="1">
        <v>1.4984999999999999</v>
      </c>
      <c r="BJ42">
        <v>-4.0152902700000004</v>
      </c>
      <c r="BK42">
        <v>-2.25317999</v>
      </c>
      <c r="BL42">
        <v>-5.4702753700000004</v>
      </c>
      <c r="BM42">
        <v>-3.0060007999999998</v>
      </c>
      <c r="BN42">
        <v>1.8264625699999999</v>
      </c>
      <c r="BO42">
        <v>5.4174486399999999</v>
      </c>
      <c r="BP42">
        <v>3.1579754699999998</v>
      </c>
      <c r="BQ42">
        <v>2.2518639399999998</v>
      </c>
      <c r="BR42">
        <v>4.5488102699999997</v>
      </c>
      <c r="BS42">
        <v>1.4119962699999999</v>
      </c>
      <c r="BT42">
        <v>1.30541135</v>
      </c>
      <c r="BU42">
        <v>2.7162299499999998</v>
      </c>
      <c r="BV42">
        <v>-0.20666339</v>
      </c>
      <c r="BX42" s="2">
        <f t="shared" si="0"/>
        <v>7.6847886400000007</v>
      </c>
      <c r="BZ42" s="1">
        <v>1.4984999999999999</v>
      </c>
      <c r="CA42">
        <v>7.7191080799999998</v>
      </c>
    </row>
    <row r="43" spans="1:79" x14ac:dyDescent="0.25">
      <c r="A43" s="1">
        <v>1.5129999999999999</v>
      </c>
      <c r="B43">
        <v>52.439851849999997</v>
      </c>
      <c r="C43">
        <v>50.789786110000001</v>
      </c>
      <c r="D43">
        <v>130.8376197</v>
      </c>
      <c r="E43">
        <v>75.143396679999995</v>
      </c>
      <c r="F43">
        <v>56.076752489999997</v>
      </c>
      <c r="G43">
        <v>122.27587561</v>
      </c>
      <c r="H43">
        <v>55.594052920000003</v>
      </c>
      <c r="I43">
        <v>50.847306709999998</v>
      </c>
      <c r="J43">
        <v>221.83436990999999</v>
      </c>
      <c r="K43">
        <v>33.027453649999998</v>
      </c>
      <c r="L43">
        <v>54.583395639999999</v>
      </c>
      <c r="M43">
        <v>107.16892110000001</v>
      </c>
      <c r="N43">
        <v>22.546387079999999</v>
      </c>
      <c r="P43" s="1">
        <v>1.5129999999999999</v>
      </c>
      <c r="Q43">
        <v>0.20416980000000001</v>
      </c>
      <c r="R43">
        <v>5.5809490000000003E-2</v>
      </c>
      <c r="S43">
        <v>0.22823805</v>
      </c>
      <c r="T43">
        <v>0.37362215999999998</v>
      </c>
      <c r="U43">
        <v>0.18730073999999999</v>
      </c>
      <c r="V43">
        <v>0.25913691</v>
      </c>
      <c r="W43">
        <v>0.16979115</v>
      </c>
      <c r="X43">
        <v>2.5019590000000001E-2</v>
      </c>
      <c r="Y43">
        <v>0.31091634000000001</v>
      </c>
      <c r="Z43">
        <v>0.23057791</v>
      </c>
      <c r="AA43">
        <v>0.20537821000000001</v>
      </c>
      <c r="AB43">
        <v>0.16394817</v>
      </c>
      <c r="AC43">
        <v>5.4907289999999997E-2</v>
      </c>
      <c r="AE43" s="1">
        <v>1.5129999999999999</v>
      </c>
      <c r="AF43">
        <v>-4.195927E-2</v>
      </c>
      <c r="AG43">
        <v>-3.5856529999999998E-2</v>
      </c>
      <c r="AH43">
        <v>-3.525006E-2</v>
      </c>
      <c r="AI43">
        <v>-3.3342410000000003E-2</v>
      </c>
      <c r="AJ43">
        <v>3.5820499999999998E-2</v>
      </c>
      <c r="AK43">
        <v>3.4704949999999998E-2</v>
      </c>
      <c r="AL43">
        <v>4.3029449999999997E-2</v>
      </c>
      <c r="AM43">
        <v>3.1967000000000002E-2</v>
      </c>
      <c r="AN43">
        <v>4.554627E-2</v>
      </c>
      <c r="AO43">
        <v>5.4362000000000001E-2</v>
      </c>
      <c r="AP43">
        <v>2.617034E-2</v>
      </c>
      <c r="AQ43">
        <v>2.6756760000000001E-2</v>
      </c>
      <c r="AR43">
        <v>-1.244493E-2</v>
      </c>
      <c r="AT43" s="1">
        <v>1.5129999999999999</v>
      </c>
      <c r="AU43">
        <v>50.464216999999998</v>
      </c>
      <c r="AV43">
        <v>50.50747647</v>
      </c>
      <c r="AW43">
        <v>133.37473317999999</v>
      </c>
      <c r="AX43">
        <v>80.25076</v>
      </c>
      <c r="AY43">
        <v>57.474844969999999</v>
      </c>
      <c r="AZ43">
        <v>124.96006429000001</v>
      </c>
      <c r="BA43">
        <v>54.424910490000002</v>
      </c>
      <c r="BB43">
        <v>50.088639270000002</v>
      </c>
      <c r="BC43">
        <v>253.42188469000001</v>
      </c>
      <c r="BD43">
        <v>34.181144019999998</v>
      </c>
      <c r="BE43">
        <v>56.359802190000003</v>
      </c>
      <c r="BF43">
        <v>109.9881805</v>
      </c>
      <c r="BG43">
        <v>27.39156577</v>
      </c>
      <c r="BI43" s="1">
        <v>1.5129999999999999</v>
      </c>
      <c r="BJ43">
        <v>-2.2003377300000002</v>
      </c>
      <c r="BK43">
        <v>-1.82114574</v>
      </c>
      <c r="BL43">
        <v>-4.6120333699999998</v>
      </c>
      <c r="BM43">
        <v>-2.50546186</v>
      </c>
      <c r="BN43">
        <v>2.0086975200000001</v>
      </c>
      <c r="BO43">
        <v>4.2435779199999999</v>
      </c>
      <c r="BP43">
        <v>2.3921816599999999</v>
      </c>
      <c r="BQ43">
        <v>1.62543583</v>
      </c>
      <c r="BR43">
        <v>10.103727770000001</v>
      </c>
      <c r="BS43">
        <v>1.79543849</v>
      </c>
      <c r="BT43">
        <v>1.4284662699999999</v>
      </c>
      <c r="BU43">
        <v>2.8674931699999999</v>
      </c>
      <c r="BV43">
        <v>-0.28058823999999999</v>
      </c>
      <c r="BX43" s="2">
        <f t="shared" si="0"/>
        <v>15.04545169</v>
      </c>
      <c r="BZ43" s="1">
        <v>1.5129999999999999</v>
      </c>
      <c r="CA43">
        <v>14.914215629999999</v>
      </c>
    </row>
    <row r="44" spans="1:79" x14ac:dyDescent="0.25">
      <c r="A44" s="1">
        <v>1.5275000000000001</v>
      </c>
      <c r="B44">
        <v>31.417881309999999</v>
      </c>
      <c r="C44">
        <v>39.799833049999997</v>
      </c>
      <c r="D44">
        <v>103.13433056</v>
      </c>
      <c r="E44">
        <v>60.285385470000001</v>
      </c>
      <c r="F44">
        <v>75.722116839999998</v>
      </c>
      <c r="G44">
        <v>101.49091052</v>
      </c>
      <c r="H44">
        <v>38.483526159999997</v>
      </c>
      <c r="I44">
        <v>37.808850749999998</v>
      </c>
      <c r="J44">
        <v>405.05927213000001</v>
      </c>
      <c r="K44">
        <v>35.394270380000002</v>
      </c>
      <c r="L44">
        <v>61.527675250000001</v>
      </c>
      <c r="M44">
        <v>124.59906689</v>
      </c>
      <c r="N44">
        <v>27.75673239</v>
      </c>
      <c r="P44" s="1">
        <v>1.5275000000000001</v>
      </c>
      <c r="Q44">
        <v>0.21816165000000001</v>
      </c>
      <c r="R44">
        <v>5.8378869999999999E-2</v>
      </c>
      <c r="S44">
        <v>0.23880728000000001</v>
      </c>
      <c r="T44">
        <v>0.38977669999999998</v>
      </c>
      <c r="U44">
        <v>0.17936936000000001</v>
      </c>
      <c r="V44">
        <v>0.24824750000000001</v>
      </c>
      <c r="W44">
        <v>0.16683799999999999</v>
      </c>
      <c r="X44">
        <v>2.470731E-2</v>
      </c>
      <c r="Y44">
        <v>0.29253982000000001</v>
      </c>
      <c r="Z44">
        <v>0.22309481</v>
      </c>
      <c r="AA44">
        <v>0.19685290999999999</v>
      </c>
      <c r="AB44">
        <v>0.15626205000000001</v>
      </c>
      <c r="AC44">
        <v>5.540457E-2</v>
      </c>
      <c r="AE44" s="1">
        <v>1.5275000000000001</v>
      </c>
      <c r="AF44">
        <v>-4.4713259999999998E-2</v>
      </c>
      <c r="AG44">
        <v>-3.8674119999999999E-2</v>
      </c>
      <c r="AH44">
        <v>-3.9105840000000003E-2</v>
      </c>
      <c r="AI44">
        <v>-3.6570779999999997E-2</v>
      </c>
      <c r="AJ44">
        <v>3.4799200000000002E-2</v>
      </c>
      <c r="AK44">
        <v>3.1743800000000003E-2</v>
      </c>
      <c r="AL44">
        <v>3.9914909999999998E-2</v>
      </c>
      <c r="AM44">
        <v>2.9229479999999999E-2</v>
      </c>
      <c r="AN44">
        <v>4.4326999999999998E-2</v>
      </c>
      <c r="AO44">
        <v>5.2549110000000003E-2</v>
      </c>
      <c r="AP44">
        <v>2.4981260000000002E-2</v>
      </c>
      <c r="AQ44">
        <v>2.429104E-2</v>
      </c>
      <c r="AR44">
        <v>-1.407159E-2</v>
      </c>
      <c r="AT44" s="1">
        <v>1.5275000000000001</v>
      </c>
      <c r="AU44">
        <v>30.248180439999999</v>
      </c>
      <c r="AV44">
        <v>39.514048469999999</v>
      </c>
      <c r="AW44">
        <v>105.14891292</v>
      </c>
      <c r="AX44">
        <v>64.677148829999993</v>
      </c>
      <c r="AY44">
        <v>79.873838190000001</v>
      </c>
      <c r="AZ44">
        <v>103.83578205000001</v>
      </c>
      <c r="BA44">
        <v>38.020388830000002</v>
      </c>
      <c r="BB44">
        <v>37.511690299999998</v>
      </c>
      <c r="BC44">
        <v>474.15288542000002</v>
      </c>
      <c r="BD44">
        <v>36.239022130000002</v>
      </c>
      <c r="BE44">
        <v>63.392547960000002</v>
      </c>
      <c r="BF44">
        <v>128.38439531</v>
      </c>
      <c r="BG44">
        <v>28.870483310000001</v>
      </c>
      <c r="BI44" s="1">
        <v>1.5275000000000001</v>
      </c>
      <c r="BJ44">
        <v>-1.40479596</v>
      </c>
      <c r="BK44">
        <v>-1.5392236100000001</v>
      </c>
      <c r="BL44">
        <v>-4.0331543600000002</v>
      </c>
      <c r="BM44">
        <v>-2.2046836299999999</v>
      </c>
      <c r="BN44">
        <v>2.63506924</v>
      </c>
      <c r="BO44">
        <v>3.2217071599999998</v>
      </c>
      <c r="BP44">
        <v>1.5360665200000001</v>
      </c>
      <c r="BQ44">
        <v>1.1051331200000001</v>
      </c>
      <c r="BR44">
        <v>17.955062290000001</v>
      </c>
      <c r="BS44">
        <v>1.8599374500000001</v>
      </c>
      <c r="BT44">
        <v>1.5370390300000001</v>
      </c>
      <c r="BU44">
        <v>3.0266404499999999</v>
      </c>
      <c r="BV44">
        <v>-0.39058124</v>
      </c>
      <c r="BX44" s="2">
        <f t="shared" si="0"/>
        <v>23.304216459999999</v>
      </c>
      <c r="BZ44" s="1">
        <v>1.5275000000000001</v>
      </c>
      <c r="CA44">
        <v>23.361526640000001</v>
      </c>
    </row>
    <row r="45" spans="1:79" x14ac:dyDescent="0.25">
      <c r="A45" s="1">
        <v>1.542</v>
      </c>
      <c r="B45">
        <v>19.9299626</v>
      </c>
      <c r="C45">
        <v>31.66476596</v>
      </c>
      <c r="D45">
        <v>81.49300384</v>
      </c>
      <c r="E45">
        <v>48.869555290000001</v>
      </c>
      <c r="F45">
        <v>110.12365641</v>
      </c>
      <c r="G45">
        <v>88.495305709999997</v>
      </c>
      <c r="H45">
        <v>26.127845480000001</v>
      </c>
      <c r="I45">
        <v>31.078379000000002</v>
      </c>
      <c r="J45">
        <v>652.19885366999995</v>
      </c>
      <c r="K45">
        <v>32.161983589999998</v>
      </c>
      <c r="L45">
        <v>68.39677356</v>
      </c>
      <c r="M45">
        <v>140.42305281</v>
      </c>
      <c r="N45">
        <v>25.875692860000001</v>
      </c>
      <c r="P45" s="1">
        <v>1.542</v>
      </c>
      <c r="Q45">
        <v>0.23496621000000001</v>
      </c>
      <c r="R45">
        <v>6.1351339999999997E-2</v>
      </c>
      <c r="S45">
        <v>0.25135107000000001</v>
      </c>
      <c r="T45">
        <v>0.40858879999999997</v>
      </c>
      <c r="U45">
        <v>0.17369335999999999</v>
      </c>
      <c r="V45">
        <v>0.23948467000000001</v>
      </c>
      <c r="W45">
        <v>0.16421343999999999</v>
      </c>
      <c r="X45">
        <v>2.443594E-2</v>
      </c>
      <c r="Y45">
        <v>0.27945174</v>
      </c>
      <c r="Z45">
        <v>0.21659022</v>
      </c>
      <c r="AA45">
        <v>0.19019664</v>
      </c>
      <c r="AB45">
        <v>0.15337112</v>
      </c>
      <c r="AC45">
        <v>5.5499E-2</v>
      </c>
      <c r="AE45" s="1">
        <v>1.542</v>
      </c>
      <c r="AF45">
        <v>-4.6896309999999997E-2</v>
      </c>
      <c r="AG45">
        <v>-4.1119610000000001E-2</v>
      </c>
      <c r="AH45">
        <v>-4.2642949999999999E-2</v>
      </c>
      <c r="AI45">
        <v>-3.9546009999999999E-2</v>
      </c>
      <c r="AJ45">
        <v>3.3509619999999997E-2</v>
      </c>
      <c r="AK45">
        <v>2.887733E-2</v>
      </c>
      <c r="AL45">
        <v>3.6803910000000002E-2</v>
      </c>
      <c r="AM45">
        <v>2.6166689999999999E-2</v>
      </c>
      <c r="AN45">
        <v>4.2281100000000002E-2</v>
      </c>
      <c r="AO45">
        <v>4.9782399999999997E-2</v>
      </c>
      <c r="AP45">
        <v>2.3792669999999998E-2</v>
      </c>
      <c r="AQ45">
        <v>2.2852279999999999E-2</v>
      </c>
      <c r="AR45">
        <v>-1.5519989999999999E-2</v>
      </c>
      <c r="AT45" s="1">
        <v>1.542</v>
      </c>
      <c r="AU45">
        <v>20.40937199</v>
      </c>
      <c r="AV45">
        <v>31.53235463</v>
      </c>
      <c r="AW45">
        <v>83.617771079999997</v>
      </c>
      <c r="AX45">
        <v>53.007684329999996</v>
      </c>
      <c r="AY45">
        <v>116.92335495</v>
      </c>
      <c r="AZ45">
        <v>90.456950800000001</v>
      </c>
      <c r="BA45">
        <v>25.786538220000001</v>
      </c>
      <c r="BB45">
        <v>30.895510489999999</v>
      </c>
      <c r="BC45">
        <v>766.89819523000006</v>
      </c>
      <c r="BD45">
        <v>32.816536810000002</v>
      </c>
      <c r="BE45">
        <v>70.298603439999994</v>
      </c>
      <c r="BF45">
        <v>143.48040925000001</v>
      </c>
      <c r="BG45">
        <v>23.18946102</v>
      </c>
      <c r="BI45" s="1">
        <v>1.542</v>
      </c>
      <c r="BJ45">
        <v>-0.93464179000000003</v>
      </c>
      <c r="BK45">
        <v>-1.3020426700000001</v>
      </c>
      <c r="BL45">
        <v>-3.47510232</v>
      </c>
      <c r="BM45">
        <v>-1.9325958299999999</v>
      </c>
      <c r="BN45">
        <v>3.6902017499999999</v>
      </c>
      <c r="BO45">
        <v>2.5555083500000002</v>
      </c>
      <c r="BP45">
        <v>0.96160692999999997</v>
      </c>
      <c r="BQ45">
        <v>0.8132182</v>
      </c>
      <c r="BR45">
        <v>27.575687089999999</v>
      </c>
      <c r="BS45">
        <v>1.6011008499999999</v>
      </c>
      <c r="BT45">
        <v>1.6273417999999999</v>
      </c>
      <c r="BU45">
        <v>3.2089875800000001</v>
      </c>
      <c r="BV45">
        <v>-0.40159045999999998</v>
      </c>
      <c r="BX45" s="2">
        <f t="shared" si="0"/>
        <v>33.987679479999997</v>
      </c>
      <c r="BZ45" s="1">
        <v>1.542</v>
      </c>
      <c r="CA45">
        <v>34.104693390000001</v>
      </c>
    </row>
    <row r="46" spans="1:79" x14ac:dyDescent="0.25">
      <c r="A46" s="1">
        <v>1.5565</v>
      </c>
      <c r="B46">
        <v>15.766750269999999</v>
      </c>
      <c r="C46">
        <v>26.575322610000001</v>
      </c>
      <c r="D46">
        <v>68.377522549999995</v>
      </c>
      <c r="E46">
        <v>41.510449350000002</v>
      </c>
      <c r="F46">
        <v>151.76945058000001</v>
      </c>
      <c r="G46">
        <v>84.990788679999994</v>
      </c>
      <c r="H46">
        <v>17.497919060000001</v>
      </c>
      <c r="I46">
        <v>29.27187786</v>
      </c>
      <c r="J46">
        <v>885.04043574000002</v>
      </c>
      <c r="K46">
        <v>36.345137719999997</v>
      </c>
      <c r="L46">
        <v>74.923399919999994</v>
      </c>
      <c r="M46">
        <v>157.96491981</v>
      </c>
      <c r="N46">
        <v>22.27869231</v>
      </c>
      <c r="P46" s="1">
        <v>1.5565</v>
      </c>
      <c r="Q46">
        <v>0.25307136000000002</v>
      </c>
      <c r="R46">
        <v>6.4430459999999995E-2</v>
      </c>
      <c r="S46">
        <v>0.26464106999999998</v>
      </c>
      <c r="T46">
        <v>0.42817212999999998</v>
      </c>
      <c r="U46">
        <v>0.16978091000000001</v>
      </c>
      <c r="V46">
        <v>0.23300831</v>
      </c>
      <c r="W46">
        <v>0.16201911999999999</v>
      </c>
      <c r="X46">
        <v>2.4223769999999999E-2</v>
      </c>
      <c r="Y46">
        <v>0.26904233999999999</v>
      </c>
      <c r="Z46">
        <v>0.21193398999999999</v>
      </c>
      <c r="AA46">
        <v>0.18564217999999999</v>
      </c>
      <c r="AB46">
        <v>0.15293856</v>
      </c>
      <c r="AC46">
        <v>5.556121E-2</v>
      </c>
      <c r="AE46" s="1">
        <v>1.5565</v>
      </c>
      <c r="AF46">
        <v>-4.818451E-2</v>
      </c>
      <c r="AG46">
        <v>-4.2924619999999997E-2</v>
      </c>
      <c r="AH46">
        <v>-4.5005620000000003E-2</v>
      </c>
      <c r="AI46">
        <v>-4.1887760000000003E-2</v>
      </c>
      <c r="AJ46">
        <v>3.2228670000000001E-2</v>
      </c>
      <c r="AK46">
        <v>2.6446460000000001E-2</v>
      </c>
      <c r="AL46">
        <v>3.4267880000000001E-2</v>
      </c>
      <c r="AM46">
        <v>2.3065160000000001E-2</v>
      </c>
      <c r="AN46">
        <v>3.974776E-2</v>
      </c>
      <c r="AO46">
        <v>4.6514220000000002E-2</v>
      </c>
      <c r="AP46">
        <v>2.2895180000000001E-2</v>
      </c>
      <c r="AQ46">
        <v>2.187615E-2</v>
      </c>
      <c r="AR46">
        <v>-1.6650760000000001E-2</v>
      </c>
      <c r="AT46" s="1">
        <v>1.5565</v>
      </c>
      <c r="AU46">
        <v>15.801995740000001</v>
      </c>
      <c r="AV46">
        <v>26.44914429</v>
      </c>
      <c r="AW46">
        <v>70.391645080000004</v>
      </c>
      <c r="AX46">
        <v>45.362870360000002</v>
      </c>
      <c r="AY46">
        <v>164.85279070000001</v>
      </c>
      <c r="AZ46">
        <v>87.521693020000001</v>
      </c>
      <c r="BA46">
        <v>17.48490095</v>
      </c>
      <c r="BB46">
        <v>29.325225629999998</v>
      </c>
      <c r="BC46">
        <v>1004.55208281</v>
      </c>
      <c r="BD46">
        <v>37.579920139999999</v>
      </c>
      <c r="BE46">
        <v>76.867089379999996</v>
      </c>
      <c r="BF46">
        <v>164.72407146</v>
      </c>
      <c r="BG46">
        <v>21.557521569999999</v>
      </c>
      <c r="BI46" s="1">
        <v>1.5565</v>
      </c>
      <c r="BJ46">
        <v>-0.75971308000000004</v>
      </c>
      <c r="BK46">
        <v>-1.1407355299999999</v>
      </c>
      <c r="BL46">
        <v>-3.0773729900000002</v>
      </c>
      <c r="BM46">
        <v>-1.73877985</v>
      </c>
      <c r="BN46">
        <v>4.8913270400000002</v>
      </c>
      <c r="BO46">
        <v>2.2477054999999999</v>
      </c>
      <c r="BP46">
        <v>0.59961651999999999</v>
      </c>
      <c r="BQ46">
        <v>0.67516045999999996</v>
      </c>
      <c r="BR46">
        <v>35.178378029999998</v>
      </c>
      <c r="BS46">
        <v>1.69056575</v>
      </c>
      <c r="BT46">
        <v>1.71538502</v>
      </c>
      <c r="BU46">
        <v>3.45566358</v>
      </c>
      <c r="BV46">
        <v>-0.37095710999999998</v>
      </c>
      <c r="BX46" s="2">
        <f t="shared" si="0"/>
        <v>43.366243339999997</v>
      </c>
      <c r="BZ46" s="1">
        <v>1.5565</v>
      </c>
      <c r="CA46">
        <v>42.807731629999999</v>
      </c>
    </row>
    <row r="47" spans="1:79" x14ac:dyDescent="0.25">
      <c r="A47" s="1">
        <v>1.571</v>
      </c>
      <c r="B47">
        <v>14.270436330000001</v>
      </c>
      <c r="C47">
        <v>23.679080389999999</v>
      </c>
      <c r="D47">
        <v>62.457482040000002</v>
      </c>
      <c r="E47">
        <v>37.220562510000001</v>
      </c>
      <c r="F47">
        <v>199.34343422000001</v>
      </c>
      <c r="G47">
        <v>90.132364609999996</v>
      </c>
      <c r="H47">
        <v>12.5648403</v>
      </c>
      <c r="I47">
        <v>31.722729380000001</v>
      </c>
      <c r="J47">
        <v>1052.47412616</v>
      </c>
      <c r="K47">
        <v>47.384458719999998</v>
      </c>
      <c r="L47">
        <v>78.051102650000004</v>
      </c>
      <c r="M47">
        <v>181.22732134</v>
      </c>
      <c r="N47">
        <v>22.698413330000001</v>
      </c>
      <c r="P47" s="1">
        <v>1.571</v>
      </c>
      <c r="Q47">
        <v>0.27006774</v>
      </c>
      <c r="R47">
        <v>6.727176E-2</v>
      </c>
      <c r="S47">
        <v>0.27694491999999998</v>
      </c>
      <c r="T47">
        <v>0.44627765000000003</v>
      </c>
      <c r="U47">
        <v>0.16748162</v>
      </c>
      <c r="V47">
        <v>0.22865859999999999</v>
      </c>
      <c r="W47">
        <v>0.16039031000000001</v>
      </c>
      <c r="X47">
        <v>2.4077439999999999E-2</v>
      </c>
      <c r="Y47">
        <v>0.26114760999999997</v>
      </c>
      <c r="Z47">
        <v>0.20898601</v>
      </c>
      <c r="AA47">
        <v>0.18447351000000001</v>
      </c>
      <c r="AB47">
        <v>0.15386095999999999</v>
      </c>
      <c r="AC47">
        <v>5.5963180000000001E-2</v>
      </c>
      <c r="AE47" s="1">
        <v>1.571</v>
      </c>
      <c r="AF47">
        <v>-4.9683940000000003E-2</v>
      </c>
      <c r="AG47">
        <v>-4.5057199999999999E-2</v>
      </c>
      <c r="AH47">
        <v>-4.6640479999999998E-2</v>
      </c>
      <c r="AI47">
        <v>-4.4317139999999998E-2</v>
      </c>
      <c r="AJ47">
        <v>3.1178330000000001E-2</v>
      </c>
      <c r="AK47">
        <v>2.4646410000000001E-2</v>
      </c>
      <c r="AL47">
        <v>3.19698E-2</v>
      </c>
      <c r="AM47">
        <v>2.0311320000000001E-2</v>
      </c>
      <c r="AN47">
        <v>3.7848819999999998E-2</v>
      </c>
      <c r="AO47">
        <v>4.4766100000000003E-2</v>
      </c>
      <c r="AP47">
        <v>2.2910369999999999E-2</v>
      </c>
      <c r="AQ47">
        <v>2.1095329999999999E-2</v>
      </c>
      <c r="AR47">
        <v>-1.740353E-2</v>
      </c>
      <c r="AT47" s="1">
        <v>1.571</v>
      </c>
      <c r="AU47">
        <v>15.264549519999999</v>
      </c>
      <c r="AV47">
        <v>23.69900226</v>
      </c>
      <c r="AW47">
        <v>64.967979409999998</v>
      </c>
      <c r="AX47">
        <v>41.234818820000001</v>
      </c>
      <c r="AY47">
        <v>219.68495095</v>
      </c>
      <c r="AZ47">
        <v>93.04636026</v>
      </c>
      <c r="BA47">
        <v>12.58538776</v>
      </c>
      <c r="BB47">
        <v>31.832841779999999</v>
      </c>
      <c r="BC47">
        <v>1171.2964097199999</v>
      </c>
      <c r="BD47">
        <v>49.111561709999997</v>
      </c>
      <c r="BE47">
        <v>79.365449069999997</v>
      </c>
      <c r="BF47">
        <v>190.95072633999999</v>
      </c>
      <c r="BG47">
        <v>24.043137909999999</v>
      </c>
      <c r="BI47" s="1">
        <v>1.571</v>
      </c>
      <c r="BJ47">
        <v>-0.70901157000000004</v>
      </c>
      <c r="BK47">
        <v>-1.0669129799999999</v>
      </c>
      <c r="BL47">
        <v>-2.9130469699999999</v>
      </c>
      <c r="BM47">
        <v>-1.6495089199999999</v>
      </c>
      <c r="BN47">
        <v>6.2151957700000002</v>
      </c>
      <c r="BO47">
        <v>2.2214396500000002</v>
      </c>
      <c r="BP47">
        <v>0.40169546</v>
      </c>
      <c r="BQ47">
        <v>0.64433037000000004</v>
      </c>
      <c r="BR47">
        <v>39.834900709999999</v>
      </c>
      <c r="BS47">
        <v>2.12121746</v>
      </c>
      <c r="BT47">
        <v>1.78817984</v>
      </c>
      <c r="BU47">
        <v>3.8230504500000002</v>
      </c>
      <c r="BV47">
        <v>-0.39503250000000001</v>
      </c>
      <c r="BX47" s="2">
        <f t="shared" si="0"/>
        <v>50.316496770000001</v>
      </c>
      <c r="BZ47" s="1">
        <v>1.571</v>
      </c>
      <c r="CA47">
        <v>51.129018719999998</v>
      </c>
    </row>
    <row r="48" spans="1:79" x14ac:dyDescent="0.25">
      <c r="A48" s="1">
        <v>1.5854999999999999</v>
      </c>
      <c r="B48">
        <v>17.247157349999998</v>
      </c>
      <c r="C48">
        <v>24.127270209999999</v>
      </c>
      <c r="D48">
        <v>65.613063729999993</v>
      </c>
      <c r="E48">
        <v>37.728657990000002</v>
      </c>
      <c r="F48">
        <v>218.08023954000001</v>
      </c>
      <c r="G48">
        <v>97.385045460000001</v>
      </c>
      <c r="H48">
        <v>10.63509262</v>
      </c>
      <c r="I48">
        <v>35.441152780000003</v>
      </c>
      <c r="J48">
        <v>1110.5814240100001</v>
      </c>
      <c r="K48">
        <v>58.031787280000003</v>
      </c>
      <c r="L48">
        <v>89.728684099999995</v>
      </c>
      <c r="M48">
        <v>189.93433877000001</v>
      </c>
      <c r="N48">
        <v>26.731362910000001</v>
      </c>
      <c r="P48" s="1">
        <v>1.5854999999999999</v>
      </c>
      <c r="Q48">
        <v>0.28351305999999998</v>
      </c>
      <c r="R48">
        <v>6.9454070000000007E-2</v>
      </c>
      <c r="S48">
        <v>0.28623925</v>
      </c>
      <c r="T48">
        <v>0.46010835</v>
      </c>
      <c r="U48">
        <v>0.16563551000000001</v>
      </c>
      <c r="V48">
        <v>0.22606804999999999</v>
      </c>
      <c r="W48">
        <v>0.15934909</v>
      </c>
      <c r="X48">
        <v>2.3989170000000001E-2</v>
      </c>
      <c r="Y48">
        <v>0.25513181000000001</v>
      </c>
      <c r="Z48">
        <v>0.20728492000000001</v>
      </c>
      <c r="AA48">
        <v>0.18475810000000001</v>
      </c>
      <c r="AB48">
        <v>0.15475381999999999</v>
      </c>
      <c r="AC48">
        <v>5.6604590000000003E-2</v>
      </c>
      <c r="AE48" s="1">
        <v>1.5854999999999999</v>
      </c>
      <c r="AF48">
        <v>-5.045811E-2</v>
      </c>
      <c r="AG48">
        <v>-4.6274309999999999E-2</v>
      </c>
      <c r="AH48">
        <v>-4.6809360000000001E-2</v>
      </c>
      <c r="AI48">
        <v>-4.5531050000000003E-2</v>
      </c>
      <c r="AJ48">
        <v>3.0469360000000001E-2</v>
      </c>
      <c r="AK48">
        <v>2.3519729999999999E-2</v>
      </c>
      <c r="AL48">
        <v>3.023764E-2</v>
      </c>
      <c r="AM48">
        <v>1.8294919999999999E-2</v>
      </c>
      <c r="AN48">
        <v>3.6671410000000002E-2</v>
      </c>
      <c r="AO48">
        <v>4.3477590000000003E-2</v>
      </c>
      <c r="AP48">
        <v>2.3023740000000001E-2</v>
      </c>
      <c r="AQ48">
        <v>2.0571280000000001E-2</v>
      </c>
      <c r="AR48">
        <v>-1.781452E-2</v>
      </c>
      <c r="AT48" s="1">
        <v>1.5854999999999999</v>
      </c>
      <c r="AU48">
        <v>18.321369820000001</v>
      </c>
      <c r="AV48">
        <v>24.278494429999999</v>
      </c>
      <c r="AW48">
        <v>68.726171609999994</v>
      </c>
      <c r="AX48">
        <v>42.208648549999999</v>
      </c>
      <c r="AY48">
        <v>217.65736909</v>
      </c>
      <c r="AZ48">
        <v>100.89338893999999</v>
      </c>
      <c r="BA48">
        <v>10.77721195</v>
      </c>
      <c r="BB48">
        <v>35.665665339999997</v>
      </c>
      <c r="BC48">
        <v>1133.29122639</v>
      </c>
      <c r="BD48">
        <v>60.470899359999997</v>
      </c>
      <c r="BE48">
        <v>97.168842530000006</v>
      </c>
      <c r="BF48">
        <v>191.11709178000001</v>
      </c>
      <c r="BG48">
        <v>30.657845689999998</v>
      </c>
      <c r="BI48" s="1">
        <v>1.5854999999999999</v>
      </c>
      <c r="BJ48">
        <v>-0.87025896999999997</v>
      </c>
      <c r="BK48">
        <v>-1.11647268</v>
      </c>
      <c r="BL48">
        <v>-3.0713057400000001</v>
      </c>
      <c r="BM48">
        <v>-1.7178253699999999</v>
      </c>
      <c r="BN48">
        <v>6.6447648199999998</v>
      </c>
      <c r="BO48">
        <v>2.29046986</v>
      </c>
      <c r="BP48">
        <v>0.32158014000000001</v>
      </c>
      <c r="BQ48">
        <v>0.64839312000000004</v>
      </c>
      <c r="BR48">
        <v>40.726591509999999</v>
      </c>
      <c r="BS48">
        <v>2.5230821899999998</v>
      </c>
      <c r="BT48">
        <v>2.0658894499999998</v>
      </c>
      <c r="BU48">
        <v>3.90719211</v>
      </c>
      <c r="BV48">
        <v>-0.47620652000000002</v>
      </c>
      <c r="BX48" s="2">
        <f t="shared" si="0"/>
        <v>51.875893919999996</v>
      </c>
      <c r="BZ48" s="1">
        <v>1.5854999999999999</v>
      </c>
      <c r="CA48">
        <v>50.688537410000002</v>
      </c>
    </row>
    <row r="49" spans="1:79" x14ac:dyDescent="0.25">
      <c r="A49" s="1">
        <v>1.6</v>
      </c>
      <c r="B49">
        <v>22.252877980000001</v>
      </c>
      <c r="C49">
        <v>27.466364689999999</v>
      </c>
      <c r="D49">
        <v>75.498755160000002</v>
      </c>
      <c r="E49">
        <v>42.030757039999997</v>
      </c>
      <c r="F49">
        <v>185.39887468000001</v>
      </c>
      <c r="G49">
        <v>105.58392745</v>
      </c>
      <c r="H49">
        <v>11.3605146</v>
      </c>
      <c r="I49">
        <v>40.286848069999998</v>
      </c>
      <c r="J49">
        <v>1015.46415372</v>
      </c>
      <c r="K49">
        <v>68.276860900000003</v>
      </c>
      <c r="L49">
        <v>111.4717271</v>
      </c>
      <c r="M49">
        <v>179.04545827000001</v>
      </c>
      <c r="N49">
        <v>34.051330280000002</v>
      </c>
      <c r="P49" s="1">
        <v>1.6</v>
      </c>
      <c r="Q49">
        <v>0.29095140000000003</v>
      </c>
      <c r="R49">
        <v>7.0661340000000003E-2</v>
      </c>
      <c r="S49">
        <v>0.29127182000000001</v>
      </c>
      <c r="T49">
        <v>0.46766353999999999</v>
      </c>
      <c r="U49">
        <v>0.16353980000000001</v>
      </c>
      <c r="V49">
        <v>0.22495235999999999</v>
      </c>
      <c r="W49">
        <v>0.15885505</v>
      </c>
      <c r="X49">
        <v>2.394984E-2</v>
      </c>
      <c r="Y49">
        <v>0.24976274000000001</v>
      </c>
      <c r="Z49">
        <v>0.20671196</v>
      </c>
      <c r="AA49">
        <v>0.18630292000000001</v>
      </c>
      <c r="AB49">
        <v>0.15491624000000001</v>
      </c>
      <c r="AC49">
        <v>5.7367899999999999E-2</v>
      </c>
      <c r="AE49" s="1">
        <v>1.6</v>
      </c>
      <c r="AF49">
        <v>-5.07938E-2</v>
      </c>
      <c r="AG49">
        <v>-4.6823219999999999E-2</v>
      </c>
      <c r="AH49">
        <v>-4.6593740000000002E-2</v>
      </c>
      <c r="AI49">
        <v>-4.599777E-2</v>
      </c>
      <c r="AJ49">
        <v>3.0113190000000001E-2</v>
      </c>
      <c r="AK49">
        <v>2.2986349999999999E-2</v>
      </c>
      <c r="AL49">
        <v>2.9296829999999999E-2</v>
      </c>
      <c r="AM49">
        <v>1.7239770000000001E-2</v>
      </c>
      <c r="AN49">
        <v>3.605415E-2</v>
      </c>
      <c r="AO49">
        <v>4.2790769999999999E-2</v>
      </c>
      <c r="AP49">
        <v>2.310982E-2</v>
      </c>
      <c r="AQ49">
        <v>2.0311650000000001E-2</v>
      </c>
      <c r="AR49">
        <v>-1.7986450000000001E-2</v>
      </c>
      <c r="AT49" s="1">
        <v>1.6</v>
      </c>
      <c r="AU49">
        <v>24.626321820000001</v>
      </c>
      <c r="AV49">
        <v>27.845109799999999</v>
      </c>
      <c r="AW49">
        <v>79.740761840000005</v>
      </c>
      <c r="AX49">
        <v>47.48143469</v>
      </c>
      <c r="AY49">
        <v>166.13598217000001</v>
      </c>
      <c r="AZ49">
        <v>109.58092983</v>
      </c>
      <c r="BA49">
        <v>11.51754978</v>
      </c>
      <c r="BB49">
        <v>40.564456720000003</v>
      </c>
      <c r="BC49">
        <v>890.65999158</v>
      </c>
      <c r="BD49">
        <v>71.210912179999994</v>
      </c>
      <c r="BE49">
        <v>124.80042414</v>
      </c>
      <c r="BF49">
        <v>172.40990818</v>
      </c>
      <c r="BG49">
        <v>41.73285396</v>
      </c>
      <c r="BI49" s="1">
        <v>1.6</v>
      </c>
      <c r="BJ49">
        <v>-1.1303082099999999</v>
      </c>
      <c r="BK49">
        <v>-1.28606373</v>
      </c>
      <c r="BL49">
        <v>-3.5177692700000001</v>
      </c>
      <c r="BM49">
        <v>-1.93332116</v>
      </c>
      <c r="BN49">
        <v>5.5829523300000004</v>
      </c>
      <c r="BO49">
        <v>2.4269895300000002</v>
      </c>
      <c r="BP49">
        <v>0.33282705000000001</v>
      </c>
      <c r="BQ49">
        <v>0.69453582999999997</v>
      </c>
      <c r="BR49">
        <v>36.611697839999998</v>
      </c>
      <c r="BS49">
        <v>2.9216196299999999</v>
      </c>
      <c r="BT49">
        <v>2.5760920600000001</v>
      </c>
      <c r="BU49">
        <v>3.6367085700000001</v>
      </c>
      <c r="BV49">
        <v>-0.61246248000000003</v>
      </c>
      <c r="BX49" s="2">
        <f t="shared" si="0"/>
        <v>46.303497990000004</v>
      </c>
      <c r="BZ49" s="1">
        <v>1.6</v>
      </c>
      <c r="CA49">
        <v>47.472601259999998</v>
      </c>
    </row>
    <row r="50" spans="1:79" x14ac:dyDescent="0.25">
      <c r="A50" s="1">
        <v>1.6145</v>
      </c>
      <c r="B50">
        <v>38.483472769999999</v>
      </c>
      <c r="C50">
        <v>33.705944889999998</v>
      </c>
      <c r="D50">
        <v>91.344859159999999</v>
      </c>
      <c r="E50">
        <v>48.260698050000002</v>
      </c>
      <c r="F50">
        <v>135.94422768999999</v>
      </c>
      <c r="G50">
        <v>100.47148838</v>
      </c>
      <c r="H50">
        <v>11.92889328</v>
      </c>
      <c r="I50">
        <v>40.348582579999999</v>
      </c>
      <c r="J50">
        <v>818.75444285000003</v>
      </c>
      <c r="K50">
        <v>67.292950590000004</v>
      </c>
      <c r="L50">
        <v>118.54268002000001</v>
      </c>
      <c r="M50">
        <v>157.10102792000001</v>
      </c>
      <c r="N50">
        <v>40.32261656</v>
      </c>
      <c r="P50" s="1">
        <v>1.6145</v>
      </c>
      <c r="Q50">
        <v>0.29310850999999999</v>
      </c>
      <c r="R50">
        <v>7.0817959999999999E-2</v>
      </c>
      <c r="S50">
        <v>0.29189537999999998</v>
      </c>
      <c r="T50">
        <v>0.46845523999999999</v>
      </c>
      <c r="U50">
        <v>0.16196240000000001</v>
      </c>
      <c r="V50">
        <v>0.22474743999999999</v>
      </c>
      <c r="W50">
        <v>0.15873962999999999</v>
      </c>
      <c r="X50">
        <v>2.3938839999999999E-2</v>
      </c>
      <c r="Y50">
        <v>0.24513072999999999</v>
      </c>
      <c r="Z50">
        <v>0.20674507</v>
      </c>
      <c r="AA50">
        <v>0.18716098</v>
      </c>
      <c r="AB50">
        <v>0.15439348</v>
      </c>
      <c r="AC50">
        <v>5.7869459999999998E-2</v>
      </c>
      <c r="AE50" s="1">
        <v>1.6145</v>
      </c>
      <c r="AF50">
        <v>-5.0808930000000002E-2</v>
      </c>
      <c r="AG50">
        <v>-4.6855840000000003E-2</v>
      </c>
      <c r="AH50">
        <v>-4.6573969999999999E-2</v>
      </c>
      <c r="AI50">
        <v>-4.6023389999999997E-2</v>
      </c>
      <c r="AJ50">
        <v>3.008135E-2</v>
      </c>
      <c r="AK50">
        <v>2.2954180000000001E-2</v>
      </c>
      <c r="AL50">
        <v>2.9203469999999999E-2</v>
      </c>
      <c r="AM50">
        <v>1.7173790000000001E-2</v>
      </c>
      <c r="AN50">
        <v>3.6008039999999998E-2</v>
      </c>
      <c r="AO50">
        <v>4.2732260000000001E-2</v>
      </c>
      <c r="AP50">
        <v>2.3114300000000001E-2</v>
      </c>
      <c r="AQ50">
        <v>2.02957E-2</v>
      </c>
      <c r="AR50">
        <v>-1.799626E-2</v>
      </c>
      <c r="AT50" s="1">
        <v>1.6145</v>
      </c>
      <c r="AU50">
        <v>45.29414345</v>
      </c>
      <c r="AV50">
        <v>34.227326650000002</v>
      </c>
      <c r="AW50">
        <v>96.441677749999997</v>
      </c>
      <c r="AX50">
        <v>54.386789489999998</v>
      </c>
      <c r="AY50">
        <v>120.78668356</v>
      </c>
      <c r="AZ50">
        <v>100.25697717</v>
      </c>
      <c r="BA50">
        <v>12.10253028</v>
      </c>
      <c r="BB50">
        <v>40.142000449999998</v>
      </c>
      <c r="BC50">
        <v>611.93929427</v>
      </c>
      <c r="BD50">
        <v>67.151669580000004</v>
      </c>
      <c r="BE50">
        <v>116.71689266999999</v>
      </c>
      <c r="BF50">
        <v>147.23499684999999</v>
      </c>
      <c r="BG50">
        <v>41.517469630000001</v>
      </c>
      <c r="BI50" s="1">
        <v>1.6145</v>
      </c>
      <c r="BJ50">
        <v>-1.95530414</v>
      </c>
      <c r="BK50">
        <v>-1.5793202</v>
      </c>
      <c r="BL50">
        <v>-4.2542926400000001</v>
      </c>
      <c r="BM50">
        <v>-2.2211210100000001</v>
      </c>
      <c r="BN50">
        <v>4.0893860599999998</v>
      </c>
      <c r="BO50">
        <v>2.3062408300000001</v>
      </c>
      <c r="BP50">
        <v>0.34836513000000002</v>
      </c>
      <c r="BQ50">
        <v>0.69293802999999998</v>
      </c>
      <c r="BR50">
        <v>29.481741960000001</v>
      </c>
      <c r="BS50">
        <v>2.87557997</v>
      </c>
      <c r="BT50">
        <v>2.74003117</v>
      </c>
      <c r="BU50">
        <v>3.1884758400000002</v>
      </c>
      <c r="BV50">
        <v>-0.72565641999999997</v>
      </c>
      <c r="BX50" s="2">
        <f t="shared" si="0"/>
        <v>34.987064580000002</v>
      </c>
      <c r="BZ50" s="1">
        <v>1.6145</v>
      </c>
      <c r="CA50">
        <v>33.325181229999998</v>
      </c>
    </row>
    <row r="51" spans="1:79" x14ac:dyDescent="0.25">
      <c r="A51" s="1">
        <v>1.629</v>
      </c>
      <c r="B51">
        <v>69.046881450000001</v>
      </c>
      <c r="C51">
        <v>41.840886740000002</v>
      </c>
      <c r="D51">
        <v>110.31929977</v>
      </c>
      <c r="E51">
        <v>54.279725110000001</v>
      </c>
      <c r="F51">
        <v>97.181032380000005</v>
      </c>
      <c r="G51">
        <v>77.775302199999999</v>
      </c>
      <c r="H51">
        <v>12.4025222</v>
      </c>
      <c r="I51">
        <v>34.368865640000003</v>
      </c>
      <c r="J51">
        <v>597.50524228999996</v>
      </c>
      <c r="K51">
        <v>52.315801579999999</v>
      </c>
      <c r="L51">
        <v>95.864423619999997</v>
      </c>
      <c r="M51">
        <v>127.43741077999999</v>
      </c>
      <c r="N51">
        <v>32.95677517</v>
      </c>
      <c r="P51" s="1">
        <v>1.629</v>
      </c>
      <c r="Q51">
        <v>0.29190305</v>
      </c>
      <c r="R51">
        <v>7.0198849999999993E-2</v>
      </c>
      <c r="S51">
        <v>0.28927375999999999</v>
      </c>
      <c r="T51">
        <v>0.46421885000000002</v>
      </c>
      <c r="U51">
        <v>0.16145767999999999</v>
      </c>
      <c r="V51">
        <v>0.22494990000000001</v>
      </c>
      <c r="W51">
        <v>0.15891873000000001</v>
      </c>
      <c r="X51">
        <v>2.3940949999999999E-2</v>
      </c>
      <c r="Y51">
        <v>0.24138307000000001</v>
      </c>
      <c r="Z51">
        <v>0.20700478</v>
      </c>
      <c r="AA51">
        <v>0.18612377999999999</v>
      </c>
      <c r="AB51">
        <v>0.15332234</v>
      </c>
      <c r="AC51">
        <v>5.7217549999999999E-2</v>
      </c>
      <c r="AE51" s="1">
        <v>1.629</v>
      </c>
      <c r="AF51">
        <v>-5.0601109999999998E-2</v>
      </c>
      <c r="AG51">
        <v>-4.6524530000000001E-2</v>
      </c>
      <c r="AH51">
        <v>-4.6737130000000002E-2</v>
      </c>
      <c r="AI51">
        <v>-4.5751609999999998E-2</v>
      </c>
      <c r="AJ51">
        <v>3.0283439999999998E-2</v>
      </c>
      <c r="AK51">
        <v>2.3278239999999999E-2</v>
      </c>
      <c r="AL51">
        <v>2.973081E-2</v>
      </c>
      <c r="AM51">
        <v>1.7826020000000001E-2</v>
      </c>
      <c r="AN51">
        <v>3.6377350000000003E-2</v>
      </c>
      <c r="AO51">
        <v>4.3132879999999998E-2</v>
      </c>
      <c r="AP51">
        <v>2.305834E-2</v>
      </c>
      <c r="AQ51">
        <v>2.0452290000000001E-2</v>
      </c>
      <c r="AR51">
        <v>-1.7894440000000001E-2</v>
      </c>
      <c r="AT51" s="1">
        <v>1.629</v>
      </c>
      <c r="AU51">
        <v>82.433350379999993</v>
      </c>
      <c r="AV51">
        <v>42.463338880000002</v>
      </c>
      <c r="AW51">
        <v>116.31296810000001</v>
      </c>
      <c r="AX51">
        <v>61.0100731</v>
      </c>
      <c r="AY51">
        <v>87.483353480000005</v>
      </c>
      <c r="AZ51">
        <v>75.694913659999997</v>
      </c>
      <c r="BA51">
        <v>12.569025030000001</v>
      </c>
      <c r="BB51">
        <v>34.00297338</v>
      </c>
      <c r="BC51">
        <v>391.56353866000001</v>
      </c>
      <c r="BD51">
        <v>50.973123700000002</v>
      </c>
      <c r="BE51">
        <v>84.519652519999994</v>
      </c>
      <c r="BF51">
        <v>118.24120739999999</v>
      </c>
      <c r="BG51">
        <v>26.753870419999998</v>
      </c>
      <c r="BI51" s="1">
        <v>1.629</v>
      </c>
      <c r="BJ51">
        <v>-3.4938489700000002</v>
      </c>
      <c r="BK51">
        <v>-1.94662742</v>
      </c>
      <c r="BL51">
        <v>-5.15600725</v>
      </c>
      <c r="BM51">
        <v>-2.48338489</v>
      </c>
      <c r="BN51">
        <v>2.94297561</v>
      </c>
      <c r="BO51">
        <v>1.8104722499999999</v>
      </c>
      <c r="BP51">
        <v>0.36873697999999999</v>
      </c>
      <c r="BQ51">
        <v>0.61265999999999998</v>
      </c>
      <c r="BR51">
        <v>21.73565546</v>
      </c>
      <c r="BS51">
        <v>2.2565313300000001</v>
      </c>
      <c r="BT51">
        <v>2.21047423</v>
      </c>
      <c r="BU51">
        <v>2.6063872099999998</v>
      </c>
      <c r="BV51">
        <v>-0.58974291999999995</v>
      </c>
      <c r="BX51" s="2">
        <f t="shared" si="0"/>
        <v>20.874281620000001</v>
      </c>
      <c r="BZ51" s="1">
        <v>1.629</v>
      </c>
      <c r="CA51">
        <v>29.45179358</v>
      </c>
    </row>
    <row r="54" spans="1:79" x14ac:dyDescent="0.25">
      <c r="B54" t="s">
        <v>23</v>
      </c>
      <c r="BJ54" t="s">
        <v>22</v>
      </c>
    </row>
    <row r="55" spans="1:79" x14ac:dyDescent="0.25">
      <c r="B55">
        <f>AU3*COS(Q3)</f>
        <v>43.795960973919286</v>
      </c>
      <c r="C55">
        <f t="shared" ref="C55:M55" si="1">AV3*COS(R3)</f>
        <v>40.831230821978657</v>
      </c>
      <c r="D55">
        <f t="shared" si="1"/>
        <v>128.97827110073388</v>
      </c>
      <c r="E55">
        <f t="shared" si="1"/>
        <v>58.202040135385914</v>
      </c>
      <c r="F55">
        <f t="shared" si="1"/>
        <v>329.71677379650413</v>
      </c>
      <c r="G55">
        <f t="shared" si="1"/>
        <v>73.514225981692007</v>
      </c>
      <c r="H55">
        <f t="shared" si="1"/>
        <v>19.161836090467606</v>
      </c>
      <c r="I55">
        <f t="shared" si="1"/>
        <v>29.80714492522695</v>
      </c>
      <c r="J55">
        <f t="shared" si="1"/>
        <v>985.05622048838677</v>
      </c>
      <c r="K55">
        <f t="shared" si="1"/>
        <v>73.517940639336928</v>
      </c>
      <c r="L55">
        <f t="shared" si="1"/>
        <v>102.43248819067189</v>
      </c>
      <c r="M55">
        <f t="shared" si="1"/>
        <v>135.92382816149924</v>
      </c>
      <c r="N55">
        <f>BG3*COS(AC3)</f>
        <v>190.87574116736394</v>
      </c>
      <c r="BJ55">
        <f>B3*AF3</f>
        <v>-2.4449562015050441</v>
      </c>
      <c r="BK55">
        <f t="shared" ref="BK55:BV55" si="2">C3*AG3</f>
        <v>-1.8331284030947999</v>
      </c>
      <c r="BL55">
        <f t="shared" si="2"/>
        <v>-4.4041647610707511</v>
      </c>
      <c r="BM55">
        <f t="shared" si="2"/>
        <v>-2.6575797963262016</v>
      </c>
      <c r="BN55">
        <f t="shared" si="2"/>
        <v>10.507134052259502</v>
      </c>
      <c r="BO55">
        <f t="shared" si="2"/>
        <v>1.6898654181408328</v>
      </c>
      <c r="BP55">
        <f t="shared" si="2"/>
        <v>0.568094618376077</v>
      </c>
      <c r="BQ55">
        <f t="shared" si="2"/>
        <v>0.52864592589242287</v>
      </c>
      <c r="BR55">
        <f t="shared" si="2"/>
        <v>10.210948703520314</v>
      </c>
      <c r="BS55">
        <f t="shared" si="2"/>
        <v>3.0372192462232555</v>
      </c>
      <c r="BT55">
        <f t="shared" si="2"/>
        <v>1.0918024942286519</v>
      </c>
      <c r="BU55">
        <f t="shared" si="2"/>
        <v>1.5114396503443026</v>
      </c>
      <c r="BV55">
        <f t="shared" si="2"/>
        <v>-1.0290605227725522</v>
      </c>
    </row>
    <row r="56" spans="1:79" x14ac:dyDescent="0.25">
      <c r="B56">
        <f t="shared" ref="B56:B103" si="3">AU4*COS(Q4)</f>
        <v>48.022487245205653</v>
      </c>
      <c r="C56">
        <f t="shared" ref="C56:C103" si="4">AV4*COS(R4)</f>
        <v>43.707790314065448</v>
      </c>
      <c r="D56">
        <f t="shared" ref="D56:D103" si="5">AW4*COS(S4)</f>
        <v>337.44412604742058</v>
      </c>
      <c r="E56">
        <f t="shared" ref="E56:E103" si="6">AX4*COS(T4)</f>
        <v>63.007105298550535</v>
      </c>
      <c r="F56">
        <f t="shared" ref="F56:F103" si="7">AY4*COS(U4)</f>
        <v>309.89442567527556</v>
      </c>
      <c r="G56">
        <f t="shared" ref="G56:G103" si="8">AZ4*COS(V4)</f>
        <v>61.140928031699353</v>
      </c>
      <c r="H56">
        <f t="shared" ref="H56:H103" si="9">BA4*COS(W4)</f>
        <v>16.120126901372565</v>
      </c>
      <c r="I56">
        <f t="shared" ref="I56:I103" si="10">BB4*COS(X4)</f>
        <v>25.345343749065403</v>
      </c>
      <c r="J56">
        <f t="shared" ref="J56:J103" si="11">BC4*COS(Y4)</f>
        <v>755.10275686624914</v>
      </c>
      <c r="K56">
        <f t="shared" ref="K56:K103" si="12">BD4*COS(Z4)</f>
        <v>73.80583659198453</v>
      </c>
      <c r="L56">
        <f t="shared" ref="L56:L103" si="13">BE4*COS(AA4)</f>
        <v>87.986622045247742</v>
      </c>
      <c r="M56">
        <f t="shared" ref="M56:N71" si="14">BF4*COS(AB4)</f>
        <v>121.64245859155169</v>
      </c>
      <c r="N56">
        <f t="shared" si="14"/>
        <v>163.00514072337543</v>
      </c>
      <c r="BJ56">
        <f t="shared" ref="BJ56:BJ103" si="15">B4*AF4</f>
        <v>-2.2773842370763568</v>
      </c>
      <c r="BK56">
        <f t="shared" ref="BK56:BK103" si="16">C4*AG4</f>
        <v>-2.002474723681575</v>
      </c>
      <c r="BL56">
        <f t="shared" ref="BL56:BL103" si="17">D4*AH4</f>
        <v>-15.420767500341741</v>
      </c>
      <c r="BM56">
        <f t="shared" ref="BM56:BM103" si="18">E4*AI4</f>
        <v>-2.8058261806795395</v>
      </c>
      <c r="BN56">
        <f t="shared" ref="BN56:BN103" si="19">F4*AJ4</f>
        <v>10.19333326019097</v>
      </c>
      <c r="BO56">
        <f t="shared" ref="BO56:BO103" si="20">G4*AK4</f>
        <v>1.5574472178692969</v>
      </c>
      <c r="BP56">
        <f t="shared" ref="BP56:BP103" si="21">H4*AL4</f>
        <v>0.51550972689017149</v>
      </c>
      <c r="BQ56">
        <f t="shared" ref="BQ56:BQ103" si="22">I4*AM4</f>
        <v>0.5097259460718303</v>
      </c>
      <c r="BR56">
        <f t="shared" ref="BR56:BR103" si="23">J4*AN4</f>
        <v>19.565933400256259</v>
      </c>
      <c r="BS56">
        <f t="shared" ref="BS56:BS103" si="24">K4*AO4</f>
        <v>3.2923657867171614</v>
      </c>
      <c r="BT56">
        <f t="shared" ref="BT56:BT103" si="25">L4*AP4</f>
        <v>2.3948860485859425</v>
      </c>
      <c r="BU56">
        <f t="shared" ref="BU56:BU103" si="26">M4*AQ4</f>
        <v>2.8906142715530172</v>
      </c>
      <c r="BV56">
        <f t="shared" ref="BV56:BV103" si="27">N4*AR4</f>
        <v>-1.9961801480167409</v>
      </c>
    </row>
    <row r="57" spans="1:79" x14ac:dyDescent="0.25">
      <c r="B57">
        <f t="shared" si="3"/>
        <v>51.907039607861009</v>
      </c>
      <c r="C57">
        <f t="shared" si="4"/>
        <v>46.682143696502244</v>
      </c>
      <c r="D57">
        <f t="shared" si="5"/>
        <v>754.30207142137363</v>
      </c>
      <c r="E57">
        <f t="shared" si="6"/>
        <v>68.292278090218105</v>
      </c>
      <c r="F57">
        <f t="shared" si="7"/>
        <v>296.97406523380789</v>
      </c>
      <c r="G57">
        <f t="shared" si="8"/>
        <v>39.026233453074958</v>
      </c>
      <c r="H57">
        <f t="shared" si="9"/>
        <v>10.887176218546866</v>
      </c>
      <c r="I57">
        <f t="shared" si="10"/>
        <v>15.973602405778403</v>
      </c>
      <c r="J57">
        <f t="shared" si="11"/>
        <v>414.00652342328289</v>
      </c>
      <c r="K57">
        <f t="shared" si="12"/>
        <v>78.121084767781298</v>
      </c>
      <c r="L57">
        <f t="shared" si="13"/>
        <v>72.912313730358875</v>
      </c>
      <c r="M57">
        <f t="shared" si="14"/>
        <v>108.54548142891592</v>
      </c>
      <c r="N57">
        <f t="shared" ref="N57:N103" si="28">BG5*COS(AC5)</f>
        <v>95.201241197537385</v>
      </c>
      <c r="BJ57">
        <f t="shared" si="15"/>
        <v>-2.6532958307983958</v>
      </c>
      <c r="BK57">
        <f t="shared" si="16"/>
        <v>-1.9944566981839909</v>
      </c>
      <c r="BL57">
        <f t="shared" si="17"/>
        <v>-28.163696225197043</v>
      </c>
      <c r="BM57">
        <f t="shared" si="18"/>
        <v>-2.9188048253363705</v>
      </c>
      <c r="BN57">
        <f t="shared" si="19"/>
        <v>9.9033350114987346</v>
      </c>
      <c r="BO57">
        <f t="shared" si="20"/>
        <v>1.0536033164532876</v>
      </c>
      <c r="BP57">
        <f t="shared" si="21"/>
        <v>0.36900677665941539</v>
      </c>
      <c r="BQ57">
        <f t="shared" si="22"/>
        <v>0.3569136774770415</v>
      </c>
      <c r="BR57">
        <f t="shared" si="23"/>
        <v>21.086736905999004</v>
      </c>
      <c r="BS57">
        <f t="shared" si="24"/>
        <v>3.469699616842838</v>
      </c>
      <c r="BT57">
        <f t="shared" si="25"/>
        <v>1.6333566848926315</v>
      </c>
      <c r="BU57">
        <f t="shared" si="26"/>
        <v>2.2450716763220404</v>
      </c>
      <c r="BV57">
        <f t="shared" si="27"/>
        <v>-1.9093782725496105</v>
      </c>
    </row>
    <row r="58" spans="1:79" x14ac:dyDescent="0.25">
      <c r="B58">
        <f t="shared" si="3"/>
        <v>57.654553371586012</v>
      </c>
      <c r="C58">
        <f t="shared" si="4"/>
        <v>85.746238878456381</v>
      </c>
      <c r="D58">
        <f t="shared" si="5"/>
        <v>1156.1810900912601</v>
      </c>
      <c r="E58">
        <f t="shared" si="6"/>
        <v>176.18632640839263</v>
      </c>
      <c r="F58">
        <f t="shared" si="7"/>
        <v>244.70515764149775</v>
      </c>
      <c r="G58">
        <f t="shared" si="8"/>
        <v>25.213306435896161</v>
      </c>
      <c r="H58">
        <f t="shared" si="9"/>
        <v>8.1250634423233361</v>
      </c>
      <c r="I58">
        <f t="shared" si="10"/>
        <v>10.272902979668093</v>
      </c>
      <c r="J58">
        <f t="shared" si="11"/>
        <v>195.80335940685279</v>
      </c>
      <c r="K58">
        <f t="shared" si="12"/>
        <v>76.416918831916604</v>
      </c>
      <c r="L58">
        <f t="shared" si="13"/>
        <v>62.310405043569439</v>
      </c>
      <c r="M58">
        <f t="shared" si="14"/>
        <v>103.53137436214362</v>
      </c>
      <c r="N58">
        <f t="shared" si="28"/>
        <v>88.334280797868274</v>
      </c>
      <c r="BJ58">
        <f t="shared" si="15"/>
        <v>-2.6705632236026204</v>
      </c>
      <c r="BK58">
        <f t="shared" si="16"/>
        <v>-3.4954657841776973</v>
      </c>
      <c r="BL58">
        <f t="shared" si="17"/>
        <v>-48.163114656400865</v>
      </c>
      <c r="BM58">
        <f t="shared" si="18"/>
        <v>-6.672578554081916</v>
      </c>
      <c r="BN58">
        <f t="shared" si="19"/>
        <v>9.287063522870513</v>
      </c>
      <c r="BO58">
        <f t="shared" si="20"/>
        <v>0.69648321182924111</v>
      </c>
      <c r="BP58">
        <f t="shared" si="21"/>
        <v>0.28498877424193747</v>
      </c>
      <c r="BQ58">
        <f t="shared" si="22"/>
        <v>0.24928707055026939</v>
      </c>
      <c r="BR58">
        <f t="shared" si="23"/>
        <v>15.30233834021247</v>
      </c>
      <c r="BS58">
        <f t="shared" si="24"/>
        <v>3.6880241199254624</v>
      </c>
      <c r="BT58">
        <f t="shared" si="25"/>
        <v>1.4971588373223674</v>
      </c>
      <c r="BU58">
        <f t="shared" si="26"/>
        <v>2.3249703651372107</v>
      </c>
      <c r="BV58">
        <f t="shared" si="27"/>
        <v>-1.435273334677001</v>
      </c>
    </row>
    <row r="59" spans="1:79" x14ac:dyDescent="0.25">
      <c r="B59">
        <f t="shared" si="3"/>
        <v>64.835866481741931</v>
      </c>
      <c r="C59">
        <f t="shared" si="4"/>
        <v>159.60046485677989</v>
      </c>
      <c r="D59">
        <f t="shared" si="5"/>
        <v>1544.8469475382651</v>
      </c>
      <c r="E59">
        <f t="shared" si="6"/>
        <v>381.12236401129951</v>
      </c>
      <c r="F59">
        <f t="shared" si="7"/>
        <v>141.2206969802796</v>
      </c>
      <c r="G59">
        <f t="shared" si="8"/>
        <v>20.988051167391738</v>
      </c>
      <c r="H59">
        <f t="shared" si="9"/>
        <v>7.6964558917215014</v>
      </c>
      <c r="I59">
        <f t="shared" si="10"/>
        <v>9.1145658695127025</v>
      </c>
      <c r="J59">
        <f t="shared" si="11"/>
        <v>129.91946571519412</v>
      </c>
      <c r="K59">
        <f t="shared" si="12"/>
        <v>68.511705423062224</v>
      </c>
      <c r="L59">
        <f t="shared" si="13"/>
        <v>63.132125033506874</v>
      </c>
      <c r="M59">
        <f t="shared" si="14"/>
        <v>114.03625898275581</v>
      </c>
      <c r="N59">
        <f t="shared" si="28"/>
        <v>169.46552503231337</v>
      </c>
      <c r="BJ59">
        <f t="shared" si="15"/>
        <v>-3.0922385835473527</v>
      </c>
      <c r="BK59">
        <f t="shared" si="16"/>
        <v>-6.1577374198165069</v>
      </c>
      <c r="BL59">
        <f t="shared" si="17"/>
        <v>-61.529499337429634</v>
      </c>
      <c r="BM59">
        <f t="shared" si="18"/>
        <v>-13.902376580273367</v>
      </c>
      <c r="BN59">
        <f t="shared" si="19"/>
        <v>7.1467280525397845</v>
      </c>
      <c r="BO59">
        <f t="shared" si="20"/>
        <v>0.60915271852152597</v>
      </c>
      <c r="BP59">
        <f t="shared" si="21"/>
        <v>0.2826769759413873</v>
      </c>
      <c r="BQ59">
        <f t="shared" si="22"/>
        <v>0.2395387795260944</v>
      </c>
      <c r="BR59">
        <f t="shared" si="23"/>
        <v>8.6374223988521024</v>
      </c>
      <c r="BS59">
        <f t="shared" si="24"/>
        <v>3.5070879406055662</v>
      </c>
      <c r="BT59">
        <f t="shared" si="25"/>
        <v>1.4594914247438344</v>
      </c>
      <c r="BU59">
        <f t="shared" si="26"/>
        <v>2.5074491995967438</v>
      </c>
      <c r="BV59">
        <f t="shared" si="27"/>
        <v>-1.7465996192263289</v>
      </c>
    </row>
    <row r="60" spans="1:79" x14ac:dyDescent="0.25">
      <c r="B60">
        <f t="shared" si="3"/>
        <v>111.84600583380796</v>
      </c>
      <c r="C60">
        <f t="shared" si="4"/>
        <v>225.37199503529069</v>
      </c>
      <c r="D60">
        <f t="shared" si="5"/>
        <v>2293.2845228207007</v>
      </c>
      <c r="E60">
        <f t="shared" si="6"/>
        <v>548.52258968575393</v>
      </c>
      <c r="F60">
        <f t="shared" si="7"/>
        <v>105.52376310550883</v>
      </c>
      <c r="G60">
        <f t="shared" si="8"/>
        <v>18.284172602304373</v>
      </c>
      <c r="H60">
        <f t="shared" si="9"/>
        <v>7.1217591829903597</v>
      </c>
      <c r="I60">
        <f t="shared" si="10"/>
        <v>8.6219729702970653</v>
      </c>
      <c r="J60">
        <f t="shared" si="11"/>
        <v>95.370841069672437</v>
      </c>
      <c r="K60">
        <f t="shared" si="12"/>
        <v>54.176327419457877</v>
      </c>
      <c r="L60">
        <f t="shared" si="13"/>
        <v>65.946197313114624</v>
      </c>
      <c r="M60">
        <f t="shared" si="14"/>
        <v>151.35736218117304</v>
      </c>
      <c r="N60">
        <f t="shared" si="28"/>
        <v>261.9854464725201</v>
      </c>
      <c r="BJ60">
        <f t="shared" si="15"/>
        <v>-4.6742458242547702</v>
      </c>
      <c r="BK60">
        <f t="shared" si="16"/>
        <v>-8.6707949986243165</v>
      </c>
      <c r="BL60">
        <f t="shared" si="17"/>
        <v>-83.25710580235274</v>
      </c>
      <c r="BM60">
        <f t="shared" si="18"/>
        <v>-19.724929530189211</v>
      </c>
      <c r="BN60">
        <f t="shared" si="19"/>
        <v>4.5668286003259526</v>
      </c>
      <c r="BO60">
        <f t="shared" si="20"/>
        <v>0.56301362260862409</v>
      </c>
      <c r="BP60">
        <f t="shared" si="21"/>
        <v>0.27229477293383697</v>
      </c>
      <c r="BQ60">
        <f t="shared" si="22"/>
        <v>0.24266245521224067</v>
      </c>
      <c r="BR60">
        <f t="shared" si="23"/>
        <v>5.4158616289206503</v>
      </c>
      <c r="BS60">
        <f t="shared" si="24"/>
        <v>2.9731238553959707</v>
      </c>
      <c r="BT60">
        <f t="shared" si="25"/>
        <v>1.6134828270768284</v>
      </c>
      <c r="BU60">
        <f t="shared" si="26"/>
        <v>3.3209970138816134</v>
      </c>
      <c r="BV60">
        <f t="shared" si="27"/>
        <v>-2.505469590318965</v>
      </c>
    </row>
    <row r="61" spans="1:79" x14ac:dyDescent="0.25">
      <c r="B61">
        <f t="shared" si="3"/>
        <v>193.78961740342038</v>
      </c>
      <c r="C61">
        <f t="shared" si="4"/>
        <v>279.70097384078952</v>
      </c>
      <c r="D61">
        <f t="shared" si="5"/>
        <v>3378.6157677613282</v>
      </c>
      <c r="E61">
        <f t="shared" si="6"/>
        <v>672.80099242132792</v>
      </c>
      <c r="F61">
        <f t="shared" si="7"/>
        <v>157.33218211732827</v>
      </c>
      <c r="G61">
        <f t="shared" si="8"/>
        <v>16.574251401787013</v>
      </c>
      <c r="H61">
        <f t="shared" si="9"/>
        <v>6.369956424502881</v>
      </c>
      <c r="I61">
        <f t="shared" si="10"/>
        <v>8.5621083274129717</v>
      </c>
      <c r="J61">
        <f t="shared" si="11"/>
        <v>50.243049758914971</v>
      </c>
      <c r="K61">
        <f t="shared" si="12"/>
        <v>31.934662355840079</v>
      </c>
      <c r="L61">
        <f t="shared" si="13"/>
        <v>71.362012553662254</v>
      </c>
      <c r="M61">
        <f t="shared" si="14"/>
        <v>214.67345780716224</v>
      </c>
      <c r="N61">
        <f t="shared" si="28"/>
        <v>359.40006711726301</v>
      </c>
      <c r="BJ61">
        <f t="shared" si="15"/>
        <v>-7.94243468220869</v>
      </c>
      <c r="BK61">
        <f t="shared" si="16"/>
        <v>-10.282969463375053</v>
      </c>
      <c r="BL61">
        <f t="shared" si="17"/>
        <v>-112.8594908792122</v>
      </c>
      <c r="BM61">
        <f t="shared" si="18"/>
        <v>-23.303724056022631</v>
      </c>
      <c r="BN61">
        <f t="shared" si="19"/>
        <v>4.4481721283266298</v>
      </c>
      <c r="BO61">
        <f t="shared" si="20"/>
        <v>0.53264536585576372</v>
      </c>
      <c r="BP61">
        <f t="shared" si="21"/>
        <v>0.2550350625696885</v>
      </c>
      <c r="BQ61">
        <f t="shared" si="22"/>
        <v>0.25353973011264003</v>
      </c>
      <c r="BR61">
        <f t="shared" si="23"/>
        <v>3.1042707180309579</v>
      </c>
      <c r="BS61">
        <f t="shared" si="24"/>
        <v>1.8715130974543717</v>
      </c>
      <c r="BT61">
        <f t="shared" si="25"/>
        <v>1.7634099569548001</v>
      </c>
      <c r="BU61">
        <f t="shared" si="26"/>
        <v>4.764635254767347</v>
      </c>
      <c r="BV61">
        <f t="shared" si="27"/>
        <v>-3.4137985901416537</v>
      </c>
    </row>
    <row r="62" spans="1:79" x14ac:dyDescent="0.25">
      <c r="B62">
        <f t="shared" si="3"/>
        <v>200.42485568798239</v>
      </c>
      <c r="C62">
        <f t="shared" si="4"/>
        <v>513.03454105845037</v>
      </c>
      <c r="D62">
        <f t="shared" si="5"/>
        <v>4081.0119363204799</v>
      </c>
      <c r="E62">
        <f t="shared" si="6"/>
        <v>860.81490391964417</v>
      </c>
      <c r="F62">
        <f t="shared" si="7"/>
        <v>167.47978851067009</v>
      </c>
      <c r="G62">
        <f t="shared" si="8"/>
        <v>25.794512551623765</v>
      </c>
      <c r="H62">
        <f t="shared" si="9"/>
        <v>6.0556537522661325</v>
      </c>
      <c r="I62">
        <f t="shared" si="10"/>
        <v>8.6083565637548727</v>
      </c>
      <c r="J62">
        <f t="shared" si="11"/>
        <v>126.881856309748</v>
      </c>
      <c r="K62">
        <f t="shared" si="12"/>
        <v>25.635544307995904</v>
      </c>
      <c r="L62">
        <f t="shared" si="13"/>
        <v>90.27352386923485</v>
      </c>
      <c r="M62">
        <f t="shared" si="14"/>
        <v>230.97417908085393</v>
      </c>
      <c r="N62">
        <f t="shared" si="28"/>
        <v>425.44253894642077</v>
      </c>
      <c r="BJ62">
        <f t="shared" si="15"/>
        <v>-8.7484442399405555</v>
      </c>
      <c r="BK62">
        <f t="shared" si="16"/>
        <v>-15.373235234454311</v>
      </c>
      <c r="BL62">
        <f t="shared" si="17"/>
        <v>-137.80553512766645</v>
      </c>
      <c r="BM62">
        <f t="shared" si="18"/>
        <v>-27.48715813370621</v>
      </c>
      <c r="BN62">
        <f t="shared" si="19"/>
        <v>5.6211279004288972</v>
      </c>
      <c r="BO62">
        <f t="shared" si="20"/>
        <v>0.82369750250250007</v>
      </c>
      <c r="BP62">
        <f t="shared" si="21"/>
        <v>0.24881808446855497</v>
      </c>
      <c r="BQ62">
        <f t="shared" si="22"/>
        <v>0.26424785465697281</v>
      </c>
      <c r="BR62">
        <f t="shared" si="23"/>
        <v>3.7541676035200755</v>
      </c>
      <c r="BS62">
        <f t="shared" si="24"/>
        <v>1.3499878297447143</v>
      </c>
      <c r="BT62">
        <f t="shared" si="25"/>
        <v>2.2230142377385893</v>
      </c>
      <c r="BU62">
        <f t="shared" si="26"/>
        <v>5.8656999069874516</v>
      </c>
      <c r="BV62">
        <f t="shared" si="27"/>
        <v>-4.3584849841504862</v>
      </c>
    </row>
    <row r="63" spans="1:79" x14ac:dyDescent="0.25">
      <c r="B63">
        <f t="shared" si="3"/>
        <v>137.9015275383656</v>
      </c>
      <c r="C63">
        <f t="shared" si="4"/>
        <v>876.39043703371408</v>
      </c>
      <c r="D63">
        <f t="shared" si="5"/>
        <v>4280.6003571233177</v>
      </c>
      <c r="E63">
        <f t="shared" si="6"/>
        <v>1093.2773160697393</v>
      </c>
      <c r="F63">
        <f t="shared" si="7"/>
        <v>101.273747608978</v>
      </c>
      <c r="G63">
        <f t="shared" si="8"/>
        <v>50.132295785888076</v>
      </c>
      <c r="H63">
        <f t="shared" si="9"/>
        <v>6.2072799332578121</v>
      </c>
      <c r="I63">
        <f t="shared" si="10"/>
        <v>8.7629334614144447</v>
      </c>
      <c r="J63">
        <f t="shared" si="11"/>
        <v>368.16127493924625</v>
      </c>
      <c r="K63">
        <f t="shared" si="12"/>
        <v>41.229489762036742</v>
      </c>
      <c r="L63">
        <f t="shared" si="13"/>
        <v>122.34118561378934</v>
      </c>
      <c r="M63">
        <f t="shared" si="14"/>
        <v>201.34255238577487</v>
      </c>
      <c r="N63">
        <f t="shared" si="28"/>
        <v>449.37736559046709</v>
      </c>
      <c r="BJ63">
        <f t="shared" si="15"/>
        <v>-6.3429078437647179</v>
      </c>
      <c r="BK63">
        <f t="shared" si="16"/>
        <v>-24.509666609814982</v>
      </c>
      <c r="BL63">
        <f t="shared" si="17"/>
        <v>-149.55577068212099</v>
      </c>
      <c r="BM63">
        <f t="shared" si="18"/>
        <v>-33.479117958925144</v>
      </c>
      <c r="BN63">
        <f t="shared" si="19"/>
        <v>4.8970309414726607</v>
      </c>
      <c r="BO63">
        <f t="shared" si="20"/>
        <v>1.5726701950394526</v>
      </c>
      <c r="BP63">
        <f t="shared" si="21"/>
        <v>0.2588786676302976</v>
      </c>
      <c r="BQ63">
        <f t="shared" si="22"/>
        <v>0.27417576800370957</v>
      </c>
      <c r="BR63">
        <f t="shared" si="23"/>
        <v>9.0419578616073437</v>
      </c>
      <c r="BS63">
        <f t="shared" si="24"/>
        <v>2.0479317791656544</v>
      </c>
      <c r="BT63">
        <f t="shared" si="25"/>
        <v>2.9740748416180511</v>
      </c>
      <c r="BU63">
        <f t="shared" si="26"/>
        <v>5.4610719065689795</v>
      </c>
      <c r="BV63">
        <f t="shared" si="27"/>
        <v>-5.0986310117535822</v>
      </c>
    </row>
    <row r="64" spans="1:79" x14ac:dyDescent="0.25">
      <c r="B64">
        <f t="shared" si="3"/>
        <v>107.26223856321165</v>
      </c>
      <c r="C64">
        <f t="shared" si="4"/>
        <v>918.51884960738937</v>
      </c>
      <c r="D64">
        <f t="shared" si="5"/>
        <v>4075.2324155288825</v>
      </c>
      <c r="E64">
        <f t="shared" si="6"/>
        <v>1165.753838949053</v>
      </c>
      <c r="F64">
        <f t="shared" si="7"/>
        <v>40.847376719085503</v>
      </c>
      <c r="G64">
        <f t="shared" si="8"/>
        <v>58.100222875176414</v>
      </c>
      <c r="H64">
        <f t="shared" si="9"/>
        <v>6.5314937072727668</v>
      </c>
      <c r="I64">
        <f t="shared" si="10"/>
        <v>8.9966403768648586</v>
      </c>
      <c r="J64">
        <f t="shared" si="11"/>
        <v>536.87339143005477</v>
      </c>
      <c r="K64">
        <f t="shared" si="12"/>
        <v>45.155881902391144</v>
      </c>
      <c r="L64">
        <f t="shared" si="13"/>
        <v>131.23603905604148</v>
      </c>
      <c r="M64">
        <f t="shared" si="14"/>
        <v>197.1479128235739</v>
      </c>
      <c r="N64">
        <f t="shared" si="28"/>
        <v>456.87831993342007</v>
      </c>
      <c r="BJ64">
        <f t="shared" si="15"/>
        <v>-4.5635206153472465</v>
      </c>
      <c r="BK64">
        <f t="shared" si="16"/>
        <v>-31.080880136019026</v>
      </c>
      <c r="BL64">
        <f t="shared" si="17"/>
        <v>-149.50601441671049</v>
      </c>
      <c r="BM64">
        <f t="shared" si="18"/>
        <v>-37.807673667855589</v>
      </c>
      <c r="BN64">
        <f t="shared" si="19"/>
        <v>2.2631667735555041</v>
      </c>
      <c r="BO64">
        <f t="shared" si="20"/>
        <v>1.9963844019815138</v>
      </c>
      <c r="BP64">
        <f t="shared" si="21"/>
        <v>0.27242672653254296</v>
      </c>
      <c r="BQ64">
        <f t="shared" si="22"/>
        <v>0.2831244606528</v>
      </c>
      <c r="BR64">
        <f t="shared" si="23"/>
        <v>15.498749566329003</v>
      </c>
      <c r="BS64">
        <f t="shared" si="24"/>
        <v>2.4702797113904893</v>
      </c>
      <c r="BT64">
        <f t="shared" si="25"/>
        <v>3.3985037462838883</v>
      </c>
      <c r="BU64">
        <f t="shared" si="26"/>
        <v>5.1516775233890311</v>
      </c>
      <c r="BV64">
        <f t="shared" si="27"/>
        <v>-5.5314318559954945</v>
      </c>
    </row>
    <row r="65" spans="2:74" x14ac:dyDescent="0.25">
      <c r="B65">
        <f t="shared" si="3"/>
        <v>103.72965845373193</v>
      </c>
      <c r="C65">
        <f t="shared" si="4"/>
        <v>672.3103251581922</v>
      </c>
      <c r="D65">
        <f t="shared" si="5"/>
        <v>3592.5044515377285</v>
      </c>
      <c r="E65">
        <f t="shared" si="6"/>
        <v>1089.4757155324035</v>
      </c>
      <c r="F65">
        <f t="shared" si="7"/>
        <v>20.573799203981942</v>
      </c>
      <c r="G65">
        <f t="shared" si="8"/>
        <v>38.018567324336338</v>
      </c>
      <c r="H65">
        <f t="shared" si="9"/>
        <v>6.976626170562894</v>
      </c>
      <c r="I65">
        <f t="shared" si="10"/>
        <v>9.2954367495974175</v>
      </c>
      <c r="J65">
        <f t="shared" si="11"/>
        <v>532.3593257488335</v>
      </c>
      <c r="K65">
        <f t="shared" si="12"/>
        <v>28.635554215391707</v>
      </c>
      <c r="L65">
        <f t="shared" si="13"/>
        <v>118.89575184597449</v>
      </c>
      <c r="M65">
        <f t="shared" si="14"/>
        <v>213.28291248532321</v>
      </c>
      <c r="N65">
        <f t="shared" si="28"/>
        <v>452.56903625592207</v>
      </c>
      <c r="BJ65">
        <f t="shared" si="15"/>
        <v>-4.4572425676956247</v>
      </c>
      <c r="BK65">
        <f t="shared" si="16"/>
        <v>-29.323122283462826</v>
      </c>
      <c r="BL65">
        <f t="shared" si="17"/>
        <v>-141.62181788471028</v>
      </c>
      <c r="BM65">
        <f t="shared" si="18"/>
        <v>-38.331511795841529</v>
      </c>
      <c r="BN65">
        <f t="shared" si="19"/>
        <v>0.72380899361460693</v>
      </c>
      <c r="BO65">
        <f t="shared" si="20"/>
        <v>1.357750943166107</v>
      </c>
      <c r="BP65">
        <f t="shared" si="21"/>
        <v>0.28792780378579358</v>
      </c>
      <c r="BQ65">
        <f t="shared" si="22"/>
        <v>0.28990575272458796</v>
      </c>
      <c r="BR65">
        <f t="shared" si="23"/>
        <v>19.941802522673179</v>
      </c>
      <c r="BS65">
        <f t="shared" si="24"/>
        <v>1.6939290350278324</v>
      </c>
      <c r="BT65">
        <f t="shared" si="25"/>
        <v>3.1266508275191667</v>
      </c>
      <c r="BU65">
        <f t="shared" si="26"/>
        <v>5.5378336616155277</v>
      </c>
      <c r="BV65">
        <f t="shared" si="27"/>
        <v>-5.7837863568161945</v>
      </c>
    </row>
    <row r="66" spans="2:74" x14ac:dyDescent="0.25">
      <c r="B66">
        <f t="shared" si="3"/>
        <v>100.80643547124231</v>
      </c>
      <c r="C66">
        <f t="shared" si="4"/>
        <v>443.03812984378186</v>
      </c>
      <c r="D66">
        <f t="shared" si="5"/>
        <v>2871.5774108027936</v>
      </c>
      <c r="E66">
        <f t="shared" si="6"/>
        <v>903.57929946276295</v>
      </c>
      <c r="F66">
        <f t="shared" si="7"/>
        <v>14.530672155376337</v>
      </c>
      <c r="G66">
        <f t="shared" si="8"/>
        <v>35.770105011399508</v>
      </c>
      <c r="H66">
        <f t="shared" si="9"/>
        <v>7.5023628929298001</v>
      </c>
      <c r="I66">
        <f t="shared" si="10"/>
        <v>10.083848475002068</v>
      </c>
      <c r="J66">
        <f t="shared" si="11"/>
        <v>468.34447363101287</v>
      </c>
      <c r="K66">
        <f t="shared" si="12"/>
        <v>19.973915078363813</v>
      </c>
      <c r="L66">
        <f t="shared" si="13"/>
        <v>283.63566359565561</v>
      </c>
      <c r="M66">
        <f t="shared" si="14"/>
        <v>253.02526473244438</v>
      </c>
      <c r="N66">
        <f t="shared" si="28"/>
        <v>415.0716972395989</v>
      </c>
      <c r="BJ66">
        <f t="shared" si="15"/>
        <v>-4.3355289338202434</v>
      </c>
      <c r="BK66">
        <f t="shared" si="16"/>
        <v>-21.72985565878</v>
      </c>
      <c r="BL66">
        <f t="shared" si="17"/>
        <v>-126.91950273156863</v>
      </c>
      <c r="BM66">
        <f t="shared" si="18"/>
        <v>-35.347913821835746</v>
      </c>
      <c r="BN66">
        <f t="shared" si="19"/>
        <v>0.540302881995535</v>
      </c>
      <c r="BO66">
        <f t="shared" si="20"/>
        <v>1.1565089436456268</v>
      </c>
      <c r="BP66">
        <f t="shared" si="21"/>
        <v>0.30210838955418118</v>
      </c>
      <c r="BQ66">
        <f t="shared" si="22"/>
        <v>0.30784825209466815</v>
      </c>
      <c r="BR66">
        <f t="shared" si="23"/>
        <v>21.094624552607698</v>
      </c>
      <c r="BS66">
        <f t="shared" si="24"/>
        <v>1.0662425552356525</v>
      </c>
      <c r="BT66">
        <f t="shared" si="25"/>
        <v>4.6224030604362465</v>
      </c>
      <c r="BU66">
        <f t="shared" si="26"/>
        <v>6.2512048794474246</v>
      </c>
      <c r="BV66">
        <f t="shared" si="27"/>
        <v>-5.847394078020443</v>
      </c>
    </row>
    <row r="67" spans="2:74" x14ac:dyDescent="0.25">
      <c r="B67">
        <f t="shared" si="3"/>
        <v>96.808074841235779</v>
      </c>
      <c r="C67">
        <f t="shared" si="4"/>
        <v>282.69528849624351</v>
      </c>
      <c r="D67">
        <f t="shared" si="5"/>
        <v>2006.8044413109037</v>
      </c>
      <c r="E67">
        <f t="shared" si="6"/>
        <v>640.8593743529841</v>
      </c>
      <c r="F67">
        <f t="shared" si="7"/>
        <v>13.778681954494381</v>
      </c>
      <c r="G67">
        <f t="shared" si="8"/>
        <v>59.510812046181492</v>
      </c>
      <c r="H67">
        <f t="shared" si="9"/>
        <v>8.1086981300002545</v>
      </c>
      <c r="I67">
        <f t="shared" si="10"/>
        <v>11.36442502738169</v>
      </c>
      <c r="J67">
        <f t="shared" si="11"/>
        <v>374.5324894408505</v>
      </c>
      <c r="K67">
        <f t="shared" si="12"/>
        <v>25.222355313261943</v>
      </c>
      <c r="L67">
        <f t="shared" si="13"/>
        <v>590.69110339283009</v>
      </c>
      <c r="M67">
        <f t="shared" si="14"/>
        <v>303.73532228703897</v>
      </c>
      <c r="N67">
        <f t="shared" si="28"/>
        <v>345.41840616508904</v>
      </c>
      <c r="BJ67">
        <f t="shared" si="15"/>
        <v>-4.340459813263962</v>
      </c>
      <c r="BK67">
        <f t="shared" si="16"/>
        <v>-14.466577476508613</v>
      </c>
      <c r="BL67">
        <f t="shared" si="17"/>
        <v>-104.18177929305335</v>
      </c>
      <c r="BM67">
        <f t="shared" si="18"/>
        <v>-28.986173952932141</v>
      </c>
      <c r="BN67">
        <f t="shared" si="19"/>
        <v>0.45637421537981365</v>
      </c>
      <c r="BO67">
        <f t="shared" si="20"/>
        <v>1.8538080373649406</v>
      </c>
      <c r="BP67">
        <f t="shared" si="21"/>
        <v>0.31455311804683389</v>
      </c>
      <c r="BQ67">
        <f t="shared" si="22"/>
        <v>0.33505184644989461</v>
      </c>
      <c r="BR67">
        <f t="shared" si="23"/>
        <v>19.366650411545006</v>
      </c>
      <c r="BS67">
        <f t="shared" si="24"/>
        <v>1.2911717907094273</v>
      </c>
      <c r="BT67">
        <f t="shared" si="25"/>
        <v>8.0804227599781164</v>
      </c>
      <c r="BU67">
        <f t="shared" si="26"/>
        <v>7.1877949290580938</v>
      </c>
      <c r="BV67">
        <f t="shared" si="27"/>
        <v>-5.5652371680298911</v>
      </c>
    </row>
    <row r="68" spans="2:74" x14ac:dyDescent="0.25">
      <c r="B68">
        <f t="shared" si="3"/>
        <v>102.59918310673497</v>
      </c>
      <c r="C68">
        <f t="shared" si="4"/>
        <v>171.51788572519797</v>
      </c>
      <c r="D68">
        <f t="shared" si="5"/>
        <v>1315.5348345176415</v>
      </c>
      <c r="E68">
        <f t="shared" si="6"/>
        <v>421.92718323289068</v>
      </c>
      <c r="F68">
        <f t="shared" si="7"/>
        <v>13.435902139618017</v>
      </c>
      <c r="G68">
        <f t="shared" si="8"/>
        <v>69.633341314631565</v>
      </c>
      <c r="H68">
        <f t="shared" si="9"/>
        <v>8.790625707429065</v>
      </c>
      <c r="I68">
        <f t="shared" si="10"/>
        <v>13.864772264434473</v>
      </c>
      <c r="J68">
        <f t="shared" si="11"/>
        <v>267.19166244734828</v>
      </c>
      <c r="K68">
        <f t="shared" si="12"/>
        <v>25.297188709738791</v>
      </c>
      <c r="L68">
        <f t="shared" si="13"/>
        <v>688.99898217982184</v>
      </c>
      <c r="M68">
        <f t="shared" si="14"/>
        <v>294.33307207325976</v>
      </c>
      <c r="N68">
        <f t="shared" si="28"/>
        <v>266.34421986427827</v>
      </c>
      <c r="BJ68">
        <f t="shared" si="15"/>
        <v>-4.5715417975814754</v>
      </c>
      <c r="BK68">
        <f t="shared" si="16"/>
        <v>-8.8895457651842165</v>
      </c>
      <c r="BL68">
        <f t="shared" si="17"/>
        <v>-75.803469044466524</v>
      </c>
      <c r="BM68">
        <f t="shared" si="18"/>
        <v>-20.511744963503016</v>
      </c>
      <c r="BN68">
        <f t="shared" si="19"/>
        <v>0.46947868611492627</v>
      </c>
      <c r="BO68">
        <f t="shared" si="20"/>
        <v>2.1326939863021357</v>
      </c>
      <c r="BP68">
        <f t="shared" si="21"/>
        <v>0.3278235811486504</v>
      </c>
      <c r="BQ68">
        <f t="shared" si="22"/>
        <v>0.38945437902919144</v>
      </c>
      <c r="BR68">
        <f t="shared" si="23"/>
        <v>14.653077013625682</v>
      </c>
      <c r="BS68">
        <f t="shared" si="24"/>
        <v>1.3091180888045646</v>
      </c>
      <c r="BT68">
        <f t="shared" si="25"/>
        <v>11.02299966883176</v>
      </c>
      <c r="BU68">
        <f t="shared" si="26"/>
        <v>7.0957257848064721</v>
      </c>
      <c r="BV68">
        <f t="shared" si="27"/>
        <v>-4.9227532804335237</v>
      </c>
    </row>
    <row r="69" spans="2:74" x14ac:dyDescent="0.25">
      <c r="B69">
        <f t="shared" si="3"/>
        <v>115.83449294972054</v>
      </c>
      <c r="C69">
        <f t="shared" si="4"/>
        <v>89.726460082853606</v>
      </c>
      <c r="D69">
        <f t="shared" si="5"/>
        <v>792.64871997891976</v>
      </c>
      <c r="E69">
        <f t="shared" si="6"/>
        <v>254.94428502793181</v>
      </c>
      <c r="F69">
        <f t="shared" si="7"/>
        <v>13.404112456326333</v>
      </c>
      <c r="G69">
        <f t="shared" si="8"/>
        <v>63.580867365922501</v>
      </c>
      <c r="H69">
        <f t="shared" si="9"/>
        <v>9.5282310450851408</v>
      </c>
      <c r="I69">
        <f t="shared" si="10"/>
        <v>17.500258777214718</v>
      </c>
      <c r="J69">
        <f t="shared" si="11"/>
        <v>159.32166954966794</v>
      </c>
      <c r="K69">
        <f t="shared" si="12"/>
        <v>18.632589367507347</v>
      </c>
      <c r="L69">
        <f t="shared" si="13"/>
        <v>563.97397159666423</v>
      </c>
      <c r="M69">
        <f t="shared" si="14"/>
        <v>235.6431407598395</v>
      </c>
      <c r="N69">
        <f t="shared" si="28"/>
        <v>193.09129370896437</v>
      </c>
      <c r="BJ69">
        <f t="shared" si="15"/>
        <v>-5.2330581012233219</v>
      </c>
      <c r="BK69">
        <f t="shared" si="16"/>
        <v>-4.5352346378125175</v>
      </c>
      <c r="BL69">
        <f t="shared" si="17"/>
        <v>-48.652433016597087</v>
      </c>
      <c r="BM69">
        <f t="shared" si="18"/>
        <v>-12.653323684460824</v>
      </c>
      <c r="BN69">
        <f t="shared" si="19"/>
        <v>0.43534762741456001</v>
      </c>
      <c r="BO69">
        <f t="shared" si="20"/>
        <v>1.8781929931694128</v>
      </c>
      <c r="BP69">
        <f t="shared" si="21"/>
        <v>0.3412949513749538</v>
      </c>
      <c r="BQ69">
        <f t="shared" si="22"/>
        <v>0.46276028578925194</v>
      </c>
      <c r="BR69">
        <f t="shared" si="23"/>
        <v>8.7073297297802448</v>
      </c>
      <c r="BS69">
        <f t="shared" si="24"/>
        <v>0.94133661330656992</v>
      </c>
      <c r="BT69">
        <f t="shared" si="25"/>
        <v>12.329176018418416</v>
      </c>
      <c r="BU69">
        <f t="shared" si="26"/>
        <v>5.8525175522648656</v>
      </c>
      <c r="BV69">
        <f t="shared" si="27"/>
        <v>-4.0744794455427602</v>
      </c>
    </row>
    <row r="70" spans="2:74" x14ac:dyDescent="0.25">
      <c r="B70">
        <f t="shared" si="3"/>
        <v>117.0120073689329</v>
      </c>
      <c r="C70">
        <f t="shared" si="4"/>
        <v>49.517632002185884</v>
      </c>
      <c r="D70">
        <f t="shared" si="5"/>
        <v>431.86897861469214</v>
      </c>
      <c r="E70">
        <f t="shared" si="6"/>
        <v>144.3835838584794</v>
      </c>
      <c r="F70">
        <f t="shared" si="7"/>
        <v>21.138541468525624</v>
      </c>
      <c r="G70">
        <f t="shared" si="8"/>
        <v>62.624357284154591</v>
      </c>
      <c r="H70">
        <f t="shared" si="9"/>
        <v>10.291138756721384</v>
      </c>
      <c r="I70">
        <f t="shared" si="10"/>
        <v>20.102040226632241</v>
      </c>
      <c r="J70">
        <f t="shared" si="11"/>
        <v>81.458402537476474</v>
      </c>
      <c r="K70">
        <f t="shared" si="12"/>
        <v>20.384481675452278</v>
      </c>
      <c r="L70">
        <f t="shared" si="13"/>
        <v>413.88877806677385</v>
      </c>
      <c r="M70">
        <f t="shared" si="14"/>
        <v>379.87671719259589</v>
      </c>
      <c r="N70">
        <f t="shared" si="28"/>
        <v>144.74994595762857</v>
      </c>
      <c r="BJ70">
        <f t="shared" si="15"/>
        <v>-5.5563532901709589</v>
      </c>
      <c r="BK70">
        <f t="shared" si="16"/>
        <v>-2.1939357627363067</v>
      </c>
      <c r="BL70">
        <f t="shared" si="17"/>
        <v>-26.60944556209742</v>
      </c>
      <c r="BM70">
        <f t="shared" si="18"/>
        <v>-6.8837206276813951</v>
      </c>
      <c r="BN70">
        <f t="shared" si="19"/>
        <v>0.64583037732018433</v>
      </c>
      <c r="BO70">
        <f t="shared" si="20"/>
        <v>1.7276366883805225</v>
      </c>
      <c r="BP70">
        <f t="shared" si="21"/>
        <v>0.35196119231427719</v>
      </c>
      <c r="BQ70">
        <f t="shared" si="22"/>
        <v>0.49691241667371916</v>
      </c>
      <c r="BR70">
        <f t="shared" si="23"/>
        <v>4.1197574391703293</v>
      </c>
      <c r="BS70">
        <f t="shared" si="24"/>
        <v>0.94510088651800406</v>
      </c>
      <c r="BT70">
        <f t="shared" si="25"/>
        <v>11.675327950039353</v>
      </c>
      <c r="BU70">
        <f t="shared" si="26"/>
        <v>6.401359278750431</v>
      </c>
      <c r="BV70">
        <f t="shared" si="27"/>
        <v>-3.2538575083123655</v>
      </c>
    </row>
    <row r="71" spans="2:74" x14ac:dyDescent="0.25">
      <c r="B71">
        <f t="shared" si="3"/>
        <v>110.41424539982769</v>
      </c>
      <c r="C71">
        <f t="shared" si="4"/>
        <v>46.771456493179414</v>
      </c>
      <c r="D71">
        <f t="shared" si="5"/>
        <v>219.02373141881171</v>
      </c>
      <c r="E71">
        <f t="shared" si="6"/>
        <v>83.208262021644003</v>
      </c>
      <c r="F71">
        <f t="shared" si="7"/>
        <v>36.536944155604338</v>
      </c>
      <c r="G71">
        <f t="shared" si="8"/>
        <v>67.892226506216161</v>
      </c>
      <c r="H71">
        <f t="shared" si="9"/>
        <v>11.027897955558256</v>
      </c>
      <c r="I71">
        <f t="shared" si="10"/>
        <v>21.653040911877579</v>
      </c>
      <c r="J71">
        <f t="shared" si="11"/>
        <v>43.857280321878406</v>
      </c>
      <c r="K71">
        <f t="shared" si="12"/>
        <v>30.784054907727178</v>
      </c>
      <c r="L71">
        <f t="shared" si="13"/>
        <v>314.29884685734373</v>
      </c>
      <c r="M71">
        <f t="shared" si="14"/>
        <v>574.55092132169943</v>
      </c>
      <c r="N71">
        <f t="shared" si="28"/>
        <v>125.30982434083441</v>
      </c>
      <c r="BJ71">
        <f t="shared" si="15"/>
        <v>-5.4674753063833448</v>
      </c>
      <c r="BK71">
        <f t="shared" si="16"/>
        <v>-1.9703645501507918</v>
      </c>
      <c r="BL71">
        <f t="shared" si="17"/>
        <v>-12.114460803699835</v>
      </c>
      <c r="BM71">
        <f t="shared" si="18"/>
        <v>-3.7206101431599721</v>
      </c>
      <c r="BN71">
        <f t="shared" si="19"/>
        <v>1.0388242975619753</v>
      </c>
      <c r="BO71">
        <f t="shared" si="20"/>
        <v>1.783833707146375</v>
      </c>
      <c r="BP71">
        <f t="shared" si="21"/>
        <v>0.35939772649155122</v>
      </c>
      <c r="BQ71">
        <f t="shared" si="22"/>
        <v>0.49607755308662038</v>
      </c>
      <c r="BR71">
        <f t="shared" si="23"/>
        <v>1.8922912591551375</v>
      </c>
      <c r="BS71">
        <f t="shared" si="24"/>
        <v>1.3675106444801175</v>
      </c>
      <c r="BT71">
        <f t="shared" si="25"/>
        <v>10.002103611120045</v>
      </c>
      <c r="BU71">
        <f t="shared" si="26"/>
        <v>8.8332718344411916</v>
      </c>
      <c r="BV71">
        <f t="shared" si="27"/>
        <v>-2.692970184521736</v>
      </c>
    </row>
    <row r="72" spans="2:74" x14ac:dyDescent="0.25">
      <c r="B72">
        <f t="shared" si="3"/>
        <v>106.71946660094424</v>
      </c>
      <c r="C72">
        <f t="shared" si="4"/>
        <v>44.171889375181017</v>
      </c>
      <c r="D72">
        <f t="shared" si="5"/>
        <v>113.10929932794188</v>
      </c>
      <c r="E72">
        <f t="shared" si="6"/>
        <v>53.021602982484865</v>
      </c>
      <c r="F72">
        <f t="shared" si="7"/>
        <v>36.491899728581444</v>
      </c>
      <c r="G72">
        <f t="shared" si="8"/>
        <v>74.999915568780949</v>
      </c>
      <c r="H72">
        <f t="shared" si="9"/>
        <v>15.670363551217996</v>
      </c>
      <c r="I72">
        <f t="shared" si="10"/>
        <v>28.237391594380373</v>
      </c>
      <c r="J72">
        <f t="shared" si="11"/>
        <v>32.561093976135801</v>
      </c>
      <c r="K72">
        <f t="shared" si="12"/>
        <v>30.666098031174673</v>
      </c>
      <c r="L72">
        <f t="shared" si="13"/>
        <v>225.04849838044987</v>
      </c>
      <c r="M72">
        <f t="shared" ref="M72:M103" si="29">BF20*COS(AB20)</f>
        <v>496.20112292091562</v>
      </c>
      <c r="N72">
        <f t="shared" si="28"/>
        <v>116.73321123743507</v>
      </c>
      <c r="BJ72">
        <f t="shared" si="15"/>
        <v>-5.3198567197985041</v>
      </c>
      <c r="BK72">
        <f t="shared" si="16"/>
        <v>-1.9934359094091387</v>
      </c>
      <c r="BL72">
        <f t="shared" si="17"/>
        <v>-5.5942068528698758</v>
      </c>
      <c r="BM72">
        <f t="shared" si="18"/>
        <v>-2.3659366776559043</v>
      </c>
      <c r="BN72">
        <f t="shared" si="19"/>
        <v>1.1746758590886175</v>
      </c>
      <c r="BO72">
        <f t="shared" si="20"/>
        <v>1.8757287411362253</v>
      </c>
      <c r="BP72">
        <f t="shared" si="21"/>
        <v>0.48257313051539696</v>
      </c>
      <c r="BQ72">
        <f t="shared" si="22"/>
        <v>0.59539680304584996</v>
      </c>
      <c r="BR72">
        <f t="shared" si="23"/>
        <v>1.2734168705589455</v>
      </c>
      <c r="BS72">
        <f t="shared" si="24"/>
        <v>1.3946156132793361</v>
      </c>
      <c r="BT72">
        <f t="shared" si="25"/>
        <v>8.0101708909650728</v>
      </c>
      <c r="BU72">
        <f t="shared" si="26"/>
        <v>9.9853115495507261</v>
      </c>
      <c r="BV72">
        <f t="shared" si="27"/>
        <v>-2.3900667721539337</v>
      </c>
    </row>
    <row r="73" spans="2:74" x14ac:dyDescent="0.25">
      <c r="B73">
        <f t="shared" si="3"/>
        <v>105.06981021535334</v>
      </c>
      <c r="C73">
        <f t="shared" si="4"/>
        <v>36.583386031418954</v>
      </c>
      <c r="D73">
        <f t="shared" si="5"/>
        <v>91.938005414096196</v>
      </c>
      <c r="E73">
        <f t="shared" si="6"/>
        <v>48.174996871422195</v>
      </c>
      <c r="F73">
        <f t="shared" si="7"/>
        <v>21.82050790338932</v>
      </c>
      <c r="G73">
        <f t="shared" si="8"/>
        <v>82.878718402241006</v>
      </c>
      <c r="H73">
        <f t="shared" si="9"/>
        <v>23.394296378291408</v>
      </c>
      <c r="I73">
        <f t="shared" si="10"/>
        <v>39.522790785677707</v>
      </c>
      <c r="J73">
        <f t="shared" si="11"/>
        <v>40.103479413488174</v>
      </c>
      <c r="K73">
        <f t="shared" si="12"/>
        <v>20.346276851100647</v>
      </c>
      <c r="L73">
        <f t="shared" si="13"/>
        <v>143.94107099634203</v>
      </c>
      <c r="M73">
        <f t="shared" si="29"/>
        <v>285.45997827114223</v>
      </c>
      <c r="N73">
        <f t="shared" si="28"/>
        <v>109.4443616297897</v>
      </c>
      <c r="BJ73">
        <f t="shared" si="15"/>
        <v>-5.2554236255981319</v>
      </c>
      <c r="BK73">
        <f t="shared" si="16"/>
        <v>-1.6733114231769459</v>
      </c>
      <c r="BL73">
        <f t="shared" si="17"/>
        <v>-4.2620494163994227</v>
      </c>
      <c r="BM73">
        <f t="shared" si="18"/>
        <v>-2.1208373620741399</v>
      </c>
      <c r="BN73">
        <f t="shared" si="19"/>
        <v>0.75971958115422344</v>
      </c>
      <c r="BO73">
        <f t="shared" si="20"/>
        <v>2.0142457563211504</v>
      </c>
      <c r="BP73">
        <f t="shared" si="21"/>
        <v>0.69222562950277122</v>
      </c>
      <c r="BQ73">
        <f t="shared" si="22"/>
        <v>0.78289408930415771</v>
      </c>
      <c r="BR73">
        <f t="shared" si="23"/>
        <v>1.3788120973790279</v>
      </c>
      <c r="BS73">
        <f t="shared" si="24"/>
        <v>0.92662905587247757</v>
      </c>
      <c r="BT73">
        <f t="shared" si="25"/>
        <v>5.7300657104989812</v>
      </c>
      <c r="BU73">
        <f t="shared" si="26"/>
        <v>8.9528132560939273</v>
      </c>
      <c r="BV73">
        <f t="shared" si="27"/>
        <v>-2.1780712694239677</v>
      </c>
    </row>
    <row r="74" spans="2:74" x14ac:dyDescent="0.25">
      <c r="B74">
        <f t="shared" si="3"/>
        <v>103.49353910585327</v>
      </c>
      <c r="C74">
        <f t="shared" si="4"/>
        <v>33.49121994992668</v>
      </c>
      <c r="D74">
        <f t="shared" si="5"/>
        <v>89.666508871550192</v>
      </c>
      <c r="E74">
        <f t="shared" si="6"/>
        <v>48.773027692268492</v>
      </c>
      <c r="F74">
        <f t="shared" si="7"/>
        <v>13.168811962938916</v>
      </c>
      <c r="G74">
        <f t="shared" si="8"/>
        <v>87.631500192601536</v>
      </c>
      <c r="H74">
        <f t="shared" si="9"/>
        <v>29.77904619947207</v>
      </c>
      <c r="I74">
        <f t="shared" si="10"/>
        <v>46.952204089460992</v>
      </c>
      <c r="J74">
        <f t="shared" si="11"/>
        <v>33.864156353653868</v>
      </c>
      <c r="K74">
        <f t="shared" si="12"/>
        <v>14.416131232737492</v>
      </c>
      <c r="L74">
        <f t="shared" si="13"/>
        <v>85.320050163072807</v>
      </c>
      <c r="M74">
        <f t="shared" si="29"/>
        <v>138.11444241064618</v>
      </c>
      <c r="N74">
        <f t="shared" si="28"/>
        <v>119.15078612992154</v>
      </c>
      <c r="BJ74">
        <f t="shared" si="15"/>
        <v>-5.1973843729738167</v>
      </c>
      <c r="BK74">
        <f t="shared" si="16"/>
        <v>-1.5316393329007567</v>
      </c>
      <c r="BL74">
        <f t="shared" si="17"/>
        <v>-4.2107735199613092</v>
      </c>
      <c r="BM74">
        <f t="shared" si="18"/>
        <v>-2.1946112843027783</v>
      </c>
      <c r="BN74">
        <f t="shared" si="19"/>
        <v>0.41416485199584002</v>
      </c>
      <c r="BO74">
        <f t="shared" si="20"/>
        <v>2.102527625836685</v>
      </c>
      <c r="BP74">
        <f t="shared" si="21"/>
        <v>0.86171610823613287</v>
      </c>
      <c r="BQ74">
        <f t="shared" si="22"/>
        <v>0.90696924576930871</v>
      </c>
      <c r="BR74">
        <f t="shared" si="23"/>
        <v>1.3376335233126615</v>
      </c>
      <c r="BS74">
        <f t="shared" si="24"/>
        <v>0.62814895846217333</v>
      </c>
      <c r="BT74">
        <f t="shared" si="25"/>
        <v>3.4769237578536121</v>
      </c>
      <c r="BU74">
        <f t="shared" si="26"/>
        <v>5.8991783896145558</v>
      </c>
      <c r="BV74">
        <f t="shared" si="27"/>
        <v>-2.0821517363512241</v>
      </c>
    </row>
    <row r="75" spans="2:74" x14ac:dyDescent="0.25">
      <c r="B75">
        <f t="shared" si="3"/>
        <v>97.47141303615642</v>
      </c>
      <c r="C75">
        <f t="shared" si="4"/>
        <v>36.474354047222143</v>
      </c>
      <c r="D75">
        <f t="shared" si="5"/>
        <v>99.242307116080951</v>
      </c>
      <c r="E75">
        <f t="shared" si="6"/>
        <v>53.613332517670756</v>
      </c>
      <c r="F75">
        <f t="shared" si="7"/>
        <v>10.937631431934143</v>
      </c>
      <c r="G75">
        <f t="shared" si="8"/>
        <v>88.794453611286542</v>
      </c>
      <c r="H75">
        <f t="shared" si="9"/>
        <v>34.686296278928239</v>
      </c>
      <c r="I75">
        <f t="shared" si="10"/>
        <v>50.380632095108666</v>
      </c>
      <c r="J75">
        <f t="shared" si="11"/>
        <v>19.155593157572909</v>
      </c>
      <c r="K75">
        <f t="shared" si="12"/>
        <v>12.999114753958555</v>
      </c>
      <c r="L75">
        <f t="shared" si="13"/>
        <v>46.99268180804286</v>
      </c>
      <c r="M75">
        <f t="shared" si="29"/>
        <v>67.496267213278074</v>
      </c>
      <c r="N75">
        <f t="shared" si="28"/>
        <v>150.19784921834253</v>
      </c>
      <c r="BJ75">
        <f t="shared" si="15"/>
        <v>-4.9256458286447256</v>
      </c>
      <c r="BK75">
        <f t="shared" si="16"/>
        <v>-1.6450127686034903</v>
      </c>
      <c r="BL75">
        <f t="shared" si="17"/>
        <v>-4.5759390872762662</v>
      </c>
      <c r="BM75">
        <f t="shared" si="18"/>
        <v>-2.3756518500274431</v>
      </c>
      <c r="BN75">
        <f t="shared" si="19"/>
        <v>0.33726849915079715</v>
      </c>
      <c r="BO75">
        <f t="shared" si="20"/>
        <v>2.1487136793645121</v>
      </c>
      <c r="BP75">
        <f t="shared" si="21"/>
        <v>1.0048532639647343</v>
      </c>
      <c r="BQ75">
        <f t="shared" si="22"/>
        <v>0.97947761038848247</v>
      </c>
      <c r="BR75">
        <f t="shared" si="23"/>
        <v>0.79371657151299235</v>
      </c>
      <c r="BS75">
        <f t="shared" si="24"/>
        <v>0.56647481403914246</v>
      </c>
      <c r="BT75">
        <f t="shared" si="25"/>
        <v>1.6764500276238392</v>
      </c>
      <c r="BU75">
        <f t="shared" si="26"/>
        <v>2.7024899314464679</v>
      </c>
      <c r="BV75">
        <f t="shared" si="27"/>
        <v>-2.2378140509090372</v>
      </c>
    </row>
    <row r="76" spans="2:74" x14ac:dyDescent="0.25">
      <c r="B76">
        <f t="shared" si="3"/>
        <v>98.29557184308716</v>
      </c>
      <c r="C76">
        <f t="shared" si="4"/>
        <v>40.305190231159486</v>
      </c>
      <c r="D76">
        <f t="shared" si="5"/>
        <v>110.76820798857959</v>
      </c>
      <c r="E76">
        <f t="shared" si="6"/>
        <v>59.573712005763042</v>
      </c>
      <c r="F76">
        <f t="shared" si="7"/>
        <v>9.2708411301081313</v>
      </c>
      <c r="G76">
        <f t="shared" si="8"/>
        <v>91.690758453241102</v>
      </c>
      <c r="H76">
        <f t="shared" si="9"/>
        <v>30.515534955961918</v>
      </c>
      <c r="I76">
        <f t="shared" si="10"/>
        <v>53.700743729616541</v>
      </c>
      <c r="J76">
        <f t="shared" si="11"/>
        <v>10.786018855414264</v>
      </c>
      <c r="K76">
        <f t="shared" si="12"/>
        <v>11.810742611798366</v>
      </c>
      <c r="L76">
        <f t="shared" si="13"/>
        <v>24.188456139254587</v>
      </c>
      <c r="M76">
        <f t="shared" si="29"/>
        <v>32.393390485627975</v>
      </c>
      <c r="N76">
        <f t="shared" si="28"/>
        <v>172.82927853705388</v>
      </c>
      <c r="BJ76">
        <f t="shared" si="15"/>
        <v>-4.8442799559313956</v>
      </c>
      <c r="BK76">
        <f t="shared" si="16"/>
        <v>-1.8084402633408272</v>
      </c>
      <c r="BL76">
        <f t="shared" si="17"/>
        <v>-5.1521962224860403</v>
      </c>
      <c r="BM76">
        <f t="shared" si="18"/>
        <v>-2.6324215327500915</v>
      </c>
      <c r="BN76">
        <f t="shared" si="19"/>
        <v>0.28670167139587077</v>
      </c>
      <c r="BO76">
        <f t="shared" si="20"/>
        <v>2.245331339221996</v>
      </c>
      <c r="BP76">
        <f t="shared" si="21"/>
        <v>0.94148874037349828</v>
      </c>
      <c r="BQ76">
        <f t="shared" si="22"/>
        <v>1.0903469577116616</v>
      </c>
      <c r="BR76">
        <f t="shared" si="23"/>
        <v>0.42405679488258713</v>
      </c>
      <c r="BS76">
        <f t="shared" si="24"/>
        <v>0.51741044193249719</v>
      </c>
      <c r="BT76">
        <f t="shared" si="25"/>
        <v>0.66535521921855745</v>
      </c>
      <c r="BU76">
        <f t="shared" si="26"/>
        <v>0.90725553382317803</v>
      </c>
      <c r="BV76">
        <f t="shared" si="27"/>
        <v>-2.5756484107772857</v>
      </c>
    </row>
    <row r="77" spans="2:74" x14ac:dyDescent="0.25">
      <c r="B77">
        <f t="shared" si="3"/>
        <v>109.54606268529474</v>
      </c>
      <c r="C77">
        <f t="shared" si="4"/>
        <v>45.214668500894227</v>
      </c>
      <c r="D77">
        <f t="shared" si="5"/>
        <v>124.72117995967831</v>
      </c>
      <c r="E77">
        <f t="shared" si="6"/>
        <v>66.718749794065673</v>
      </c>
      <c r="F77">
        <f t="shared" si="7"/>
        <v>7.9739000633794967</v>
      </c>
      <c r="G77">
        <f t="shared" si="8"/>
        <v>95.782021641972463</v>
      </c>
      <c r="H77">
        <f t="shared" si="9"/>
        <v>18.81088589693227</v>
      </c>
      <c r="I77">
        <f t="shared" si="10"/>
        <v>57.115605561404045</v>
      </c>
      <c r="J77">
        <f t="shared" si="11"/>
        <v>6.8711424254583475</v>
      </c>
      <c r="K77">
        <f t="shared" si="12"/>
        <v>10.743013970221741</v>
      </c>
      <c r="L77">
        <f t="shared" si="13"/>
        <v>17.088273041178521</v>
      </c>
      <c r="M77">
        <f t="shared" si="29"/>
        <v>22.476442060318043</v>
      </c>
      <c r="N77">
        <f t="shared" si="28"/>
        <v>176.7903318044041</v>
      </c>
      <c r="BJ77">
        <f t="shared" si="15"/>
        <v>-5.2860670803044272</v>
      </c>
      <c r="BK77">
        <f t="shared" si="16"/>
        <v>-1.9647423241362454</v>
      </c>
      <c r="BL77">
        <f t="shared" si="17"/>
        <v>-5.6586141973000448</v>
      </c>
      <c r="BM77">
        <f t="shared" si="18"/>
        <v>-2.8388030042287125</v>
      </c>
      <c r="BN77">
        <f t="shared" si="19"/>
        <v>0.25149637157527549</v>
      </c>
      <c r="BO77">
        <f t="shared" si="20"/>
        <v>2.4412991223278016</v>
      </c>
      <c r="BP77">
        <f t="shared" si="21"/>
        <v>0.61601440497713977</v>
      </c>
      <c r="BQ77">
        <f t="shared" si="22"/>
        <v>1.2504996892807652</v>
      </c>
      <c r="BR77">
        <f t="shared" si="23"/>
        <v>0.27402545800182238</v>
      </c>
      <c r="BS77">
        <f t="shared" si="24"/>
        <v>0.48313290688111682</v>
      </c>
      <c r="BT77">
        <f t="shared" si="25"/>
        <v>0.38809502087768344</v>
      </c>
      <c r="BU77">
        <f t="shared" si="26"/>
        <v>0.472431926592217</v>
      </c>
      <c r="BV77">
        <f t="shared" si="27"/>
        <v>-2.8206121958280441</v>
      </c>
    </row>
    <row r="78" spans="2:74" x14ac:dyDescent="0.25">
      <c r="B78">
        <f t="shared" si="3"/>
        <v>127.55273980682824</v>
      </c>
      <c r="C78">
        <f t="shared" si="4"/>
        <v>50.74142352271614</v>
      </c>
      <c r="D78">
        <f t="shared" si="5"/>
        <v>140.08770804930035</v>
      </c>
      <c r="E78">
        <f t="shared" si="6"/>
        <v>74.7711894174751</v>
      </c>
      <c r="F78">
        <f t="shared" si="7"/>
        <v>6.9326287839231604</v>
      </c>
      <c r="G78">
        <f t="shared" si="8"/>
        <v>86.058578207539099</v>
      </c>
      <c r="H78">
        <f t="shared" si="9"/>
        <v>12.091809991051292</v>
      </c>
      <c r="I78">
        <f t="shared" si="10"/>
        <v>58.652846635277655</v>
      </c>
      <c r="J78">
        <f t="shared" si="11"/>
        <v>3.8610609914321894</v>
      </c>
      <c r="K78">
        <f t="shared" si="12"/>
        <v>9.6645953928433439</v>
      </c>
      <c r="L78">
        <f t="shared" si="13"/>
        <v>14.157413356937303</v>
      </c>
      <c r="M78">
        <f t="shared" si="29"/>
        <v>19.617744651402081</v>
      </c>
      <c r="N78">
        <f t="shared" si="28"/>
        <v>173.57401094534026</v>
      </c>
      <c r="BJ78">
        <f t="shared" si="15"/>
        <v>-6.0100018937998119</v>
      </c>
      <c r="BK78">
        <f t="shared" si="16"/>
        <v>-2.1371406361491472</v>
      </c>
      <c r="BL78">
        <f t="shared" si="17"/>
        <v>-6.1843441247487378</v>
      </c>
      <c r="BM78">
        <f t="shared" si="18"/>
        <v>-3.0617267185228458</v>
      </c>
      <c r="BN78">
        <f t="shared" si="19"/>
        <v>0.22407238865155052</v>
      </c>
      <c r="BO78">
        <f t="shared" si="20"/>
        <v>2.4250175231246858</v>
      </c>
      <c r="BP78">
        <f t="shared" si="21"/>
        <v>0.40228569476464199</v>
      </c>
      <c r="BQ78">
        <f t="shared" si="22"/>
        <v>1.4145659804412862</v>
      </c>
      <c r="BR78">
        <f t="shared" si="23"/>
        <v>0.1605276816615048</v>
      </c>
      <c r="BS78">
        <f t="shared" si="24"/>
        <v>0.44580595534319684</v>
      </c>
      <c r="BT78">
        <f t="shared" si="25"/>
        <v>0.33783774013749041</v>
      </c>
      <c r="BU78">
        <f t="shared" si="26"/>
        <v>0.44794437397100456</v>
      </c>
      <c r="BV78">
        <f t="shared" si="27"/>
        <v>-2.8112078029894039</v>
      </c>
    </row>
    <row r="79" spans="2:74" x14ac:dyDescent="0.25">
      <c r="B79">
        <f t="shared" si="3"/>
        <v>152.69786094499409</v>
      </c>
      <c r="C79">
        <f t="shared" si="4"/>
        <v>57.175089723008533</v>
      </c>
      <c r="D79">
        <f t="shared" si="5"/>
        <v>157.18907234988191</v>
      </c>
      <c r="E79">
        <f t="shared" si="6"/>
        <v>84.008562228682536</v>
      </c>
      <c r="F79">
        <f t="shared" si="7"/>
        <v>6.084388562195338</v>
      </c>
      <c r="G79">
        <f t="shared" si="8"/>
        <v>64.855905151792399</v>
      </c>
      <c r="H79">
        <f t="shared" si="9"/>
        <v>10.187093649075559</v>
      </c>
      <c r="I79">
        <f t="shared" si="10"/>
        <v>58.325096185316411</v>
      </c>
      <c r="J79">
        <f t="shared" si="11"/>
        <v>1.4415919632476164</v>
      </c>
      <c r="K79">
        <f t="shared" si="12"/>
        <v>8.5707705355230868</v>
      </c>
      <c r="L79">
        <f t="shared" si="13"/>
        <v>13.236794439828529</v>
      </c>
      <c r="M79">
        <f t="shared" si="29"/>
        <v>20.922257188802469</v>
      </c>
      <c r="N79">
        <f t="shared" si="28"/>
        <v>167.45966082001166</v>
      </c>
      <c r="BJ79">
        <f t="shared" si="15"/>
        <v>-7.0061006614364105</v>
      </c>
      <c r="BK79">
        <f t="shared" si="16"/>
        <v>-2.3256569926775175</v>
      </c>
      <c r="BL79">
        <f t="shared" si="17"/>
        <v>-6.6051014718116274</v>
      </c>
      <c r="BM79">
        <f t="shared" si="18"/>
        <v>-3.2788934005842463</v>
      </c>
      <c r="BN79">
        <f t="shared" si="19"/>
        <v>0.2036361013841898</v>
      </c>
      <c r="BO79">
        <f t="shared" si="20"/>
        <v>2.0175167362757533</v>
      </c>
      <c r="BP79">
        <f t="shared" si="21"/>
        <v>0.3588783037283052</v>
      </c>
      <c r="BQ79">
        <f t="shared" si="22"/>
        <v>1.5512865195609991</v>
      </c>
      <c r="BR79">
        <f t="shared" si="23"/>
        <v>6.6561259164447592E-2</v>
      </c>
      <c r="BS79">
        <f t="shared" si="24"/>
        <v>0.417247612218134</v>
      </c>
      <c r="BT79">
        <f t="shared" si="25"/>
        <v>0.30959094608090276</v>
      </c>
      <c r="BU79">
        <f t="shared" si="26"/>
        <v>0.45733456243644</v>
      </c>
      <c r="BV79">
        <f t="shared" si="27"/>
        <v>-2.6211155333058591</v>
      </c>
    </row>
    <row r="80" spans="2:74" x14ac:dyDescent="0.25">
      <c r="B80">
        <f t="shared" si="3"/>
        <v>251.69647905969907</v>
      </c>
      <c r="C80">
        <f t="shared" si="4"/>
        <v>64.376729849560803</v>
      </c>
      <c r="D80">
        <f t="shared" si="5"/>
        <v>175.33485415852672</v>
      </c>
      <c r="E80">
        <f t="shared" si="6"/>
        <v>94.143138967482059</v>
      </c>
      <c r="F80">
        <f t="shared" si="7"/>
        <v>5.6001665386528607</v>
      </c>
      <c r="G80">
        <f t="shared" si="8"/>
        <v>57.339931090911335</v>
      </c>
      <c r="H80">
        <f t="shared" si="9"/>
        <v>23.828515251589465</v>
      </c>
      <c r="I80">
        <f t="shared" si="10"/>
        <v>59.67483082312566</v>
      </c>
      <c r="J80">
        <f t="shared" si="11"/>
        <v>0.20005259678164289</v>
      </c>
      <c r="K80">
        <f t="shared" si="12"/>
        <v>12.478557513650317</v>
      </c>
      <c r="L80">
        <f t="shared" si="13"/>
        <v>14.156743895256978</v>
      </c>
      <c r="M80">
        <f t="shared" si="29"/>
        <v>24.577201498326858</v>
      </c>
      <c r="N80">
        <f t="shared" si="28"/>
        <v>151.36236865156727</v>
      </c>
      <c r="BJ80">
        <f t="shared" si="15"/>
        <v>-10.317119797585743</v>
      </c>
      <c r="BK80">
        <f t="shared" si="16"/>
        <v>-2.4947360144617368</v>
      </c>
      <c r="BL80">
        <f t="shared" si="17"/>
        <v>-6.8848352216964335</v>
      </c>
      <c r="BM80">
        <f t="shared" si="18"/>
        <v>-3.4561059546667519</v>
      </c>
      <c r="BN80">
        <f t="shared" si="19"/>
        <v>0.19265798369274031</v>
      </c>
      <c r="BO80">
        <f t="shared" si="20"/>
        <v>1.814229491379987</v>
      </c>
      <c r="BP80">
        <f t="shared" si="21"/>
        <v>0.80389974287026167</v>
      </c>
      <c r="BQ80">
        <f t="shared" si="22"/>
        <v>1.7272568246181947</v>
      </c>
      <c r="BR80">
        <f t="shared" si="23"/>
        <v>1.0118855220038499E-2</v>
      </c>
      <c r="BS80">
        <f t="shared" si="24"/>
        <v>0.61458927927634865</v>
      </c>
      <c r="BT80">
        <f t="shared" si="25"/>
        <v>0.34972418790644821</v>
      </c>
      <c r="BU80">
        <f t="shared" si="26"/>
        <v>0.58060917639717835</v>
      </c>
      <c r="BV80">
        <f t="shared" si="27"/>
        <v>-2.3092145355460003</v>
      </c>
    </row>
    <row r="81" spans="2:74" x14ac:dyDescent="0.25">
      <c r="B81">
        <f t="shared" si="3"/>
        <v>403.73325773811382</v>
      </c>
      <c r="C81">
        <f t="shared" si="4"/>
        <v>72.150315696057064</v>
      </c>
      <c r="D81">
        <f t="shared" si="5"/>
        <v>193.8377096925843</v>
      </c>
      <c r="E81">
        <f t="shared" si="6"/>
        <v>104.74932838514181</v>
      </c>
      <c r="F81">
        <f t="shared" si="7"/>
        <v>5.641064148278109</v>
      </c>
      <c r="G81">
        <f t="shared" si="8"/>
        <v>64.247451603167448</v>
      </c>
      <c r="H81">
        <f t="shared" si="9"/>
        <v>51.270665988360051</v>
      </c>
      <c r="I81">
        <f t="shared" si="10"/>
        <v>63.342250505072712</v>
      </c>
      <c r="J81">
        <f t="shared" si="11"/>
        <v>6.2210608508812382E-2</v>
      </c>
      <c r="K81">
        <f t="shared" si="12"/>
        <v>21.392766548785154</v>
      </c>
      <c r="L81">
        <f t="shared" si="13"/>
        <v>16.48953610256287</v>
      </c>
      <c r="M81">
        <f t="shared" si="29"/>
        <v>27.824256896455733</v>
      </c>
      <c r="N81">
        <f t="shared" si="28"/>
        <v>124.02808450066482</v>
      </c>
      <c r="BJ81">
        <f t="shared" si="15"/>
        <v>-15.181699983120643</v>
      </c>
      <c r="BK81">
        <f t="shared" si="16"/>
        <v>-2.6045474594424349</v>
      </c>
      <c r="BL81">
        <f t="shared" si="17"/>
        <v>-6.9203076507712389</v>
      </c>
      <c r="BM81">
        <f t="shared" si="18"/>
        <v>-3.5262543628390493</v>
      </c>
      <c r="BN81">
        <f t="shared" si="19"/>
        <v>0.19906468387401646</v>
      </c>
      <c r="BO81">
        <f t="shared" si="20"/>
        <v>2.1353230037551247</v>
      </c>
      <c r="BP81">
        <f t="shared" si="21"/>
        <v>1.8523403768236879</v>
      </c>
      <c r="BQ81">
        <f t="shared" si="22"/>
        <v>1.9754632014930651</v>
      </c>
      <c r="BR81">
        <f t="shared" si="23"/>
        <v>2.8232954036243995E-3</v>
      </c>
      <c r="BS81">
        <f t="shared" si="24"/>
        <v>1.0889266580199528</v>
      </c>
      <c r="BT81">
        <f t="shared" si="25"/>
        <v>0.40992142436320889</v>
      </c>
      <c r="BU81">
        <f t="shared" si="26"/>
        <v>0.70638971287981245</v>
      </c>
      <c r="BV81">
        <f t="shared" si="27"/>
        <v>-1.8935563822578247</v>
      </c>
    </row>
    <row r="82" spans="2:74" x14ac:dyDescent="0.25">
      <c r="B82">
        <f t="shared" si="3"/>
        <v>416.18975072526274</v>
      </c>
      <c r="C82">
        <f t="shared" si="4"/>
        <v>81.004540682362759</v>
      </c>
      <c r="D82">
        <f t="shared" si="5"/>
        <v>214.03399076814929</v>
      </c>
      <c r="E82">
        <f t="shared" si="6"/>
        <v>116.54401343651855</v>
      </c>
      <c r="F82">
        <f t="shared" si="7"/>
        <v>11.003948562458598</v>
      </c>
      <c r="G82">
        <f t="shared" si="8"/>
        <v>62.574751304596134</v>
      </c>
      <c r="H82">
        <f t="shared" si="9"/>
        <v>62.761442185874529</v>
      </c>
      <c r="I82">
        <f t="shared" si="10"/>
        <v>60.638725261943492</v>
      </c>
      <c r="J82">
        <f t="shared" si="11"/>
        <v>3.9849144094041602</v>
      </c>
      <c r="K82">
        <f t="shared" si="12"/>
        <v>30.134079431209486</v>
      </c>
      <c r="L82">
        <f t="shared" si="13"/>
        <v>18.44574935327044</v>
      </c>
      <c r="M82">
        <f t="shared" si="29"/>
        <v>30.339705082632516</v>
      </c>
      <c r="N82">
        <f t="shared" si="28"/>
        <v>88.405129793113261</v>
      </c>
      <c r="BJ82">
        <f t="shared" si="15"/>
        <v>-17.143292963445777</v>
      </c>
      <c r="BK82">
        <f t="shared" si="16"/>
        <v>-2.8759435107952869</v>
      </c>
      <c r="BL82">
        <f t="shared" si="17"/>
        <v>-7.3492583785183498</v>
      </c>
      <c r="BM82">
        <f t="shared" si="18"/>
        <v>-3.8316960484054321</v>
      </c>
      <c r="BN82">
        <f t="shared" si="19"/>
        <v>0.36568414988436604</v>
      </c>
      <c r="BO82">
        <f t="shared" si="20"/>
        <v>2.3195533325330575</v>
      </c>
      <c r="BP82">
        <f t="shared" si="21"/>
        <v>2.6166983658460459</v>
      </c>
      <c r="BQ82">
        <f t="shared" si="22"/>
        <v>2.049366030945631</v>
      </c>
      <c r="BR82">
        <f t="shared" si="23"/>
        <v>0.16389592594264921</v>
      </c>
      <c r="BS82">
        <f t="shared" si="24"/>
        <v>1.5711629822904121</v>
      </c>
      <c r="BT82">
        <f t="shared" si="25"/>
        <v>0.48731823658751311</v>
      </c>
      <c r="BU82">
        <f t="shared" si="26"/>
        <v>0.83890842857023618</v>
      </c>
      <c r="BV82">
        <f t="shared" si="27"/>
        <v>-1.4118433385429112</v>
      </c>
    </row>
    <row r="83" spans="2:74" x14ac:dyDescent="0.25">
      <c r="B83">
        <f t="shared" si="3"/>
        <v>317.06987661249627</v>
      </c>
      <c r="C83">
        <f t="shared" si="4"/>
        <v>90.438175798963755</v>
      </c>
      <c r="D83">
        <f t="shared" si="5"/>
        <v>234.37871659322633</v>
      </c>
      <c r="E83">
        <f t="shared" si="6"/>
        <v>128.76169523434029</v>
      </c>
      <c r="F83">
        <f t="shared" si="7"/>
        <v>23.701432627067614</v>
      </c>
      <c r="G83">
        <f t="shared" si="8"/>
        <v>49.448698575797991</v>
      </c>
      <c r="H83">
        <f t="shared" si="9"/>
        <v>56.925057078014916</v>
      </c>
      <c r="I83">
        <f t="shared" si="10"/>
        <v>49.793745863646606</v>
      </c>
      <c r="J83">
        <f t="shared" si="11"/>
        <v>10.540083656679242</v>
      </c>
      <c r="K83">
        <f t="shared" si="12"/>
        <v>39.993551234713358</v>
      </c>
      <c r="L83">
        <f t="shared" si="13"/>
        <v>18.555873941409057</v>
      </c>
      <c r="M83">
        <f t="shared" si="29"/>
        <v>29.908400933177962</v>
      </c>
      <c r="N83">
        <f t="shared" si="28"/>
        <v>54.246280053737721</v>
      </c>
      <c r="BJ83">
        <f t="shared" si="15"/>
        <v>-13.33400547580962</v>
      </c>
      <c r="BK83">
        <f t="shared" si="16"/>
        <v>-3.1130484838952386</v>
      </c>
      <c r="BL83">
        <f t="shared" si="17"/>
        <v>-7.6144785121789189</v>
      </c>
      <c r="BM83">
        <f t="shared" si="18"/>
        <v>-4.07268101731872</v>
      </c>
      <c r="BN83">
        <f t="shared" si="19"/>
        <v>0.77528708069765162</v>
      </c>
      <c r="BO83">
        <f t="shared" si="20"/>
        <v>1.9999939679681558</v>
      </c>
      <c r="BP83">
        <f t="shared" si="21"/>
        <v>2.6430591233979239</v>
      </c>
      <c r="BQ83">
        <f t="shared" si="22"/>
        <v>1.7904158145842197</v>
      </c>
      <c r="BR83">
        <f t="shared" si="23"/>
        <v>0.45882586027557926</v>
      </c>
      <c r="BS83">
        <f t="shared" si="24"/>
        <v>2.0962531825950923</v>
      </c>
      <c r="BT83">
        <f t="shared" si="25"/>
        <v>0.51095677713385002</v>
      </c>
      <c r="BU83">
        <f t="shared" si="26"/>
        <v>0.8935587824461394</v>
      </c>
      <c r="BV83">
        <f t="shared" si="27"/>
        <v>-0.90638851364413142</v>
      </c>
    </row>
    <row r="84" spans="2:74" x14ac:dyDescent="0.25">
      <c r="B84">
        <f t="shared" si="3"/>
        <v>295.04215264255481</v>
      </c>
      <c r="C84">
        <f t="shared" si="4"/>
        <v>99.414637657147736</v>
      </c>
      <c r="D84">
        <f t="shared" si="5"/>
        <v>252.37125891404943</v>
      </c>
      <c r="E84">
        <f t="shared" si="6"/>
        <v>139.9555680267375</v>
      </c>
      <c r="F84">
        <f t="shared" si="7"/>
        <v>58.750826480356508</v>
      </c>
      <c r="G84">
        <f t="shared" si="8"/>
        <v>45.523801347725893</v>
      </c>
      <c r="H84">
        <f t="shared" si="9"/>
        <v>50.58731514169267</v>
      </c>
      <c r="I84">
        <f t="shared" si="10"/>
        <v>42.107318978349362</v>
      </c>
      <c r="J84">
        <f t="shared" si="11"/>
        <v>16.332364264350819</v>
      </c>
      <c r="K84">
        <f t="shared" si="12"/>
        <v>53.630637226126197</v>
      </c>
      <c r="L84">
        <f t="shared" si="13"/>
        <v>19.078230305365231</v>
      </c>
      <c r="M84">
        <f t="shared" si="29"/>
        <v>30.684286355572468</v>
      </c>
      <c r="N84">
        <f t="shared" si="28"/>
        <v>35.27918443310115</v>
      </c>
      <c r="BJ84">
        <f t="shared" si="15"/>
        <v>-10.75093494383853</v>
      </c>
      <c r="BK84">
        <f t="shared" si="16"/>
        <v>-3.1970227359526286</v>
      </c>
      <c r="BL84">
        <f t="shared" si="17"/>
        <v>-7.4703304684679228</v>
      </c>
      <c r="BM84">
        <f t="shared" si="18"/>
        <v>-4.0975287767063522</v>
      </c>
      <c r="BN84">
        <f t="shared" si="19"/>
        <v>1.6999157172205692</v>
      </c>
      <c r="BO84">
        <f t="shared" si="20"/>
        <v>1.8156131798352433</v>
      </c>
      <c r="BP84">
        <f t="shared" si="21"/>
        <v>2.3796741832715775</v>
      </c>
      <c r="BQ84">
        <f t="shared" si="22"/>
        <v>1.5500640452617049</v>
      </c>
      <c r="BR84">
        <f t="shared" si="23"/>
        <v>0.71182026062062598</v>
      </c>
      <c r="BS84">
        <f t="shared" si="24"/>
        <v>2.7648771245810364</v>
      </c>
      <c r="BT84">
        <f t="shared" si="25"/>
        <v>0.52732083140171238</v>
      </c>
      <c r="BU84">
        <f t="shared" si="26"/>
        <v>0.93399189152914996</v>
      </c>
      <c r="BV84">
        <f t="shared" si="27"/>
        <v>-0.49113587484931165</v>
      </c>
    </row>
    <row r="85" spans="2:74" x14ac:dyDescent="0.25">
      <c r="B85">
        <f t="shared" si="3"/>
        <v>312.90892994926753</v>
      </c>
      <c r="C85">
        <f t="shared" si="4"/>
        <v>107.35753271705013</v>
      </c>
      <c r="D85">
        <f t="shared" si="5"/>
        <v>267.29883817693639</v>
      </c>
      <c r="E85">
        <f t="shared" si="6"/>
        <v>149.56361239438991</v>
      </c>
      <c r="F85">
        <f t="shared" si="7"/>
        <v>120.89342578437804</v>
      </c>
      <c r="G85">
        <f t="shared" si="8"/>
        <v>56.354848370763925</v>
      </c>
      <c r="H85">
        <f t="shared" si="9"/>
        <v>47.809404286890995</v>
      </c>
      <c r="I85">
        <f t="shared" si="10"/>
        <v>40.315584688419591</v>
      </c>
      <c r="J85">
        <f t="shared" si="11"/>
        <v>23.225077993771137</v>
      </c>
      <c r="K85">
        <f t="shared" si="12"/>
        <v>71.126636924920845</v>
      </c>
      <c r="L85">
        <f t="shared" si="13"/>
        <v>19.826506989429479</v>
      </c>
      <c r="M85">
        <f t="shared" si="29"/>
        <v>32.053907296044315</v>
      </c>
      <c r="N85">
        <f t="shared" si="28"/>
        <v>26.861652144636512</v>
      </c>
      <c r="BJ85">
        <f t="shared" si="15"/>
        <v>-10.912736897034828</v>
      </c>
      <c r="BK85">
        <f t="shared" si="16"/>
        <v>-3.230880035583537</v>
      </c>
      <c r="BL85">
        <f t="shared" si="17"/>
        <v>-7.2207008345035488</v>
      </c>
      <c r="BM85">
        <f t="shared" si="18"/>
        <v>-4.0634824469946196</v>
      </c>
      <c r="BN85">
        <f t="shared" si="19"/>
        <v>3.4201972943186778</v>
      </c>
      <c r="BO85">
        <f t="shared" si="20"/>
        <v>2.2226426515642439</v>
      </c>
      <c r="BP85">
        <f t="shared" si="21"/>
        <v>2.2574807898834783</v>
      </c>
      <c r="BQ85">
        <f t="shared" si="22"/>
        <v>1.5140120259215255</v>
      </c>
      <c r="BR85">
        <f t="shared" si="23"/>
        <v>0.99675042930906077</v>
      </c>
      <c r="BS85">
        <f t="shared" si="24"/>
        <v>3.6226515242063422</v>
      </c>
      <c r="BT85">
        <f t="shared" si="25"/>
        <v>0.55120347958345184</v>
      </c>
      <c r="BU85">
        <f t="shared" si="26"/>
        <v>1.0025986392048776</v>
      </c>
      <c r="BV85">
        <f t="shared" si="27"/>
        <v>-0.26076130368221029</v>
      </c>
    </row>
    <row r="86" spans="2:74" x14ac:dyDescent="0.25">
      <c r="B86">
        <f t="shared" si="3"/>
        <v>289.49170561825116</v>
      </c>
      <c r="C86">
        <f t="shared" si="4"/>
        <v>113.58413485723521</v>
      </c>
      <c r="D86">
        <f t="shared" si="5"/>
        <v>278.29429321385334</v>
      </c>
      <c r="E86">
        <f t="shared" si="6"/>
        <v>156.87821300324623</v>
      </c>
      <c r="F86">
        <f t="shared" si="7"/>
        <v>142.11011286744312</v>
      </c>
      <c r="G86">
        <f t="shared" si="8"/>
        <v>76.030011936667151</v>
      </c>
      <c r="H86">
        <f t="shared" si="9"/>
        <v>47.075684659529458</v>
      </c>
      <c r="I86">
        <f t="shared" si="10"/>
        <v>41.186065586554506</v>
      </c>
      <c r="J86">
        <f t="shared" si="11"/>
        <v>28.584698113557817</v>
      </c>
      <c r="K86">
        <f t="shared" si="12"/>
        <v>84.216054565487468</v>
      </c>
      <c r="L86">
        <f t="shared" si="13"/>
        <v>20.818466490335986</v>
      </c>
      <c r="M86">
        <f t="shared" si="29"/>
        <v>34.328871251103301</v>
      </c>
      <c r="N86">
        <f t="shared" si="28"/>
        <v>27.605958229799995</v>
      </c>
      <c r="BJ86">
        <f t="shared" si="15"/>
        <v>-9.8657126039547443</v>
      </c>
      <c r="BK86">
        <f t="shared" si="16"/>
        <v>-3.2478336902270764</v>
      </c>
      <c r="BL86">
        <f t="shared" si="17"/>
        <v>-7.0009903328790113</v>
      </c>
      <c r="BM86">
        <f t="shared" si="18"/>
        <v>-4.030314047093488</v>
      </c>
      <c r="BN86">
        <f t="shared" si="19"/>
        <v>4.8709916014714425</v>
      </c>
      <c r="BO86">
        <f t="shared" si="20"/>
        <v>2.9936090272088935</v>
      </c>
      <c r="BP86">
        <f t="shared" si="21"/>
        <v>2.2218956672911565</v>
      </c>
      <c r="BQ86">
        <f t="shared" si="22"/>
        <v>1.5691562828727783</v>
      </c>
      <c r="BR86">
        <f t="shared" si="23"/>
        <v>1.2331937890849443</v>
      </c>
      <c r="BS86">
        <f t="shared" si="24"/>
        <v>4.3664338074033688</v>
      </c>
      <c r="BT86">
        <f t="shared" si="25"/>
        <v>0.5752434075247177</v>
      </c>
      <c r="BU86">
        <f t="shared" si="26"/>
        <v>1.0818639274527724</v>
      </c>
      <c r="BV86">
        <f t="shared" si="27"/>
        <v>-0.19348363284273598</v>
      </c>
    </row>
    <row r="87" spans="2:74" x14ac:dyDescent="0.25">
      <c r="B87">
        <f t="shared" si="3"/>
        <v>243.90800351722766</v>
      </c>
      <c r="C87">
        <f t="shared" si="4"/>
        <v>117.50398500447457</v>
      </c>
      <c r="D87">
        <f t="shared" si="5"/>
        <v>284.57038687478916</v>
      </c>
      <c r="E87">
        <f t="shared" si="6"/>
        <v>161.30398487923597</v>
      </c>
      <c r="F87">
        <f t="shared" si="7"/>
        <v>101.12854305361513</v>
      </c>
      <c r="G87">
        <f t="shared" si="8"/>
        <v>107.55254463185889</v>
      </c>
      <c r="H87">
        <f t="shared" si="9"/>
        <v>47.396841011059465</v>
      </c>
      <c r="I87">
        <f t="shared" si="10"/>
        <v>44.162164847630024</v>
      </c>
      <c r="J87">
        <f t="shared" si="11"/>
        <v>29.318270790914529</v>
      </c>
      <c r="K87">
        <f t="shared" si="12"/>
        <v>89.319853464233333</v>
      </c>
      <c r="L87">
        <f t="shared" si="13"/>
        <v>22.37861632465189</v>
      </c>
      <c r="M87">
        <f t="shared" si="29"/>
        <v>38.165085193969375</v>
      </c>
      <c r="N87">
        <f t="shared" si="28"/>
        <v>38.084431395815876</v>
      </c>
      <c r="BJ87">
        <f t="shared" si="15"/>
        <v>-8.1816472719694797</v>
      </c>
      <c r="BK87">
        <f t="shared" si="16"/>
        <v>-3.2496016353199013</v>
      </c>
      <c r="BL87">
        <f t="shared" si="17"/>
        <v>-6.8215506917655997</v>
      </c>
      <c r="BM87">
        <f t="shared" si="18"/>
        <v>-3.9937904875555037</v>
      </c>
      <c r="BN87">
        <f t="shared" si="19"/>
        <v>3.9190108099233028</v>
      </c>
      <c r="BO87">
        <f t="shared" si="20"/>
        <v>4.1031387469704166</v>
      </c>
      <c r="BP87">
        <f t="shared" si="21"/>
        <v>2.2320850824135094</v>
      </c>
      <c r="BQ87">
        <f t="shared" si="22"/>
        <v>1.6962352102545719</v>
      </c>
      <c r="BR87">
        <f t="shared" si="23"/>
        <v>1.26048711636744</v>
      </c>
      <c r="BS87">
        <f t="shared" si="24"/>
        <v>4.6644082891488168</v>
      </c>
      <c r="BT87">
        <f t="shared" si="25"/>
        <v>0.61371349603558589</v>
      </c>
      <c r="BU87">
        <f t="shared" si="26"/>
        <v>1.2079539531465122</v>
      </c>
      <c r="BV87">
        <f t="shared" si="27"/>
        <v>-0.21288838348737418</v>
      </c>
    </row>
    <row r="88" spans="2:74" x14ac:dyDescent="0.25">
      <c r="B88">
        <f t="shared" si="3"/>
        <v>210.22332044384359</v>
      </c>
      <c r="C88">
        <f t="shared" si="4"/>
        <v>118.62325139369032</v>
      </c>
      <c r="D88">
        <f t="shared" si="5"/>
        <v>285.38019605656933</v>
      </c>
      <c r="E88">
        <f t="shared" si="6"/>
        <v>162.32906012321374</v>
      </c>
      <c r="F88">
        <f t="shared" si="7"/>
        <v>59.513181951051308</v>
      </c>
      <c r="G88">
        <f t="shared" si="8"/>
        <v>130.62894327131718</v>
      </c>
      <c r="H88">
        <f t="shared" si="9"/>
        <v>48.671814229860097</v>
      </c>
      <c r="I88">
        <f t="shared" si="10"/>
        <v>47.110690961958319</v>
      </c>
      <c r="J88">
        <f t="shared" si="11"/>
        <v>30.449823650825525</v>
      </c>
      <c r="K88">
        <f t="shared" si="12"/>
        <v>85.917153342284678</v>
      </c>
      <c r="L88">
        <f t="shared" si="13"/>
        <v>24.303432311265126</v>
      </c>
      <c r="M88">
        <f t="shared" si="29"/>
        <v>44.46111595626396</v>
      </c>
      <c r="N88">
        <f t="shared" si="28"/>
        <v>39.969751714571771</v>
      </c>
      <c r="BJ88">
        <f t="shared" si="15"/>
        <v>-6.7218563350340466</v>
      </c>
      <c r="BK88">
        <f t="shared" si="16"/>
        <v>-3.2325548509561202</v>
      </c>
      <c r="BL88">
        <f t="shared" si="17"/>
        <v>-6.6946411016624374</v>
      </c>
      <c r="BM88">
        <f t="shared" si="18"/>
        <v>-3.9563308674687043</v>
      </c>
      <c r="BN88">
        <f t="shared" si="19"/>
        <v>2.163892352384845</v>
      </c>
      <c r="BO88">
        <f t="shared" si="20"/>
        <v>5.2179571991178841</v>
      </c>
      <c r="BP88">
        <f t="shared" si="21"/>
        <v>2.2801798951984091</v>
      </c>
      <c r="BQ88">
        <f t="shared" si="22"/>
        <v>1.8242273129462032</v>
      </c>
      <c r="BR88">
        <f t="shared" si="23"/>
        <v>1.2821499748021599</v>
      </c>
      <c r="BS88">
        <f t="shared" si="24"/>
        <v>4.5016480690694998</v>
      </c>
      <c r="BT88">
        <f t="shared" si="25"/>
        <v>0.66381170140045498</v>
      </c>
      <c r="BU88">
        <f t="shared" si="26"/>
        <v>1.4027570099366373</v>
      </c>
      <c r="BV88">
        <f t="shared" si="27"/>
        <v>-0.24193618000624997</v>
      </c>
    </row>
    <row r="89" spans="2:74" x14ac:dyDescent="0.25">
      <c r="B89">
        <f t="shared" si="3"/>
        <v>182.58295843778774</v>
      </c>
      <c r="C89">
        <f t="shared" si="4"/>
        <v>116.54924688809427</v>
      </c>
      <c r="D89">
        <f t="shared" si="5"/>
        <v>280.08323963782669</v>
      </c>
      <c r="E89">
        <f t="shared" si="6"/>
        <v>159.53215056164967</v>
      </c>
      <c r="F89">
        <f t="shared" si="7"/>
        <v>37.86704740339863</v>
      </c>
      <c r="G89">
        <f t="shared" si="8"/>
        <v>127.83988085928947</v>
      </c>
      <c r="H89">
        <f t="shared" si="9"/>
        <v>51.006919830664756</v>
      </c>
      <c r="I89">
        <f t="shared" si="10"/>
        <v>49.408095674000812</v>
      </c>
      <c r="J89">
        <f t="shared" si="11"/>
        <v>32.905566013987588</v>
      </c>
      <c r="K89">
        <f t="shared" si="12"/>
        <v>73.173745437571796</v>
      </c>
      <c r="L89">
        <f t="shared" si="13"/>
        <v>26.929524877557103</v>
      </c>
      <c r="M89">
        <f t="shared" si="29"/>
        <v>54.255733006545455</v>
      </c>
      <c r="N89">
        <f t="shared" si="28"/>
        <v>25.745404523557273</v>
      </c>
      <c r="BJ89">
        <f t="shared" si="15"/>
        <v>-5.8670327249663492</v>
      </c>
      <c r="BK89">
        <f t="shared" si="16"/>
        <v>-3.1792675409135871</v>
      </c>
      <c r="BL89">
        <f t="shared" si="17"/>
        <v>-6.5745884817479396</v>
      </c>
      <c r="BM89">
        <f t="shared" si="18"/>
        <v>-3.8898446103176347</v>
      </c>
      <c r="BN89">
        <f t="shared" si="19"/>
        <v>1.3645279075143968</v>
      </c>
      <c r="BO89">
        <f t="shared" si="20"/>
        <v>5.4111483295266627</v>
      </c>
      <c r="BP89">
        <f t="shared" si="21"/>
        <v>2.3808298869559197</v>
      </c>
      <c r="BQ89">
        <f t="shared" si="22"/>
        <v>1.9143134606756071</v>
      </c>
      <c r="BR89">
        <f t="shared" si="23"/>
        <v>1.3865838609675181</v>
      </c>
      <c r="BS89">
        <f t="shared" si="24"/>
        <v>3.8775681376461546</v>
      </c>
      <c r="BT89">
        <f t="shared" si="25"/>
        <v>0.73382461199812232</v>
      </c>
      <c r="BU89">
        <f t="shared" si="26"/>
        <v>1.7040558338097729</v>
      </c>
      <c r="BV89">
        <f t="shared" si="27"/>
        <v>-0.21393699074562719</v>
      </c>
    </row>
    <row r="90" spans="2:74" x14ac:dyDescent="0.25">
      <c r="B90">
        <f t="shared" si="3"/>
        <v>187.84932847471603</v>
      </c>
      <c r="C90">
        <f t="shared" si="4"/>
        <v>112.62015503738041</v>
      </c>
      <c r="D90">
        <f t="shared" si="5"/>
        <v>269.49208223245745</v>
      </c>
      <c r="E90">
        <f t="shared" si="6"/>
        <v>154.19940323928685</v>
      </c>
      <c r="F90">
        <f t="shared" si="7"/>
        <v>26.771297151665937</v>
      </c>
      <c r="G90">
        <f t="shared" si="8"/>
        <v>126.2221981341355</v>
      </c>
      <c r="H90">
        <f t="shared" si="9"/>
        <v>51.5784437132167</v>
      </c>
      <c r="I90">
        <f t="shared" si="10"/>
        <v>54.090734969466247</v>
      </c>
      <c r="J90">
        <f t="shared" si="11"/>
        <v>34.107731611367036</v>
      </c>
      <c r="K90">
        <f t="shared" si="12"/>
        <v>55.105817289498397</v>
      </c>
      <c r="L90">
        <f t="shared" si="13"/>
        <v>29.899318766516121</v>
      </c>
      <c r="M90">
        <f t="shared" si="29"/>
        <v>61.603291906165836</v>
      </c>
      <c r="N90">
        <f t="shared" si="28"/>
        <v>21.012151964826103</v>
      </c>
      <c r="BJ90">
        <f t="shared" si="15"/>
        <v>-5.932952125493653</v>
      </c>
      <c r="BK90">
        <f t="shared" si="16"/>
        <v>-3.1315428432486461</v>
      </c>
      <c r="BL90">
        <f t="shared" si="17"/>
        <v>-6.5064009677948622</v>
      </c>
      <c r="BM90">
        <f t="shared" si="18"/>
        <v>-3.8401084674440349</v>
      </c>
      <c r="BN90">
        <f t="shared" si="19"/>
        <v>0.94222936849100802</v>
      </c>
      <c r="BO90">
        <f t="shared" si="20"/>
        <v>5.2585346475886938</v>
      </c>
      <c r="BP90">
        <f t="shared" si="21"/>
        <v>2.4354752288464785</v>
      </c>
      <c r="BQ90">
        <f t="shared" si="22"/>
        <v>2.072358693743459</v>
      </c>
      <c r="BR90">
        <f t="shared" si="23"/>
        <v>1.4539398826566392</v>
      </c>
      <c r="BS90">
        <f t="shared" si="24"/>
        <v>2.9544262884125017</v>
      </c>
      <c r="BT90">
        <f t="shared" si="25"/>
        <v>0.82002303680881494</v>
      </c>
      <c r="BU90">
        <f t="shared" si="26"/>
        <v>1.9638518190636181</v>
      </c>
      <c r="BV90">
        <f t="shared" si="27"/>
        <v>-0.15800373275181248</v>
      </c>
    </row>
    <row r="91" spans="2:74" x14ac:dyDescent="0.25">
      <c r="B91">
        <f t="shared" si="3"/>
        <v>223.36563523394068</v>
      </c>
      <c r="C91">
        <f t="shared" si="4"/>
        <v>106.42845454091845</v>
      </c>
      <c r="D91">
        <f t="shared" si="5"/>
        <v>253.19418736505389</v>
      </c>
      <c r="E91">
        <f t="shared" si="6"/>
        <v>145.95486479788602</v>
      </c>
      <c r="F91">
        <f t="shared" si="7"/>
        <v>25.45965945260356</v>
      </c>
      <c r="G91">
        <f t="shared" si="8"/>
        <v>139.77107465367303</v>
      </c>
      <c r="H91">
        <f t="shared" si="9"/>
        <v>49.829937022432418</v>
      </c>
      <c r="I91">
        <f t="shared" si="10"/>
        <v>61.71019848007505</v>
      </c>
      <c r="J91">
        <f t="shared" si="11"/>
        <v>34.927682571004432</v>
      </c>
      <c r="K91">
        <f t="shared" si="12"/>
        <v>32.366658598709314</v>
      </c>
      <c r="L91">
        <f t="shared" si="13"/>
        <v>33.24144067378414</v>
      </c>
      <c r="M91">
        <f t="shared" si="29"/>
        <v>65.695191088781229</v>
      </c>
      <c r="N91">
        <f t="shared" si="28"/>
        <v>35.746951863265302</v>
      </c>
      <c r="BJ91">
        <f t="shared" si="15"/>
        <v>-7.0740368880493998</v>
      </c>
      <c r="BK91">
        <f t="shared" si="16"/>
        <v>-3.0793708261844128</v>
      </c>
      <c r="BL91">
        <f t="shared" si="17"/>
        <v>-6.4601336071646864</v>
      </c>
      <c r="BM91">
        <f t="shared" si="18"/>
        <v>-3.7921854449203236</v>
      </c>
      <c r="BN91">
        <f t="shared" si="19"/>
        <v>0.90290559990900376</v>
      </c>
      <c r="BO91">
        <f t="shared" si="20"/>
        <v>5.77196418126033</v>
      </c>
      <c r="BP91">
        <f t="shared" si="21"/>
        <v>2.3694210515755487</v>
      </c>
      <c r="BQ91">
        <f t="shared" si="22"/>
        <v>2.3303318786329181</v>
      </c>
      <c r="BR91">
        <f t="shared" si="23"/>
        <v>1.518078212906397</v>
      </c>
      <c r="BS91">
        <f t="shared" si="24"/>
        <v>1.7800057022957207</v>
      </c>
      <c r="BT91">
        <f t="shared" si="25"/>
        <v>0.91669953492112233</v>
      </c>
      <c r="BU91">
        <f t="shared" si="26"/>
        <v>2.086682246706022</v>
      </c>
      <c r="BV91">
        <f t="shared" si="27"/>
        <v>-0.18973477318863041</v>
      </c>
    </row>
    <row r="92" spans="2:74" x14ac:dyDescent="0.25">
      <c r="B92">
        <f t="shared" si="3"/>
        <v>203.75799248709058</v>
      </c>
      <c r="C92">
        <f t="shared" si="4"/>
        <v>94.474107862509598</v>
      </c>
      <c r="D92">
        <f t="shared" si="5"/>
        <v>227.59007081183273</v>
      </c>
      <c r="E92">
        <f t="shared" si="6"/>
        <v>130.99274712139965</v>
      </c>
      <c r="F92">
        <f t="shared" si="7"/>
        <v>30.271843334637317</v>
      </c>
      <c r="G92">
        <f t="shared" si="8"/>
        <v>150.6894503180115</v>
      </c>
      <c r="H92">
        <f t="shared" si="9"/>
        <v>54.461183163807448</v>
      </c>
      <c r="I92">
        <f t="shared" si="10"/>
        <v>67.634581631945807</v>
      </c>
      <c r="J92">
        <f t="shared" si="11"/>
        <v>36.604205483856958</v>
      </c>
      <c r="K92">
        <f t="shared" si="12"/>
        <v>20.228206004263139</v>
      </c>
      <c r="L92">
        <f t="shared" si="13"/>
        <v>37.498652496714065</v>
      </c>
      <c r="M92">
        <f t="shared" si="29"/>
        <v>72.851159890788026</v>
      </c>
      <c r="N92">
        <f t="shared" si="28"/>
        <v>38.681435856306749</v>
      </c>
      <c r="BJ92">
        <f t="shared" si="15"/>
        <v>-7.7381217861016012</v>
      </c>
      <c r="BK92">
        <f t="shared" si="16"/>
        <v>-2.9197396610420667</v>
      </c>
      <c r="BL92">
        <f t="shared" si="17"/>
        <v>-6.3468037217649123</v>
      </c>
      <c r="BM92">
        <f t="shared" si="18"/>
        <v>-3.6573423940086935</v>
      </c>
      <c r="BN92">
        <f t="shared" si="19"/>
        <v>1.0730643580683901</v>
      </c>
      <c r="BO92">
        <f t="shared" si="20"/>
        <v>6.1615225627173542</v>
      </c>
      <c r="BP92">
        <f t="shared" si="21"/>
        <v>2.5096119262446881</v>
      </c>
      <c r="BQ92">
        <f t="shared" si="22"/>
        <v>2.5111832884458525</v>
      </c>
      <c r="BR92">
        <f t="shared" si="23"/>
        <v>1.6234818879556789</v>
      </c>
      <c r="BS92">
        <f t="shared" si="24"/>
        <v>1.0985064346028681</v>
      </c>
      <c r="BT92">
        <f t="shared" si="25"/>
        <v>1.035192049655342</v>
      </c>
      <c r="BU92">
        <f t="shared" si="26"/>
        <v>2.254629038636808</v>
      </c>
      <c r="BV92">
        <f t="shared" si="27"/>
        <v>-0.28884553217457981</v>
      </c>
    </row>
    <row r="93" spans="2:74" x14ac:dyDescent="0.25">
      <c r="B93">
        <f t="shared" si="3"/>
        <v>132.85877241445959</v>
      </c>
      <c r="C93">
        <f t="shared" si="4"/>
        <v>78.595381571599745</v>
      </c>
      <c r="D93">
        <f t="shared" si="5"/>
        <v>194.77408158001904</v>
      </c>
      <c r="E93">
        <f t="shared" si="6"/>
        <v>111.18727726972797</v>
      </c>
      <c r="F93">
        <f t="shared" si="7"/>
        <v>41.685588198412148</v>
      </c>
      <c r="G93">
        <f t="shared" si="8"/>
        <v>153.30687227863029</v>
      </c>
      <c r="H93">
        <f t="shared" si="9"/>
        <v>67.571451506891123</v>
      </c>
      <c r="I93">
        <f t="shared" si="10"/>
        <v>70.496262390766987</v>
      </c>
      <c r="J93">
        <f t="shared" si="11"/>
        <v>42.020855131950135</v>
      </c>
      <c r="K93">
        <f t="shared" si="12"/>
        <v>21.224177083858951</v>
      </c>
      <c r="L93">
        <f t="shared" si="13"/>
        <v>42.710384540493557</v>
      </c>
      <c r="M93">
        <f t="shared" si="29"/>
        <v>83.479416258504784</v>
      </c>
      <c r="N93">
        <f t="shared" si="28"/>
        <v>23.11776680635618</v>
      </c>
      <c r="BJ93">
        <f t="shared" si="15"/>
        <v>-6.5982008634942559</v>
      </c>
      <c r="BK93">
        <f t="shared" si="16"/>
        <v>-2.6255102586284664</v>
      </c>
      <c r="BL93">
        <f t="shared" si="17"/>
        <v>-6.0426485262299714</v>
      </c>
      <c r="BM93">
        <f t="shared" si="18"/>
        <v>-3.3877477962257396</v>
      </c>
      <c r="BN93">
        <f t="shared" si="19"/>
        <v>1.4890793260155402</v>
      </c>
      <c r="BO93">
        <f t="shared" si="20"/>
        <v>6.0579649654191261</v>
      </c>
      <c r="BP93">
        <f t="shared" si="21"/>
        <v>3.0420467482870093</v>
      </c>
      <c r="BQ93">
        <f t="shared" si="22"/>
        <v>2.5341165782738422</v>
      </c>
      <c r="BR93">
        <f t="shared" si="23"/>
        <v>1.8897113627308562</v>
      </c>
      <c r="BS93">
        <f t="shared" si="24"/>
        <v>1.163110460033405</v>
      </c>
      <c r="BT93">
        <f t="shared" si="25"/>
        <v>1.1699898306202099</v>
      </c>
      <c r="BU93">
        <f t="shared" si="26"/>
        <v>2.4976267064052049</v>
      </c>
      <c r="BV93">
        <f t="shared" si="27"/>
        <v>-0.27345350835790883</v>
      </c>
    </row>
    <row r="94" spans="2:74" x14ac:dyDescent="0.25">
      <c r="B94">
        <f t="shared" si="3"/>
        <v>79.688504813633728</v>
      </c>
      <c r="C94">
        <f t="shared" si="4"/>
        <v>63.251757639630789</v>
      </c>
      <c r="D94">
        <f t="shared" si="5"/>
        <v>160.46514960770418</v>
      </c>
      <c r="E94">
        <f t="shared" si="6"/>
        <v>91.512088406970733</v>
      </c>
      <c r="F94">
        <f t="shared" si="7"/>
        <v>50.649742172340169</v>
      </c>
      <c r="G94">
        <f t="shared" si="8"/>
        <v>143.8168371907671</v>
      </c>
      <c r="H94">
        <f t="shared" si="9"/>
        <v>69.182630725578321</v>
      </c>
      <c r="I94">
        <f t="shared" si="10"/>
        <v>65.230871612035585</v>
      </c>
      <c r="J94">
        <f t="shared" si="11"/>
        <v>107.93633039949108</v>
      </c>
      <c r="K94">
        <f t="shared" si="12"/>
        <v>25.808726550019394</v>
      </c>
      <c r="L94">
        <f t="shared" si="13"/>
        <v>48.665242293933645</v>
      </c>
      <c r="M94">
        <f t="shared" si="29"/>
        <v>95.577241062217666</v>
      </c>
      <c r="N94">
        <f t="shared" si="28"/>
        <v>18.295490941943182</v>
      </c>
      <c r="BJ94">
        <f t="shared" si="15"/>
        <v>-4.0152901998223056</v>
      </c>
      <c r="BK94">
        <f t="shared" si="16"/>
        <v>-2.253179707639497</v>
      </c>
      <c r="BL94">
        <f t="shared" si="17"/>
        <v>-5.4702752296339492</v>
      </c>
      <c r="BM94">
        <f t="shared" si="18"/>
        <v>-3.0060011871752463</v>
      </c>
      <c r="BN94">
        <f t="shared" si="19"/>
        <v>1.8264624784283434</v>
      </c>
      <c r="BO94">
        <f t="shared" si="20"/>
        <v>5.4174484165381624</v>
      </c>
      <c r="BP94">
        <f t="shared" si="21"/>
        <v>3.1579751561841793</v>
      </c>
      <c r="BQ94">
        <f t="shared" si="22"/>
        <v>2.2518638483144149</v>
      </c>
      <c r="BR94">
        <f t="shared" si="23"/>
        <v>4.5488099110069671</v>
      </c>
      <c r="BS94">
        <f t="shared" si="24"/>
        <v>1.4119963795824242</v>
      </c>
      <c r="BT94">
        <f t="shared" si="25"/>
        <v>1.3054113365032225</v>
      </c>
      <c r="BU94">
        <f t="shared" si="26"/>
        <v>2.7162296685682996</v>
      </c>
      <c r="BV94">
        <f t="shared" si="27"/>
        <v>-0.20666332701880319</v>
      </c>
    </row>
    <row r="95" spans="2:74" x14ac:dyDescent="0.25">
      <c r="B95">
        <f t="shared" si="3"/>
        <v>49.416057477571997</v>
      </c>
      <c r="C95">
        <f t="shared" si="4"/>
        <v>50.428839086539391</v>
      </c>
      <c r="D95">
        <f t="shared" si="5"/>
        <v>129.91586866491448</v>
      </c>
      <c r="E95">
        <f t="shared" si="6"/>
        <v>74.714372694436051</v>
      </c>
      <c r="F95">
        <f t="shared" si="7"/>
        <v>56.469635008760726</v>
      </c>
      <c r="G95">
        <f t="shared" si="8"/>
        <v>120.78783541048182</v>
      </c>
      <c r="H95">
        <f t="shared" si="9"/>
        <v>53.64228458478366</v>
      </c>
      <c r="I95">
        <f t="shared" si="10"/>
        <v>50.072962847491858</v>
      </c>
      <c r="J95">
        <f t="shared" si="11"/>
        <v>241.27122591635492</v>
      </c>
      <c r="K95">
        <f t="shared" si="12"/>
        <v>33.276522335270073</v>
      </c>
      <c r="L95">
        <f t="shared" si="13"/>
        <v>55.175340267871285</v>
      </c>
      <c r="M95">
        <f t="shared" si="29"/>
        <v>108.51330226290079</v>
      </c>
      <c r="N95">
        <f t="shared" si="28"/>
        <v>27.350285952484846</v>
      </c>
      <c r="BJ95">
        <f t="shared" si="15"/>
        <v>-2.2003379025341494</v>
      </c>
      <c r="BK95">
        <f t="shared" si="16"/>
        <v>-1.8211454893467982</v>
      </c>
      <c r="BL95">
        <f t="shared" si="17"/>
        <v>-4.6120339446821825</v>
      </c>
      <c r="BM95">
        <f t="shared" si="18"/>
        <v>-2.5054619408971988</v>
      </c>
      <c r="BN95">
        <f t="shared" si="19"/>
        <v>2.008697312568045</v>
      </c>
      <c r="BO95">
        <f t="shared" si="20"/>
        <v>4.2435781492512694</v>
      </c>
      <c r="BP95">
        <f t="shared" si="21"/>
        <v>2.392181520418494</v>
      </c>
      <c r="BQ95">
        <f t="shared" si="22"/>
        <v>1.62543585359857</v>
      </c>
      <c r="BR95">
        <f t="shared" si="23"/>
        <v>10.103728107200736</v>
      </c>
      <c r="BS95">
        <f t="shared" si="24"/>
        <v>1.7954384353213</v>
      </c>
      <c r="BT95">
        <f t="shared" si="25"/>
        <v>1.4284660222533176</v>
      </c>
      <c r="BU95">
        <f t="shared" si="26"/>
        <v>2.867493101331636</v>
      </c>
      <c r="BV95">
        <f t="shared" si="27"/>
        <v>-0.28058820896350439</v>
      </c>
    </row>
    <row r="96" spans="2:74" x14ac:dyDescent="0.25">
      <c r="B96">
        <f t="shared" si="3"/>
        <v>29.531207289535875</v>
      </c>
      <c r="C96">
        <f t="shared" si="4"/>
        <v>39.44673382575958</v>
      </c>
      <c r="D96">
        <f t="shared" si="5"/>
        <v>102.16487052853931</v>
      </c>
      <c r="E96">
        <f t="shared" si="6"/>
        <v>59.825970263104928</v>
      </c>
      <c r="F96">
        <f t="shared" si="7"/>
        <v>78.59237430758364</v>
      </c>
      <c r="G96">
        <f t="shared" si="8"/>
        <v>100.6526451718877</v>
      </c>
      <c r="H96">
        <f t="shared" si="9"/>
        <v>37.492467881842849</v>
      </c>
      <c r="I96">
        <f t="shared" si="10"/>
        <v>37.500241354868201</v>
      </c>
      <c r="J96">
        <f t="shared" si="11"/>
        <v>454.00827175452054</v>
      </c>
      <c r="K96">
        <f t="shared" si="12"/>
        <v>35.340924856574603</v>
      </c>
      <c r="L96">
        <f t="shared" si="13"/>
        <v>62.168244746284863</v>
      </c>
      <c r="M96">
        <f t="shared" si="29"/>
        <v>126.82014810116694</v>
      </c>
      <c r="N96">
        <f t="shared" si="28"/>
        <v>28.826183267984742</v>
      </c>
      <c r="BJ96">
        <f t="shared" si="15"/>
        <v>-1.4047958956631705</v>
      </c>
      <c r="BK96">
        <f t="shared" si="16"/>
        <v>-1.5392235193556658</v>
      </c>
      <c r="BL96">
        <f t="shared" si="17"/>
        <v>-4.0331546293864706</v>
      </c>
      <c r="BM96">
        <f t="shared" si="18"/>
        <v>-2.2046835692385667</v>
      </c>
      <c r="BN96">
        <f t="shared" si="19"/>
        <v>2.6350690883385282</v>
      </c>
      <c r="BO96">
        <f t="shared" si="20"/>
        <v>3.2217071653647764</v>
      </c>
      <c r="BP96">
        <f t="shared" si="21"/>
        <v>1.5360664831590454</v>
      </c>
      <c r="BQ96">
        <f t="shared" si="22"/>
        <v>1.1051330468201099</v>
      </c>
      <c r="BR96">
        <f t="shared" si="23"/>
        <v>17.955062355706509</v>
      </c>
      <c r="BS96">
        <f t="shared" si="24"/>
        <v>1.8599374075683619</v>
      </c>
      <c r="BT96">
        <f t="shared" si="25"/>
        <v>1.5370388526158152</v>
      </c>
      <c r="BU96">
        <f t="shared" si="26"/>
        <v>3.0266409177876659</v>
      </c>
      <c r="BV96">
        <f t="shared" si="27"/>
        <v>-0.3905813579318001</v>
      </c>
    </row>
    <row r="97" spans="2:74" x14ac:dyDescent="0.25">
      <c r="B97">
        <f t="shared" si="3"/>
        <v>19.848567522668624</v>
      </c>
      <c r="C97">
        <f t="shared" si="4"/>
        <v>31.473029556547118</v>
      </c>
      <c r="D97">
        <f t="shared" si="5"/>
        <v>80.990273056900321</v>
      </c>
      <c r="E97">
        <f t="shared" si="6"/>
        <v>48.644220400161331</v>
      </c>
      <c r="F97">
        <f t="shared" si="7"/>
        <v>115.16403201425808</v>
      </c>
      <c r="G97">
        <f t="shared" si="8"/>
        <v>87.875340284859206</v>
      </c>
      <c r="H97">
        <f t="shared" si="9"/>
        <v>25.439638226380218</v>
      </c>
      <c r="I97">
        <f t="shared" si="10"/>
        <v>30.886286860076147</v>
      </c>
      <c r="J97">
        <f t="shared" si="11"/>
        <v>737.14776676557153</v>
      </c>
      <c r="K97">
        <f t="shared" si="12"/>
        <v>32.049807624763297</v>
      </c>
      <c r="L97">
        <f t="shared" si="13"/>
        <v>69.030914272039496</v>
      </c>
      <c r="M97">
        <f t="shared" si="29"/>
        <v>141.7961912392679</v>
      </c>
      <c r="N97">
        <f t="shared" si="28"/>
        <v>23.153756804257249</v>
      </c>
      <c r="BJ97">
        <f t="shared" si="15"/>
        <v>-0.93464170437800587</v>
      </c>
      <c r="BK97">
        <f t="shared" si="16"/>
        <v>-1.3020428270164757</v>
      </c>
      <c r="BL97">
        <f t="shared" si="17"/>
        <v>-3.4751020880989278</v>
      </c>
      <c r="BM97">
        <f t="shared" si="18"/>
        <v>-1.9325959221938929</v>
      </c>
      <c r="BN97">
        <f t="shared" si="19"/>
        <v>3.6902018793096638</v>
      </c>
      <c r="BO97">
        <f t="shared" si="20"/>
        <v>2.5555081464385543</v>
      </c>
      <c r="BP97">
        <f t="shared" si="21"/>
        <v>0.96160687353982688</v>
      </c>
      <c r="BQ97">
        <f t="shared" si="22"/>
        <v>0.81321830899551006</v>
      </c>
      <c r="BR97">
        <f t="shared" si="23"/>
        <v>27.575684951906638</v>
      </c>
      <c r="BS97">
        <f t="shared" si="24"/>
        <v>1.6011007318708159</v>
      </c>
      <c r="BT97">
        <f t="shared" si="25"/>
        <v>1.6273418623778051</v>
      </c>
      <c r="BU97">
        <f t="shared" si="26"/>
        <v>3.2089869212689068</v>
      </c>
      <c r="BV97">
        <f t="shared" si="27"/>
        <v>-0.40159049443027139</v>
      </c>
    </row>
    <row r="98" spans="2:74" x14ac:dyDescent="0.25">
      <c r="B98">
        <f t="shared" si="3"/>
        <v>15.298670354996259</v>
      </c>
      <c r="C98">
        <f t="shared" si="4"/>
        <v>26.394264322059087</v>
      </c>
      <c r="D98">
        <f t="shared" si="5"/>
        <v>67.941061729212208</v>
      </c>
      <c r="E98">
        <f t="shared" si="6"/>
        <v>41.267792418006124</v>
      </c>
      <c r="F98">
        <f t="shared" si="7"/>
        <v>162.48250585699071</v>
      </c>
      <c r="G98">
        <f t="shared" si="8"/>
        <v>85.156521069041418</v>
      </c>
      <c r="H98">
        <f t="shared" si="9"/>
        <v>17.255911494411812</v>
      </c>
      <c r="I98">
        <f t="shared" si="10"/>
        <v>29.316622160995166</v>
      </c>
      <c r="J98">
        <f t="shared" si="11"/>
        <v>968.41421810452709</v>
      </c>
      <c r="K98">
        <f t="shared" si="12"/>
        <v>36.739104246217586</v>
      </c>
      <c r="L98">
        <f t="shared" si="13"/>
        <v>75.546352991177173</v>
      </c>
      <c r="M98">
        <f t="shared" si="29"/>
        <v>162.80135882067532</v>
      </c>
      <c r="N98">
        <f t="shared" si="28"/>
        <v>21.52425557659652</v>
      </c>
      <c r="BJ98">
        <f t="shared" si="15"/>
        <v>-0.75971313605231772</v>
      </c>
      <c r="BK98">
        <f t="shared" si="16"/>
        <v>-1.1407356244116582</v>
      </c>
      <c r="BL98">
        <f t="shared" si="17"/>
        <v>-3.0773727964267308</v>
      </c>
      <c r="BM98">
        <f t="shared" si="18"/>
        <v>-1.7387797398649563</v>
      </c>
      <c r="BN98">
        <f t="shared" si="19"/>
        <v>4.8913275388241289</v>
      </c>
      <c r="BO98">
        <f t="shared" si="20"/>
        <v>2.247705493194073</v>
      </c>
      <c r="BP98">
        <f t="shared" si="21"/>
        <v>0.59961659059779282</v>
      </c>
      <c r="BQ98">
        <f t="shared" si="22"/>
        <v>0.67516054634135758</v>
      </c>
      <c r="BR98">
        <f t="shared" si="23"/>
        <v>35.178374830088941</v>
      </c>
      <c r="BS98">
        <f t="shared" si="24"/>
        <v>1.6905657318383782</v>
      </c>
      <c r="BT98">
        <f t="shared" si="25"/>
        <v>1.7153847273803855</v>
      </c>
      <c r="BU98">
        <f t="shared" si="26"/>
        <v>3.4556642805015314</v>
      </c>
      <c r="BV98">
        <f t="shared" si="27"/>
        <v>-0.37095715876765561</v>
      </c>
    </row>
    <row r="99" spans="2:74" x14ac:dyDescent="0.25">
      <c r="B99">
        <f t="shared" si="3"/>
        <v>14.711252733962617</v>
      </c>
      <c r="C99">
        <f t="shared" si="4"/>
        <v>23.645397684917526</v>
      </c>
      <c r="D99">
        <f t="shared" si="5"/>
        <v>62.492390186112388</v>
      </c>
      <c r="E99">
        <f t="shared" si="6"/>
        <v>37.196278781533714</v>
      </c>
      <c r="F99">
        <f t="shared" si="7"/>
        <v>216.61105463846562</v>
      </c>
      <c r="G99">
        <f t="shared" si="8"/>
        <v>90.624487066009735</v>
      </c>
      <c r="H99">
        <f t="shared" si="9"/>
        <v>12.423854618832932</v>
      </c>
      <c r="I99">
        <f t="shared" si="10"/>
        <v>31.823615108626715</v>
      </c>
      <c r="J99">
        <f t="shared" si="11"/>
        <v>1131.5828009883621</v>
      </c>
      <c r="K99">
        <f t="shared" si="12"/>
        <v>48.042981945930961</v>
      </c>
      <c r="L99">
        <f t="shared" si="13"/>
        <v>78.018852353178374</v>
      </c>
      <c r="M99">
        <f t="shared" si="29"/>
        <v>188.69497479167038</v>
      </c>
      <c r="N99">
        <f t="shared" si="28"/>
        <v>24.005497653747462</v>
      </c>
      <c r="BJ99">
        <f t="shared" si="15"/>
        <v>-0.70901150239354027</v>
      </c>
      <c r="BK99">
        <f t="shared" si="16"/>
        <v>-1.066913060948308</v>
      </c>
      <c r="BL99">
        <f t="shared" si="17"/>
        <v>-2.9130469419369791</v>
      </c>
      <c r="BM99">
        <f t="shared" si="18"/>
        <v>-1.6495088796344213</v>
      </c>
      <c r="BN99">
        <f t="shared" si="19"/>
        <v>6.2151953754444529</v>
      </c>
      <c r="BO99">
        <f t="shared" si="20"/>
        <v>2.2214392124475499</v>
      </c>
      <c r="BP99">
        <f t="shared" si="21"/>
        <v>0.40169543142294001</v>
      </c>
      <c r="BQ99">
        <f t="shared" si="22"/>
        <v>0.64433050771058165</v>
      </c>
      <c r="BR99">
        <f t="shared" si="23"/>
        <v>39.834903755687129</v>
      </c>
      <c r="BS99">
        <f t="shared" si="24"/>
        <v>2.1212174175053922</v>
      </c>
      <c r="BT99">
        <f t="shared" si="25"/>
        <v>1.7881796406194805</v>
      </c>
      <c r="BU99">
        <f t="shared" si="26"/>
        <v>3.8230501486833419</v>
      </c>
      <c r="BV99">
        <f t="shared" si="27"/>
        <v>-0.39503251734105493</v>
      </c>
    </row>
    <row r="100" spans="2:74" x14ac:dyDescent="0.25">
      <c r="B100">
        <f t="shared" si="3"/>
        <v>17.589956110349778</v>
      </c>
      <c r="C100">
        <f t="shared" si="4"/>
        <v>24.219959841699296</v>
      </c>
      <c r="D100">
        <f t="shared" si="5"/>
        <v>65.929874917036514</v>
      </c>
      <c r="E100">
        <f t="shared" si="6"/>
        <v>37.819134417387154</v>
      </c>
      <c r="F100">
        <f t="shared" si="7"/>
        <v>214.67846074572347</v>
      </c>
      <c r="G100">
        <f t="shared" si="8"/>
        <v>98.326183130364299</v>
      </c>
      <c r="H100">
        <f t="shared" si="9"/>
        <v>10.640673038206387</v>
      </c>
      <c r="I100">
        <f t="shared" si="10"/>
        <v>35.655403388653596</v>
      </c>
      <c r="J100">
        <f t="shared" si="11"/>
        <v>1096.6066333808271</v>
      </c>
      <c r="K100">
        <f t="shared" si="12"/>
        <v>59.17641662489909</v>
      </c>
      <c r="L100">
        <f t="shared" si="13"/>
        <v>95.515098649616121</v>
      </c>
      <c r="M100">
        <f t="shared" si="29"/>
        <v>188.83314814578782</v>
      </c>
      <c r="N100">
        <f t="shared" si="28"/>
        <v>30.60874371353745</v>
      </c>
      <c r="BJ100">
        <f t="shared" si="15"/>
        <v>-0.87025896275360848</v>
      </c>
      <c r="BK100">
        <f t="shared" si="16"/>
        <v>-1.1164727811513051</v>
      </c>
      <c r="BL100">
        <f t="shared" si="17"/>
        <v>-3.0713055208405127</v>
      </c>
      <c r="BM100">
        <f t="shared" si="18"/>
        <v>-1.7178254133755897</v>
      </c>
      <c r="BN100">
        <f t="shared" si="19"/>
        <v>6.6447653274304948</v>
      </c>
      <c r="BO100">
        <f t="shared" si="20"/>
        <v>2.2904699752569257</v>
      </c>
      <c r="BP100">
        <f t="shared" si="21"/>
        <v>0.32158010201021681</v>
      </c>
      <c r="BQ100">
        <f t="shared" si="22"/>
        <v>0.64839305481787768</v>
      </c>
      <c r="BR100">
        <f t="shared" si="23"/>
        <v>40.726586738254561</v>
      </c>
      <c r="BS100">
        <f t="shared" si="24"/>
        <v>2.5230822543270555</v>
      </c>
      <c r="BT100">
        <f t="shared" si="25"/>
        <v>2.0658898932605338</v>
      </c>
      <c r="BU100">
        <f t="shared" si="26"/>
        <v>3.907192464452526</v>
      </c>
      <c r="BV100">
        <f t="shared" si="27"/>
        <v>-0.47620639918745322</v>
      </c>
    </row>
    <row r="101" spans="2:74" x14ac:dyDescent="0.25">
      <c r="B101">
        <f t="shared" si="3"/>
        <v>23.591311668738598</v>
      </c>
      <c r="C101">
        <f t="shared" si="4"/>
        <v>27.775623055370183</v>
      </c>
      <c r="D101">
        <f t="shared" si="5"/>
        <v>76.382034770207838</v>
      </c>
      <c r="E101">
        <f t="shared" si="6"/>
        <v>42.383068366133706</v>
      </c>
      <c r="F101">
        <f t="shared" si="7"/>
        <v>163.9192538333881</v>
      </c>
      <c r="G101">
        <f t="shared" si="8"/>
        <v>106.82000923657503</v>
      </c>
      <c r="H101">
        <f t="shared" si="9"/>
        <v>11.372532859337765</v>
      </c>
      <c r="I101">
        <f t="shared" si="10"/>
        <v>40.552823494628726</v>
      </c>
      <c r="J101">
        <f t="shared" si="11"/>
        <v>863.02378598002986</v>
      </c>
      <c r="K101">
        <f t="shared" si="12"/>
        <v>69.694906712012809</v>
      </c>
      <c r="L101">
        <f t="shared" si="13"/>
        <v>122.64084624634042</v>
      </c>
      <c r="M101">
        <f t="shared" si="29"/>
        <v>170.3452061153609</v>
      </c>
      <c r="N101">
        <f t="shared" si="28"/>
        <v>41.664199795932916</v>
      </c>
      <c r="BJ101">
        <f t="shared" si="15"/>
        <v>-1.1303082335405241</v>
      </c>
      <c r="BK101">
        <f t="shared" si="16"/>
        <v>-1.2860636364801017</v>
      </c>
      <c r="BL101">
        <f t="shared" si="17"/>
        <v>-3.5177693682486986</v>
      </c>
      <c r="BM101">
        <f t="shared" si="18"/>
        <v>-1.9333210952518007</v>
      </c>
      <c r="BN101">
        <f t="shared" si="19"/>
        <v>5.5829515390250295</v>
      </c>
      <c r="BO101">
        <f t="shared" si="20"/>
        <v>2.4269891107403074</v>
      </c>
      <c r="BP101">
        <f t="shared" si="21"/>
        <v>0.332827064948718</v>
      </c>
      <c r="BQ101">
        <f t="shared" si="22"/>
        <v>0.69453599475174388</v>
      </c>
      <c r="BR101">
        <f t="shared" si="23"/>
        <v>36.611696917843936</v>
      </c>
      <c r="BS101">
        <f t="shared" si="24"/>
        <v>2.9216194510938931</v>
      </c>
      <c r="BT101">
        <f t="shared" si="25"/>
        <v>2.5760915483701217</v>
      </c>
      <c r="BU101">
        <f t="shared" si="26"/>
        <v>3.636708682469846</v>
      </c>
      <c r="BV101">
        <f t="shared" si="27"/>
        <v>-0.61246254951470602</v>
      </c>
    </row>
    <row r="102" spans="2:74" x14ac:dyDescent="0.25">
      <c r="B102">
        <f t="shared" si="3"/>
        <v>43.3623646247473</v>
      </c>
      <c r="C102">
        <f t="shared" si="4"/>
        <v>34.141534353112263</v>
      </c>
      <c r="D102">
        <f t="shared" si="5"/>
        <v>92.362210836819102</v>
      </c>
      <c r="E102">
        <f t="shared" si="6"/>
        <v>48.527527967577349</v>
      </c>
      <c r="F102">
        <f t="shared" si="7"/>
        <v>119.20591641888808</v>
      </c>
      <c r="G102">
        <f t="shared" si="8"/>
        <v>97.735556675239934</v>
      </c>
      <c r="H102">
        <f t="shared" si="9"/>
        <v>11.950368786526964</v>
      </c>
      <c r="I102">
        <f t="shared" si="10"/>
        <v>40.130498950105441</v>
      </c>
      <c r="J102">
        <f t="shared" si="11"/>
        <v>593.64574069510559</v>
      </c>
      <c r="K102">
        <f t="shared" si="12"/>
        <v>65.721624748586549</v>
      </c>
      <c r="L102">
        <f t="shared" si="13"/>
        <v>114.67860150572587</v>
      </c>
      <c r="M102">
        <f t="shared" si="29"/>
        <v>145.48363415637695</v>
      </c>
      <c r="N102">
        <f t="shared" si="28"/>
        <v>41.447970632919699</v>
      </c>
      <c r="BJ102">
        <f t="shared" si="15"/>
        <v>-1.955304074127836</v>
      </c>
      <c r="BK102">
        <f t="shared" si="16"/>
        <v>-1.5793203608146575</v>
      </c>
      <c r="BL102">
        <f t="shared" si="17"/>
        <v>-4.2542927301720654</v>
      </c>
      <c r="BM102">
        <f t="shared" si="18"/>
        <v>-2.2211209280273896</v>
      </c>
      <c r="BN102">
        <f t="shared" si="19"/>
        <v>4.0893858936225813</v>
      </c>
      <c r="BO102">
        <f t="shared" si="20"/>
        <v>2.3062406291424282</v>
      </c>
      <c r="BP102">
        <f t="shared" si="21"/>
        <v>0.34836507703568159</v>
      </c>
      <c r="BQ102">
        <f t="shared" si="22"/>
        <v>0.69293808402657819</v>
      </c>
      <c r="BR102">
        <f t="shared" si="23"/>
        <v>29.481742728320512</v>
      </c>
      <c r="BS102">
        <f t="shared" si="24"/>
        <v>2.8755798607790335</v>
      </c>
      <c r="BT102">
        <f t="shared" si="25"/>
        <v>2.7400310687862861</v>
      </c>
      <c r="BU102">
        <f t="shared" si="26"/>
        <v>3.188475332355944</v>
      </c>
      <c r="BV102">
        <f t="shared" si="27"/>
        <v>-0.72565629149406563</v>
      </c>
    </row>
    <row r="103" spans="2:74" x14ac:dyDescent="0.25">
      <c r="B103">
        <f t="shared" si="3"/>
        <v>78.946251434881987</v>
      </c>
      <c r="C103">
        <f t="shared" si="4"/>
        <v>42.3587547505117</v>
      </c>
      <c r="D103">
        <f t="shared" si="5"/>
        <v>111.48031463760933</v>
      </c>
      <c r="E103">
        <f t="shared" si="6"/>
        <v>54.553473358440804</v>
      </c>
      <c r="F103">
        <f t="shared" si="7"/>
        <v>86.34554495393941</v>
      </c>
      <c r="G103">
        <f t="shared" si="8"/>
        <v>73.787801767899708</v>
      </c>
      <c r="H103">
        <f t="shared" si="9"/>
        <v>12.410642396599801</v>
      </c>
      <c r="I103">
        <f t="shared" si="10"/>
        <v>33.993229118837014</v>
      </c>
      <c r="J103">
        <f t="shared" si="11"/>
        <v>380.21144075271269</v>
      </c>
      <c r="K103">
        <f t="shared" si="12"/>
        <v>49.884893890965522</v>
      </c>
      <c r="L103">
        <f t="shared" si="13"/>
        <v>83.059906381012667</v>
      </c>
      <c r="M103">
        <f t="shared" si="29"/>
        <v>116.85413606242679</v>
      </c>
      <c r="N103">
        <f t="shared" si="28"/>
        <v>26.710088313661068</v>
      </c>
      <c r="BJ103">
        <f t="shared" si="15"/>
        <v>-3.4938488434084092</v>
      </c>
      <c r="BK103">
        <f t="shared" si="16"/>
        <v>-1.9466275903617323</v>
      </c>
      <c r="BL103">
        <f t="shared" si="17"/>
        <v>-5.1560074548594601</v>
      </c>
      <c r="BM103">
        <f t="shared" si="18"/>
        <v>-2.4833848141399271</v>
      </c>
      <c r="BN103">
        <f t="shared" si="19"/>
        <v>2.942975963217787</v>
      </c>
      <c r="BO103">
        <f t="shared" si="20"/>
        <v>1.8104721506841279</v>
      </c>
      <c r="BP103">
        <f t="shared" si="21"/>
        <v>0.36873703104898198</v>
      </c>
      <c r="BQ103">
        <f t="shared" si="22"/>
        <v>0.61266008627595292</v>
      </c>
      <c r="BR103">
        <f t="shared" si="23"/>
        <v>21.735657325618131</v>
      </c>
      <c r="BS103">
        <f t="shared" si="24"/>
        <v>2.2565311916539503</v>
      </c>
      <c r="BT103">
        <f t="shared" si="25"/>
        <v>2.2104744737339908</v>
      </c>
      <c r="BU103">
        <f t="shared" si="26"/>
        <v>2.6063868821216865</v>
      </c>
      <c r="BV103">
        <f t="shared" si="27"/>
        <v>-0.58974303587305488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2024-02-15T00:23:54Z</dcterms:created>
  <dcterms:modified xsi:type="dcterms:W3CDTF">2024-02-15T04:17:14Z</dcterms:modified>
</cp:coreProperties>
</file>