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51120" windowHeight="28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T3" i="1"/>
  <c r="W3" i="1"/>
  <c r="X3" i="1"/>
  <c r="Y3" i="1"/>
  <c r="S4" i="1"/>
  <c r="T4" i="1"/>
  <c r="W4" i="1"/>
  <c r="X4" i="1"/>
  <c r="Y4" i="1"/>
  <c r="S5" i="1"/>
  <c r="T5" i="1"/>
  <c r="W5" i="1"/>
  <c r="X5" i="1"/>
  <c r="Y5" i="1"/>
  <c r="S6" i="1"/>
  <c r="T6" i="1"/>
  <c r="W6" i="1"/>
  <c r="X6" i="1"/>
  <c r="Y6" i="1"/>
  <c r="S7" i="1"/>
  <c r="T7" i="1"/>
  <c r="W7" i="1"/>
  <c r="X7" i="1"/>
  <c r="Y7" i="1"/>
  <c r="S8" i="1"/>
  <c r="T8" i="1"/>
  <c r="W8" i="1"/>
  <c r="X8" i="1"/>
  <c r="Y8" i="1"/>
  <c r="S9" i="1"/>
  <c r="T9" i="1"/>
  <c r="W9" i="1"/>
  <c r="X9" i="1"/>
  <c r="Y9" i="1"/>
  <c r="S10" i="1"/>
  <c r="T10" i="1"/>
  <c r="W10" i="1"/>
  <c r="X10" i="1"/>
  <c r="Y10" i="1"/>
  <c r="S11" i="1"/>
  <c r="T11" i="1"/>
  <c r="W11" i="1"/>
  <c r="X11" i="1"/>
  <c r="Y11" i="1"/>
  <c r="S12" i="1"/>
  <c r="T12" i="1"/>
  <c r="W12" i="1"/>
  <c r="X12" i="1"/>
  <c r="Y12" i="1"/>
  <c r="S13" i="1"/>
  <c r="T13" i="1"/>
  <c r="W13" i="1"/>
  <c r="X13" i="1"/>
  <c r="Y13" i="1"/>
  <c r="S14" i="1"/>
  <c r="T14" i="1"/>
  <c r="W14" i="1"/>
  <c r="X14" i="1"/>
  <c r="Y14" i="1"/>
  <c r="S15" i="1"/>
  <c r="T15" i="1"/>
  <c r="W15" i="1"/>
  <c r="X15" i="1"/>
  <c r="Y15" i="1"/>
  <c r="S16" i="1"/>
  <c r="T16" i="1"/>
  <c r="W16" i="1"/>
  <c r="X16" i="1"/>
  <c r="Y16" i="1"/>
  <c r="S17" i="1"/>
  <c r="T17" i="1"/>
  <c r="W17" i="1"/>
  <c r="X17" i="1"/>
  <c r="Y17" i="1"/>
  <c r="S18" i="1"/>
  <c r="T18" i="1"/>
  <c r="W18" i="1"/>
  <c r="X18" i="1"/>
  <c r="Y18" i="1"/>
  <c r="S19" i="1"/>
  <c r="T19" i="1"/>
  <c r="W19" i="1"/>
  <c r="X19" i="1"/>
  <c r="Y19" i="1"/>
  <c r="S20" i="1"/>
  <c r="T20" i="1"/>
  <c r="W20" i="1"/>
  <c r="X20" i="1"/>
  <c r="Y20" i="1"/>
  <c r="S21" i="1"/>
  <c r="T21" i="1"/>
  <c r="W21" i="1"/>
  <c r="X21" i="1"/>
  <c r="Y21" i="1"/>
  <c r="S22" i="1"/>
  <c r="T22" i="1"/>
  <c r="W22" i="1"/>
  <c r="X22" i="1"/>
  <c r="Y22" i="1"/>
  <c r="S23" i="1"/>
  <c r="T23" i="1"/>
  <c r="W23" i="1"/>
  <c r="X23" i="1"/>
  <c r="Y23" i="1"/>
  <c r="S24" i="1"/>
  <c r="T24" i="1"/>
  <c r="W24" i="1"/>
  <c r="X24" i="1"/>
  <c r="Y24" i="1"/>
  <c r="S25" i="1"/>
  <c r="T25" i="1"/>
  <c r="W25" i="1"/>
  <c r="X25" i="1"/>
  <c r="Y25" i="1"/>
  <c r="S26" i="1"/>
  <c r="T26" i="1"/>
  <c r="W26" i="1"/>
  <c r="X26" i="1"/>
  <c r="Y26" i="1"/>
  <c r="S27" i="1"/>
  <c r="T27" i="1"/>
  <c r="W27" i="1"/>
  <c r="X27" i="1"/>
  <c r="Y27" i="1"/>
  <c r="S28" i="1"/>
  <c r="T28" i="1"/>
  <c r="W28" i="1"/>
  <c r="X28" i="1"/>
  <c r="Y28" i="1"/>
  <c r="S29" i="1"/>
  <c r="T29" i="1"/>
  <c r="W29" i="1"/>
  <c r="X29" i="1"/>
  <c r="Y29" i="1"/>
  <c r="S30" i="1"/>
  <c r="T30" i="1"/>
  <c r="W30" i="1"/>
  <c r="X30" i="1"/>
  <c r="Y30" i="1"/>
  <c r="S31" i="1"/>
  <c r="T31" i="1"/>
  <c r="W31" i="1"/>
  <c r="X31" i="1"/>
  <c r="Y31" i="1"/>
  <c r="S32" i="1"/>
  <c r="T32" i="1"/>
  <c r="W32" i="1"/>
  <c r="X32" i="1"/>
  <c r="Y32" i="1"/>
  <c r="S33" i="1"/>
  <c r="T33" i="1"/>
  <c r="W33" i="1"/>
  <c r="X33" i="1"/>
  <c r="Y33" i="1"/>
  <c r="S34" i="1"/>
  <c r="T34" i="1"/>
  <c r="W34" i="1"/>
  <c r="X34" i="1"/>
  <c r="Y34" i="1"/>
  <c r="S35" i="1"/>
  <c r="T35" i="1"/>
  <c r="W35" i="1"/>
  <c r="X35" i="1"/>
  <c r="Y35" i="1"/>
  <c r="S36" i="1"/>
  <c r="T36" i="1"/>
  <c r="W36" i="1"/>
  <c r="X36" i="1"/>
  <c r="Y36" i="1"/>
  <c r="S37" i="1"/>
  <c r="T37" i="1"/>
  <c r="W37" i="1"/>
  <c r="X37" i="1"/>
  <c r="Y37" i="1"/>
  <c r="S38" i="1"/>
  <c r="T38" i="1"/>
  <c r="W38" i="1"/>
  <c r="X38" i="1"/>
  <c r="Y38" i="1"/>
  <c r="S39" i="1"/>
  <c r="T39" i="1"/>
  <c r="W39" i="1"/>
  <c r="X39" i="1"/>
  <c r="Y39" i="1"/>
  <c r="S40" i="1"/>
  <c r="T40" i="1"/>
  <c r="W40" i="1"/>
  <c r="X40" i="1"/>
  <c r="Y40" i="1"/>
  <c r="S41" i="1"/>
  <c r="T41" i="1"/>
  <c r="W41" i="1"/>
  <c r="X41" i="1"/>
  <c r="Y41" i="1"/>
  <c r="S42" i="1"/>
  <c r="T42" i="1"/>
  <c r="W42" i="1"/>
  <c r="X42" i="1"/>
  <c r="Y42" i="1"/>
  <c r="S43" i="1"/>
  <c r="T43" i="1"/>
  <c r="W43" i="1"/>
  <c r="X43" i="1"/>
  <c r="Y43" i="1"/>
  <c r="S44" i="1"/>
  <c r="T44" i="1"/>
  <c r="W44" i="1"/>
  <c r="X44" i="1"/>
  <c r="Y44" i="1"/>
  <c r="S45" i="1"/>
  <c r="T45" i="1"/>
  <c r="W45" i="1"/>
  <c r="X45" i="1"/>
  <c r="Y45" i="1"/>
  <c r="S46" i="1"/>
  <c r="T46" i="1"/>
  <c r="W46" i="1"/>
  <c r="X46" i="1"/>
  <c r="Y46" i="1"/>
  <c r="S47" i="1"/>
  <c r="T47" i="1"/>
  <c r="W47" i="1"/>
  <c r="X47" i="1"/>
  <c r="Y47" i="1"/>
  <c r="S48" i="1"/>
  <c r="T48" i="1"/>
  <c r="W48" i="1"/>
  <c r="X48" i="1"/>
  <c r="Y48" i="1"/>
  <c r="S49" i="1"/>
  <c r="T49" i="1"/>
  <c r="W49" i="1"/>
  <c r="X49" i="1"/>
  <c r="Y49" i="1"/>
  <c r="S50" i="1"/>
  <c r="T50" i="1"/>
  <c r="W50" i="1"/>
  <c r="X50" i="1"/>
  <c r="Y50" i="1"/>
  <c r="S51" i="1"/>
  <c r="T51" i="1"/>
  <c r="W51" i="1"/>
  <c r="X51" i="1"/>
  <c r="Y51" i="1"/>
  <c r="S52" i="1"/>
  <c r="T52" i="1"/>
  <c r="W52" i="1"/>
  <c r="X52" i="1"/>
  <c r="Y52" i="1"/>
  <c r="S53" i="1"/>
  <c r="T53" i="1"/>
  <c r="W53" i="1"/>
  <c r="X53" i="1"/>
  <c r="Y53" i="1"/>
  <c r="S54" i="1"/>
  <c r="T54" i="1"/>
  <c r="W54" i="1"/>
  <c r="X54" i="1"/>
  <c r="Y54" i="1"/>
  <c r="S55" i="1"/>
  <c r="T55" i="1"/>
  <c r="W55" i="1"/>
  <c r="X55" i="1"/>
  <c r="Y55" i="1"/>
  <c r="S56" i="1"/>
  <c r="T56" i="1"/>
  <c r="W56" i="1"/>
  <c r="X56" i="1"/>
  <c r="Y56" i="1"/>
  <c r="S57" i="1"/>
  <c r="T57" i="1"/>
  <c r="W57" i="1"/>
  <c r="X57" i="1"/>
  <c r="Y57" i="1"/>
  <c r="S58" i="1"/>
  <c r="T58" i="1"/>
  <c r="W58" i="1"/>
  <c r="X58" i="1"/>
  <c r="Y58" i="1"/>
  <c r="S59" i="1"/>
  <c r="T59" i="1"/>
  <c r="W59" i="1"/>
  <c r="X59" i="1"/>
  <c r="Y59" i="1"/>
  <c r="S60" i="1"/>
  <c r="T60" i="1"/>
  <c r="W60" i="1"/>
  <c r="X60" i="1"/>
  <c r="Y60" i="1"/>
  <c r="S61" i="1"/>
  <c r="T61" i="1"/>
  <c r="W61" i="1"/>
  <c r="X61" i="1"/>
  <c r="Y61" i="1"/>
  <c r="S62" i="1"/>
  <c r="T62" i="1"/>
  <c r="W62" i="1"/>
  <c r="X62" i="1"/>
  <c r="Y62" i="1"/>
  <c r="S63" i="1"/>
  <c r="T63" i="1"/>
  <c r="W63" i="1"/>
  <c r="X63" i="1"/>
  <c r="Y63" i="1"/>
  <c r="S64" i="1"/>
  <c r="T64" i="1"/>
  <c r="W64" i="1"/>
  <c r="X64" i="1"/>
  <c r="Y64" i="1"/>
  <c r="S65" i="1"/>
  <c r="T65" i="1"/>
  <c r="W65" i="1"/>
  <c r="X65" i="1"/>
  <c r="Y65" i="1"/>
  <c r="S66" i="1"/>
  <c r="T66" i="1"/>
  <c r="W66" i="1"/>
  <c r="X66" i="1"/>
  <c r="Y66" i="1"/>
  <c r="S67" i="1"/>
  <c r="T67" i="1"/>
  <c r="W67" i="1"/>
  <c r="X67" i="1"/>
  <c r="Y67" i="1"/>
  <c r="S68" i="1"/>
  <c r="T68" i="1"/>
  <c r="W68" i="1"/>
  <c r="X68" i="1"/>
  <c r="Y68" i="1"/>
  <c r="S69" i="1"/>
  <c r="T69" i="1"/>
  <c r="W69" i="1"/>
  <c r="X69" i="1"/>
  <c r="Y69" i="1"/>
  <c r="S70" i="1"/>
  <c r="T70" i="1"/>
  <c r="W70" i="1"/>
  <c r="X70" i="1"/>
  <c r="Y70" i="1"/>
  <c r="S71" i="1"/>
  <c r="T71" i="1"/>
  <c r="W71" i="1"/>
  <c r="X71" i="1"/>
  <c r="Y71" i="1"/>
  <c r="S72" i="1"/>
  <c r="T72" i="1"/>
  <c r="W72" i="1"/>
  <c r="X72" i="1"/>
  <c r="Y72" i="1"/>
  <c r="S73" i="1"/>
  <c r="T73" i="1"/>
  <c r="W73" i="1"/>
  <c r="X73" i="1"/>
  <c r="Y73" i="1"/>
  <c r="S74" i="1"/>
  <c r="T74" i="1"/>
  <c r="W74" i="1"/>
  <c r="X74" i="1"/>
  <c r="Y74" i="1"/>
  <c r="S75" i="1"/>
  <c r="T75" i="1"/>
  <c r="W75" i="1"/>
  <c r="X75" i="1"/>
  <c r="Y75" i="1"/>
  <c r="S76" i="1"/>
  <c r="T76" i="1"/>
  <c r="W76" i="1"/>
  <c r="X76" i="1"/>
  <c r="Y76" i="1"/>
  <c r="S77" i="1"/>
  <c r="T77" i="1"/>
  <c r="W77" i="1"/>
  <c r="X77" i="1"/>
  <c r="Y77" i="1"/>
  <c r="S78" i="1"/>
  <c r="T78" i="1"/>
  <c r="W78" i="1"/>
  <c r="X78" i="1"/>
  <c r="Y78" i="1"/>
  <c r="S79" i="1"/>
  <c r="T79" i="1"/>
  <c r="W79" i="1"/>
  <c r="X79" i="1"/>
  <c r="Y79" i="1"/>
  <c r="S80" i="1"/>
  <c r="T80" i="1"/>
  <c r="W80" i="1"/>
  <c r="X80" i="1"/>
  <c r="Y80" i="1"/>
  <c r="S81" i="1"/>
  <c r="T81" i="1"/>
  <c r="W81" i="1"/>
  <c r="X81" i="1"/>
  <c r="Y81" i="1"/>
  <c r="S82" i="1"/>
  <c r="T82" i="1"/>
  <c r="W82" i="1"/>
  <c r="X82" i="1"/>
  <c r="Y82" i="1"/>
  <c r="S83" i="1"/>
  <c r="T83" i="1"/>
  <c r="W83" i="1"/>
  <c r="X83" i="1"/>
  <c r="Y83" i="1"/>
  <c r="S84" i="1"/>
  <c r="T84" i="1"/>
  <c r="W84" i="1"/>
  <c r="X84" i="1"/>
  <c r="Y84" i="1"/>
  <c r="S85" i="1"/>
  <c r="T85" i="1"/>
  <c r="W85" i="1"/>
  <c r="X85" i="1"/>
  <c r="Y85" i="1"/>
  <c r="S86" i="1"/>
  <c r="T86" i="1"/>
  <c r="W86" i="1"/>
  <c r="X86" i="1"/>
  <c r="Y86" i="1"/>
  <c r="S87" i="1"/>
  <c r="T87" i="1"/>
  <c r="W87" i="1"/>
  <c r="X87" i="1"/>
  <c r="Y87" i="1"/>
  <c r="S88" i="1"/>
  <c r="T88" i="1"/>
  <c r="W88" i="1"/>
  <c r="X88" i="1"/>
  <c r="Y88" i="1"/>
  <c r="S89" i="1"/>
  <c r="T89" i="1"/>
  <c r="W89" i="1"/>
  <c r="X89" i="1"/>
  <c r="Y89" i="1"/>
  <c r="S90" i="1"/>
  <c r="T90" i="1"/>
  <c r="W90" i="1"/>
  <c r="X90" i="1"/>
  <c r="Y90" i="1"/>
  <c r="S91" i="1"/>
  <c r="T91" i="1"/>
  <c r="W91" i="1"/>
  <c r="X91" i="1"/>
  <c r="Y91" i="1"/>
  <c r="S92" i="1"/>
  <c r="T92" i="1"/>
  <c r="W92" i="1"/>
  <c r="X92" i="1"/>
  <c r="Y92" i="1"/>
  <c r="S93" i="1"/>
  <c r="T93" i="1"/>
  <c r="W93" i="1"/>
  <c r="X93" i="1"/>
  <c r="Y93" i="1"/>
  <c r="S94" i="1"/>
  <c r="T94" i="1"/>
  <c r="W94" i="1"/>
  <c r="X94" i="1"/>
  <c r="Y94" i="1"/>
  <c r="S95" i="1"/>
  <c r="T95" i="1"/>
  <c r="W95" i="1"/>
  <c r="X95" i="1"/>
  <c r="Y95" i="1"/>
  <c r="S96" i="1"/>
  <c r="T96" i="1"/>
  <c r="W96" i="1"/>
  <c r="X96" i="1"/>
  <c r="Y96" i="1"/>
  <c r="S97" i="1"/>
  <c r="T97" i="1"/>
  <c r="W97" i="1"/>
  <c r="X97" i="1"/>
  <c r="Y97" i="1"/>
  <c r="S98" i="1"/>
  <c r="T98" i="1"/>
  <c r="W98" i="1"/>
  <c r="X98" i="1"/>
  <c r="Y98" i="1"/>
  <c r="S99" i="1"/>
  <c r="T99" i="1"/>
  <c r="W99" i="1"/>
  <c r="X99" i="1"/>
  <c r="Y99" i="1"/>
  <c r="S100" i="1"/>
  <c r="T100" i="1"/>
  <c r="W100" i="1"/>
  <c r="X100" i="1"/>
  <c r="Y100" i="1"/>
  <c r="S101" i="1"/>
  <c r="T101" i="1"/>
  <c r="W101" i="1"/>
  <c r="X101" i="1"/>
  <c r="Y101" i="1"/>
  <c r="S102" i="1"/>
  <c r="T102" i="1"/>
  <c r="W102" i="1"/>
  <c r="X102" i="1"/>
  <c r="Y102" i="1"/>
  <c r="S103" i="1"/>
  <c r="T103" i="1"/>
  <c r="W103" i="1"/>
  <c r="X103" i="1"/>
  <c r="Y103" i="1"/>
  <c r="S104" i="1"/>
  <c r="T104" i="1"/>
  <c r="W104" i="1"/>
  <c r="X104" i="1"/>
  <c r="Y104" i="1"/>
  <c r="S105" i="1"/>
  <c r="T105" i="1"/>
  <c r="W105" i="1"/>
  <c r="X105" i="1"/>
  <c r="Y105" i="1"/>
  <c r="S106" i="1"/>
  <c r="T106" i="1"/>
  <c r="W106" i="1"/>
  <c r="X106" i="1"/>
  <c r="Y106" i="1"/>
  <c r="S107" i="1"/>
  <c r="T107" i="1"/>
  <c r="W107" i="1"/>
  <c r="X107" i="1"/>
  <c r="Y107" i="1"/>
  <c r="S108" i="1"/>
  <c r="T108" i="1"/>
  <c r="W108" i="1"/>
  <c r="X108" i="1"/>
  <c r="Y108" i="1"/>
  <c r="S109" i="1"/>
  <c r="T109" i="1"/>
  <c r="W109" i="1"/>
  <c r="X109" i="1"/>
  <c r="Y109" i="1"/>
  <c r="S110" i="1"/>
  <c r="T110" i="1"/>
  <c r="W110" i="1"/>
  <c r="X110" i="1"/>
  <c r="Y110" i="1"/>
  <c r="S111" i="1"/>
  <c r="T111" i="1"/>
  <c r="W111" i="1"/>
  <c r="X111" i="1"/>
  <c r="Y111" i="1"/>
  <c r="S112" i="1"/>
  <c r="T112" i="1"/>
  <c r="W112" i="1"/>
  <c r="X112" i="1"/>
  <c r="Y112" i="1"/>
  <c r="S113" i="1"/>
  <c r="T113" i="1"/>
  <c r="W113" i="1"/>
  <c r="X113" i="1"/>
  <c r="Y113" i="1"/>
  <c r="S114" i="1"/>
  <c r="T114" i="1"/>
  <c r="W114" i="1"/>
  <c r="X114" i="1"/>
  <c r="Y114" i="1"/>
  <c r="S115" i="1"/>
  <c r="T115" i="1"/>
  <c r="W115" i="1"/>
  <c r="X115" i="1"/>
  <c r="Y115" i="1"/>
  <c r="S116" i="1"/>
  <c r="T116" i="1"/>
  <c r="W116" i="1"/>
  <c r="X116" i="1"/>
  <c r="Y116" i="1"/>
  <c r="S117" i="1"/>
  <c r="T117" i="1"/>
  <c r="W117" i="1"/>
  <c r="X117" i="1"/>
  <c r="Y117" i="1"/>
  <c r="S118" i="1"/>
  <c r="T118" i="1"/>
  <c r="W118" i="1"/>
  <c r="X118" i="1"/>
  <c r="Y118" i="1"/>
  <c r="S119" i="1"/>
  <c r="T119" i="1"/>
  <c r="W119" i="1"/>
  <c r="X119" i="1"/>
  <c r="Y119" i="1"/>
  <c r="S120" i="1"/>
  <c r="T120" i="1"/>
  <c r="W120" i="1"/>
  <c r="X120" i="1"/>
  <c r="Y120" i="1"/>
  <c r="S121" i="1"/>
  <c r="T121" i="1"/>
  <c r="W121" i="1"/>
  <c r="X121" i="1"/>
  <c r="Y121" i="1"/>
  <c r="S122" i="1"/>
  <c r="T122" i="1"/>
  <c r="W122" i="1"/>
  <c r="X122" i="1"/>
  <c r="Y122" i="1"/>
  <c r="S123" i="1"/>
  <c r="T123" i="1"/>
  <c r="W123" i="1"/>
  <c r="X123" i="1"/>
  <c r="Y123" i="1"/>
  <c r="S124" i="1"/>
  <c r="T124" i="1"/>
  <c r="W124" i="1"/>
  <c r="X124" i="1"/>
  <c r="Y124" i="1"/>
  <c r="S125" i="1"/>
  <c r="T125" i="1"/>
  <c r="W125" i="1"/>
  <c r="X125" i="1"/>
  <c r="Y125" i="1"/>
  <c r="S126" i="1"/>
  <c r="T126" i="1"/>
  <c r="W126" i="1"/>
  <c r="X126" i="1"/>
  <c r="Y126" i="1"/>
  <c r="S127" i="1"/>
  <c r="T127" i="1"/>
  <c r="W127" i="1"/>
  <c r="X127" i="1"/>
  <c r="Y127" i="1"/>
  <c r="S128" i="1"/>
  <c r="T128" i="1"/>
  <c r="W128" i="1"/>
  <c r="X128" i="1"/>
  <c r="Y128" i="1"/>
  <c r="S129" i="1"/>
  <c r="T129" i="1"/>
  <c r="W129" i="1"/>
  <c r="X129" i="1"/>
  <c r="Y129" i="1"/>
  <c r="S130" i="1"/>
  <c r="T130" i="1"/>
  <c r="W130" i="1"/>
  <c r="X130" i="1"/>
  <c r="Y130" i="1"/>
  <c r="S131" i="1"/>
  <c r="T131" i="1"/>
  <c r="W131" i="1"/>
  <c r="X131" i="1"/>
  <c r="Y131" i="1"/>
  <c r="S132" i="1"/>
  <c r="T132" i="1"/>
  <c r="W132" i="1"/>
  <c r="X132" i="1"/>
  <c r="Y132" i="1"/>
  <c r="S133" i="1"/>
  <c r="T133" i="1"/>
  <c r="W133" i="1"/>
  <c r="X133" i="1"/>
  <c r="Y133" i="1"/>
  <c r="S134" i="1"/>
  <c r="T134" i="1"/>
  <c r="W134" i="1"/>
  <c r="X134" i="1"/>
  <c r="Y134" i="1"/>
  <c r="S135" i="1"/>
  <c r="T135" i="1"/>
  <c r="W135" i="1"/>
  <c r="X135" i="1"/>
  <c r="Y135" i="1"/>
  <c r="S136" i="1"/>
  <c r="T136" i="1"/>
  <c r="W136" i="1"/>
  <c r="X136" i="1"/>
  <c r="Y136" i="1"/>
  <c r="S137" i="1"/>
  <c r="T137" i="1"/>
  <c r="W137" i="1"/>
  <c r="X137" i="1"/>
  <c r="Y137" i="1"/>
  <c r="S138" i="1"/>
  <c r="T138" i="1"/>
  <c r="W138" i="1"/>
  <c r="X138" i="1"/>
  <c r="Y138" i="1"/>
  <c r="S139" i="1"/>
  <c r="T139" i="1"/>
  <c r="W139" i="1"/>
  <c r="X139" i="1"/>
  <c r="Y139" i="1"/>
  <c r="S140" i="1"/>
  <c r="T140" i="1"/>
  <c r="W140" i="1"/>
  <c r="X140" i="1"/>
  <c r="Y140" i="1"/>
  <c r="S141" i="1"/>
  <c r="T141" i="1"/>
  <c r="W141" i="1"/>
  <c r="X141" i="1"/>
  <c r="Y141" i="1"/>
  <c r="S142" i="1"/>
  <c r="T142" i="1"/>
  <c r="W142" i="1"/>
  <c r="X142" i="1"/>
  <c r="Y142" i="1"/>
  <c r="S143" i="1"/>
  <c r="T143" i="1"/>
  <c r="W143" i="1"/>
  <c r="X143" i="1"/>
  <c r="Y143" i="1"/>
  <c r="S144" i="1"/>
  <c r="T144" i="1"/>
  <c r="W144" i="1"/>
  <c r="X144" i="1"/>
  <c r="Y144" i="1"/>
  <c r="S145" i="1"/>
  <c r="T145" i="1"/>
  <c r="W145" i="1"/>
  <c r="X145" i="1"/>
  <c r="Y145" i="1"/>
  <c r="S146" i="1"/>
  <c r="T146" i="1"/>
  <c r="W146" i="1"/>
  <c r="X146" i="1"/>
  <c r="Y146" i="1"/>
  <c r="S147" i="1"/>
  <c r="T147" i="1"/>
  <c r="W147" i="1"/>
  <c r="X147" i="1"/>
  <c r="Y147" i="1"/>
  <c r="S148" i="1"/>
  <c r="T148" i="1"/>
  <c r="W148" i="1"/>
  <c r="X148" i="1"/>
  <c r="Y148" i="1"/>
  <c r="S149" i="1"/>
  <c r="T149" i="1"/>
  <c r="W149" i="1"/>
  <c r="X149" i="1"/>
  <c r="Y149" i="1"/>
  <c r="S150" i="1"/>
  <c r="T150" i="1"/>
  <c r="W150" i="1"/>
  <c r="X150" i="1"/>
  <c r="Y150" i="1"/>
  <c r="S151" i="1"/>
  <c r="T151" i="1"/>
  <c r="W151" i="1"/>
  <c r="X151" i="1"/>
  <c r="Y151" i="1"/>
  <c r="S152" i="1"/>
  <c r="T152" i="1"/>
  <c r="W152" i="1"/>
  <c r="X152" i="1"/>
  <c r="Y152" i="1"/>
  <c r="S153" i="1"/>
  <c r="T153" i="1"/>
  <c r="W153" i="1"/>
  <c r="X153" i="1"/>
  <c r="Y153" i="1"/>
  <c r="S154" i="1"/>
  <c r="T154" i="1"/>
  <c r="W154" i="1"/>
  <c r="X154" i="1"/>
  <c r="Y154" i="1"/>
  <c r="S155" i="1"/>
  <c r="T155" i="1"/>
  <c r="W155" i="1"/>
  <c r="X155" i="1"/>
  <c r="Y155" i="1"/>
  <c r="S156" i="1"/>
  <c r="T156" i="1"/>
  <c r="W156" i="1"/>
  <c r="X156" i="1"/>
  <c r="Y156" i="1"/>
  <c r="S157" i="1"/>
  <c r="T157" i="1"/>
  <c r="W157" i="1"/>
  <c r="X157" i="1"/>
  <c r="Y157" i="1"/>
  <c r="S158" i="1"/>
  <c r="T158" i="1"/>
  <c r="W158" i="1"/>
  <c r="X158" i="1"/>
  <c r="Y158" i="1"/>
  <c r="S159" i="1"/>
  <c r="T159" i="1"/>
  <c r="W159" i="1"/>
  <c r="X159" i="1"/>
  <c r="Y159" i="1"/>
  <c r="S160" i="1"/>
  <c r="T160" i="1"/>
  <c r="W160" i="1"/>
  <c r="X160" i="1"/>
  <c r="Y160" i="1"/>
  <c r="S161" i="1"/>
  <c r="T161" i="1"/>
  <c r="W161" i="1"/>
  <c r="X161" i="1"/>
  <c r="Y161" i="1"/>
  <c r="S162" i="1"/>
  <c r="T162" i="1"/>
  <c r="W162" i="1"/>
  <c r="X162" i="1"/>
  <c r="Y162" i="1"/>
  <c r="S163" i="1"/>
  <c r="T163" i="1"/>
  <c r="W163" i="1"/>
  <c r="X163" i="1"/>
  <c r="Y163" i="1"/>
  <c r="S164" i="1"/>
  <c r="T164" i="1"/>
  <c r="W164" i="1"/>
  <c r="X164" i="1"/>
  <c r="Y164" i="1"/>
  <c r="S165" i="1"/>
  <c r="T165" i="1"/>
  <c r="W165" i="1"/>
  <c r="X165" i="1"/>
  <c r="Y165" i="1"/>
  <c r="S166" i="1"/>
  <c r="T166" i="1"/>
  <c r="W166" i="1"/>
  <c r="X166" i="1"/>
  <c r="Y166" i="1"/>
  <c r="S167" i="1"/>
  <c r="T167" i="1"/>
  <c r="W167" i="1"/>
  <c r="X167" i="1"/>
  <c r="Y167" i="1"/>
  <c r="S168" i="1"/>
  <c r="T168" i="1"/>
  <c r="W168" i="1"/>
  <c r="X168" i="1"/>
  <c r="Y168" i="1"/>
  <c r="S169" i="1"/>
  <c r="T169" i="1"/>
  <c r="W169" i="1"/>
  <c r="X169" i="1"/>
  <c r="Y169" i="1"/>
  <c r="S170" i="1"/>
  <c r="T170" i="1"/>
  <c r="W170" i="1"/>
  <c r="X170" i="1"/>
  <c r="Y170" i="1"/>
  <c r="S171" i="1"/>
  <c r="T171" i="1"/>
  <c r="W171" i="1"/>
  <c r="X171" i="1"/>
  <c r="Y171" i="1"/>
  <c r="S172" i="1"/>
  <c r="T172" i="1"/>
  <c r="W172" i="1"/>
  <c r="X172" i="1"/>
  <c r="Y172" i="1"/>
  <c r="S173" i="1"/>
  <c r="T173" i="1"/>
  <c r="W173" i="1"/>
  <c r="X173" i="1"/>
  <c r="Y173" i="1"/>
  <c r="S174" i="1"/>
  <c r="T174" i="1"/>
  <c r="W174" i="1"/>
  <c r="X174" i="1"/>
  <c r="Y174" i="1"/>
  <c r="S175" i="1"/>
  <c r="T175" i="1"/>
  <c r="W175" i="1"/>
  <c r="X175" i="1"/>
  <c r="Y175" i="1"/>
  <c r="S176" i="1"/>
  <c r="T176" i="1"/>
  <c r="W176" i="1"/>
  <c r="X176" i="1"/>
  <c r="Y176" i="1"/>
  <c r="S177" i="1"/>
  <c r="T177" i="1"/>
  <c r="W177" i="1"/>
  <c r="X177" i="1"/>
  <c r="Y177" i="1"/>
  <c r="S178" i="1"/>
  <c r="T178" i="1"/>
  <c r="W178" i="1"/>
  <c r="X178" i="1"/>
  <c r="Y178" i="1"/>
  <c r="S179" i="1"/>
  <c r="T179" i="1"/>
  <c r="W179" i="1"/>
  <c r="X179" i="1"/>
  <c r="Y179" i="1"/>
  <c r="S180" i="1"/>
  <c r="T180" i="1"/>
  <c r="W180" i="1"/>
  <c r="X180" i="1"/>
  <c r="Y180" i="1"/>
  <c r="S181" i="1"/>
  <c r="T181" i="1"/>
  <c r="W181" i="1"/>
  <c r="X181" i="1"/>
  <c r="Y181" i="1"/>
  <c r="S182" i="1"/>
  <c r="T182" i="1"/>
  <c r="W182" i="1"/>
  <c r="X182" i="1"/>
  <c r="Y182" i="1"/>
  <c r="S183" i="1"/>
  <c r="T183" i="1"/>
  <c r="W183" i="1"/>
  <c r="X183" i="1"/>
  <c r="Y183" i="1"/>
  <c r="S184" i="1"/>
  <c r="T184" i="1"/>
  <c r="W184" i="1"/>
  <c r="X184" i="1"/>
  <c r="Y184" i="1"/>
  <c r="S185" i="1"/>
  <c r="T185" i="1"/>
  <c r="W185" i="1"/>
  <c r="X185" i="1"/>
  <c r="Y185" i="1"/>
  <c r="S186" i="1"/>
  <c r="T186" i="1"/>
  <c r="W186" i="1"/>
  <c r="X186" i="1"/>
  <c r="Y186" i="1"/>
  <c r="S187" i="1"/>
  <c r="T187" i="1"/>
  <c r="W187" i="1"/>
  <c r="X187" i="1"/>
  <c r="Y187" i="1"/>
  <c r="S188" i="1"/>
  <c r="T188" i="1"/>
  <c r="W188" i="1"/>
  <c r="X188" i="1"/>
  <c r="Y188" i="1"/>
  <c r="S189" i="1"/>
  <c r="T189" i="1"/>
  <c r="W189" i="1"/>
  <c r="X189" i="1"/>
  <c r="Y189" i="1"/>
  <c r="S190" i="1"/>
  <c r="T190" i="1"/>
  <c r="W190" i="1"/>
  <c r="X190" i="1"/>
  <c r="Y190" i="1"/>
  <c r="S191" i="1"/>
  <c r="T191" i="1"/>
  <c r="W191" i="1"/>
  <c r="X191" i="1"/>
  <c r="Y191" i="1"/>
  <c r="S192" i="1"/>
  <c r="T192" i="1"/>
  <c r="W192" i="1"/>
  <c r="X192" i="1"/>
  <c r="Y192" i="1"/>
  <c r="S193" i="1"/>
  <c r="T193" i="1"/>
  <c r="W193" i="1"/>
  <c r="X193" i="1"/>
  <c r="Y193" i="1"/>
  <c r="S194" i="1"/>
  <c r="T194" i="1"/>
  <c r="W194" i="1"/>
  <c r="X194" i="1"/>
  <c r="Y194" i="1"/>
  <c r="S195" i="1"/>
  <c r="T195" i="1"/>
  <c r="W195" i="1"/>
  <c r="X195" i="1"/>
  <c r="Y195" i="1"/>
  <c r="S196" i="1"/>
  <c r="T196" i="1"/>
  <c r="W196" i="1"/>
  <c r="X196" i="1"/>
  <c r="Y196" i="1"/>
  <c r="S197" i="1"/>
  <c r="T197" i="1"/>
  <c r="W197" i="1"/>
  <c r="X197" i="1"/>
  <c r="Y197" i="1"/>
  <c r="S198" i="1"/>
  <c r="T198" i="1"/>
  <c r="W198" i="1"/>
  <c r="X198" i="1"/>
  <c r="Y198" i="1"/>
  <c r="S199" i="1"/>
  <c r="T199" i="1"/>
  <c r="W199" i="1"/>
  <c r="X199" i="1"/>
  <c r="Y199" i="1"/>
  <c r="S200" i="1"/>
  <c r="T200" i="1"/>
  <c r="W200" i="1"/>
  <c r="X200" i="1"/>
  <c r="Y200" i="1"/>
  <c r="S201" i="1"/>
  <c r="T201" i="1"/>
  <c r="W201" i="1"/>
  <c r="X201" i="1"/>
  <c r="Y201" i="1"/>
  <c r="S202" i="1"/>
  <c r="T202" i="1"/>
  <c r="W202" i="1"/>
  <c r="X202" i="1"/>
  <c r="Y202" i="1"/>
  <c r="S203" i="1"/>
  <c r="T203" i="1"/>
  <c r="W203" i="1"/>
  <c r="X203" i="1"/>
  <c r="Y203" i="1"/>
  <c r="S204" i="1"/>
  <c r="T204" i="1"/>
  <c r="W204" i="1"/>
  <c r="X204" i="1"/>
  <c r="Y204" i="1"/>
  <c r="S205" i="1"/>
  <c r="T205" i="1"/>
  <c r="W205" i="1"/>
  <c r="X205" i="1"/>
  <c r="Y205" i="1"/>
  <c r="S206" i="1"/>
  <c r="T206" i="1"/>
  <c r="W206" i="1"/>
  <c r="X206" i="1"/>
  <c r="Y206" i="1"/>
  <c r="S207" i="1"/>
  <c r="T207" i="1"/>
  <c r="W207" i="1"/>
  <c r="X207" i="1"/>
  <c r="Y207" i="1"/>
  <c r="Y2" i="1"/>
  <c r="X2" i="1"/>
  <c r="W2" i="1"/>
  <c r="T2" i="1"/>
  <c r="S2" i="1"/>
</calcChain>
</file>

<file path=xl/sharedStrings.xml><?xml version="1.0" encoding="utf-8"?>
<sst xmlns="http://schemas.openxmlformats.org/spreadsheetml/2006/main" count="1471" uniqueCount="35">
  <si>
    <t>chr</t>
  </si>
  <si>
    <t>pos</t>
  </si>
  <si>
    <t>SA501X1A_def</t>
  </si>
  <si>
    <t>SA501X1A_altallele</t>
  </si>
  <si>
    <t>SA501X1A_altallele_count</t>
  </si>
  <si>
    <t>SA501X1A_depth</t>
  </si>
  <si>
    <t>SA501X1A_q</t>
  </si>
  <si>
    <t>SA501X2A_def</t>
  </si>
  <si>
    <t>SA501X2A_altallele</t>
  </si>
  <si>
    <t>SA501X2A_altallele_count</t>
  </si>
  <si>
    <t>SA501X2A_depth</t>
  </si>
  <si>
    <t>SA501X2A_q</t>
  </si>
  <si>
    <t>SA501X4A_def</t>
  </si>
  <si>
    <t>SA501X4A_altallele</t>
  </si>
  <si>
    <t>SA501X4A_altallele_count</t>
  </si>
  <si>
    <t>SA501X4A_depth</t>
  </si>
  <si>
    <t>SA501X4A_q</t>
  </si>
  <si>
    <t>SOMATIC</t>
  </si>
  <si>
    <t>C</t>
  </si>
  <si>
    <t>WILDTYPE</t>
  </si>
  <si>
    <t>T</t>
  </si>
  <si>
    <t>UNDETERMINED</t>
  </si>
  <si>
    <t>G</t>
  </si>
  <si>
    <t>A</t>
  </si>
  <si>
    <t>LOW_COVERAGE</t>
  </si>
  <si>
    <t>N</t>
  </si>
  <si>
    <t>GERMLINE</t>
  </si>
  <si>
    <t>X</t>
  </si>
  <si>
    <t>#chrom</t>
  </si>
  <si>
    <t>DESC</t>
  </si>
  <si>
    <t>Normal</t>
  </si>
  <si>
    <t>desc</t>
  </si>
  <si>
    <t>SA501X1A</t>
  </si>
  <si>
    <t>SA501X2A</t>
  </si>
  <si>
    <t>SA501X4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</si>
</sst>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"/>
  <sheetViews>
    <sheetView tabSelected="1" workbookViewId="0">
      <selection activeCell="W146" sqref="W146"/>
    </sheetView>
  </sheetViews>
  <sheetFormatPr baseColWidth="10" defaultRowHeight="15" x14ac:dyDescent="0"/>
  <cols>
    <col min="3" max="3" width="20.33203125" customWidth="1"/>
    <col min="5" max="5" width="24.83203125" customWidth="1"/>
    <col min="6" max="6" width="10.83203125" customWidth="1"/>
    <col min="7" max="7" width="15.16406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28</v>
      </c>
      <c r="T1" t="s">
        <v>1</v>
      </c>
      <c r="U1" t="s">
        <v>29</v>
      </c>
      <c r="V1" t="s">
        <v>30</v>
      </c>
      <c r="W1" t="s">
        <v>32</v>
      </c>
      <c r="X1" t="s">
        <v>33</v>
      </c>
      <c r="Y1" t="s">
        <v>34</v>
      </c>
    </row>
    <row r="2" spans="1:25">
      <c r="A2">
        <v>1</v>
      </c>
      <c r="B2">
        <v>18702842</v>
      </c>
      <c r="C2" t="s">
        <v>17</v>
      </c>
      <c r="D2" t="s">
        <v>18</v>
      </c>
      <c r="E2">
        <v>11777</v>
      </c>
      <c r="F2">
        <v>24578</v>
      </c>
      <c r="G2">
        <v>0</v>
      </c>
      <c r="H2" t="s">
        <v>17</v>
      </c>
      <c r="I2" t="s">
        <v>18</v>
      </c>
      <c r="J2">
        <v>23087</v>
      </c>
      <c r="K2">
        <v>42156</v>
      </c>
      <c r="L2">
        <v>0</v>
      </c>
      <c r="M2" t="s">
        <v>17</v>
      </c>
      <c r="N2" t="s">
        <v>18</v>
      </c>
      <c r="O2">
        <v>11801</v>
      </c>
      <c r="P2">
        <v>24141</v>
      </c>
      <c r="Q2">
        <v>0</v>
      </c>
      <c r="S2">
        <f>A2</f>
        <v>1</v>
      </c>
      <c r="T2">
        <f>B2</f>
        <v>18702842</v>
      </c>
      <c r="U2" t="s">
        <v>31</v>
      </c>
      <c r="V2">
        <v>0</v>
      </c>
      <c r="W2">
        <f>E2/F2</f>
        <v>0.47916836194971113</v>
      </c>
      <c r="X2">
        <f>J2/K2</f>
        <v>0.547656324129424</v>
      </c>
      <c r="Y2">
        <f>O2/P2</f>
        <v>0.48883641936953731</v>
      </c>
    </row>
    <row r="3" spans="1:25">
      <c r="A3">
        <v>1</v>
      </c>
      <c r="B3">
        <v>42853620</v>
      </c>
      <c r="C3" t="s">
        <v>21</v>
      </c>
      <c r="D3" t="s">
        <v>22</v>
      </c>
      <c r="E3">
        <v>1694</v>
      </c>
      <c r="F3">
        <v>40658</v>
      </c>
      <c r="G3">
        <v>0</v>
      </c>
      <c r="H3" t="s">
        <v>17</v>
      </c>
      <c r="I3" t="s">
        <v>22</v>
      </c>
      <c r="J3">
        <v>5886</v>
      </c>
      <c r="K3">
        <v>28341</v>
      </c>
      <c r="L3">
        <v>0</v>
      </c>
      <c r="M3" t="s">
        <v>17</v>
      </c>
      <c r="N3" t="s">
        <v>22</v>
      </c>
      <c r="O3">
        <v>14572</v>
      </c>
      <c r="P3">
        <v>28174</v>
      </c>
      <c r="Q3">
        <v>0</v>
      </c>
      <c r="S3">
        <f t="shared" ref="S3:S66" si="0">A3</f>
        <v>1</v>
      </c>
      <c r="T3">
        <f t="shared" ref="T3:T66" si="1">B3</f>
        <v>42853620</v>
      </c>
      <c r="U3" t="s">
        <v>31</v>
      </c>
      <c r="V3">
        <v>1</v>
      </c>
      <c r="W3">
        <f t="shared" ref="W3:W66" si="2">E3/F3</f>
        <v>4.1664617049535148E-2</v>
      </c>
      <c r="X3">
        <f t="shared" ref="X3:X66" si="3">J3/K3</f>
        <v>0.20768497935852651</v>
      </c>
      <c r="Y3">
        <f t="shared" ref="Y3:Y66" si="4">O3/P3</f>
        <v>0.51721445304181157</v>
      </c>
    </row>
    <row r="4" spans="1:25">
      <c r="A4">
        <v>1</v>
      </c>
      <c r="B4">
        <v>55929709</v>
      </c>
      <c r="C4" t="s">
        <v>17</v>
      </c>
      <c r="D4" t="s">
        <v>18</v>
      </c>
      <c r="E4">
        <v>1456</v>
      </c>
      <c r="F4">
        <v>2837</v>
      </c>
      <c r="G4">
        <v>0</v>
      </c>
      <c r="H4" t="s">
        <v>17</v>
      </c>
      <c r="I4" t="s">
        <v>18</v>
      </c>
      <c r="J4">
        <v>3144</v>
      </c>
      <c r="K4">
        <v>5292</v>
      </c>
      <c r="L4">
        <v>0</v>
      </c>
      <c r="M4" t="s">
        <v>17</v>
      </c>
      <c r="N4" t="s">
        <v>18</v>
      </c>
      <c r="O4">
        <v>2661</v>
      </c>
      <c r="P4">
        <v>5016</v>
      </c>
      <c r="Q4">
        <v>0</v>
      </c>
      <c r="S4">
        <f t="shared" si="0"/>
        <v>1</v>
      </c>
      <c r="T4">
        <f t="shared" si="1"/>
        <v>55929709</v>
      </c>
      <c r="U4" t="s">
        <v>31</v>
      </c>
      <c r="V4">
        <v>2</v>
      </c>
      <c r="W4">
        <f t="shared" si="2"/>
        <v>0.51321818822700038</v>
      </c>
      <c r="X4">
        <f t="shared" si="3"/>
        <v>0.59410430839002271</v>
      </c>
      <c r="Y4">
        <f t="shared" si="4"/>
        <v>0.53050239234449759</v>
      </c>
    </row>
    <row r="5" spans="1:25">
      <c r="A5">
        <v>1</v>
      </c>
      <c r="B5">
        <v>78032946</v>
      </c>
      <c r="C5" t="s">
        <v>17</v>
      </c>
      <c r="D5" t="s">
        <v>20</v>
      </c>
      <c r="E5">
        <v>8402</v>
      </c>
      <c r="F5">
        <v>12074</v>
      </c>
      <c r="G5">
        <v>0</v>
      </c>
      <c r="H5" t="s">
        <v>17</v>
      </c>
      <c r="I5" t="s">
        <v>20</v>
      </c>
      <c r="J5">
        <v>17616</v>
      </c>
      <c r="K5">
        <v>23460</v>
      </c>
      <c r="L5">
        <v>0</v>
      </c>
      <c r="M5" t="s">
        <v>17</v>
      </c>
      <c r="N5" t="s">
        <v>20</v>
      </c>
      <c r="O5">
        <v>9430</v>
      </c>
      <c r="P5">
        <v>12713</v>
      </c>
      <c r="Q5">
        <v>0</v>
      </c>
      <c r="S5">
        <f t="shared" si="0"/>
        <v>1</v>
      </c>
      <c r="T5">
        <f t="shared" si="1"/>
        <v>78032946</v>
      </c>
      <c r="U5" t="s">
        <v>31</v>
      </c>
      <c r="V5">
        <v>3</v>
      </c>
      <c r="W5">
        <f t="shared" si="2"/>
        <v>0.69587543481861847</v>
      </c>
      <c r="X5">
        <f t="shared" si="3"/>
        <v>0.75089514066496166</v>
      </c>
      <c r="Y5">
        <f t="shared" si="4"/>
        <v>0.74176040273735544</v>
      </c>
    </row>
    <row r="6" spans="1:25">
      <c r="A6">
        <v>1</v>
      </c>
      <c r="B6">
        <v>115615286</v>
      </c>
      <c r="C6" t="s">
        <v>17</v>
      </c>
      <c r="D6" t="s">
        <v>20</v>
      </c>
      <c r="E6">
        <v>12486</v>
      </c>
      <c r="F6">
        <v>30396</v>
      </c>
      <c r="G6">
        <v>0</v>
      </c>
      <c r="H6" t="s">
        <v>17</v>
      </c>
      <c r="I6" t="s">
        <v>20</v>
      </c>
      <c r="J6">
        <v>15707</v>
      </c>
      <c r="K6">
        <v>61832</v>
      </c>
      <c r="L6">
        <v>0</v>
      </c>
      <c r="M6" t="s">
        <v>17</v>
      </c>
      <c r="N6" t="s">
        <v>20</v>
      </c>
      <c r="O6">
        <v>14685</v>
      </c>
      <c r="P6">
        <v>29807</v>
      </c>
      <c r="Q6">
        <v>0</v>
      </c>
      <c r="S6">
        <f t="shared" si="0"/>
        <v>1</v>
      </c>
      <c r="T6">
        <f t="shared" si="1"/>
        <v>115615286</v>
      </c>
      <c r="U6" t="s">
        <v>31</v>
      </c>
      <c r="V6">
        <v>4</v>
      </c>
      <c r="W6">
        <f t="shared" si="2"/>
        <v>0.41077773391235689</v>
      </c>
      <c r="X6">
        <f t="shared" si="3"/>
        <v>0.25402704101436152</v>
      </c>
      <c r="Y6">
        <f t="shared" si="4"/>
        <v>0.49266950716274699</v>
      </c>
    </row>
    <row r="7" spans="1:25">
      <c r="A7">
        <v>1</v>
      </c>
      <c r="B7">
        <v>152127514</v>
      </c>
      <c r="C7" t="s">
        <v>21</v>
      </c>
      <c r="D7" t="s">
        <v>20</v>
      </c>
      <c r="E7">
        <v>493</v>
      </c>
      <c r="F7">
        <v>12312</v>
      </c>
      <c r="G7" s="1">
        <v>2.3211708773711399E-206</v>
      </c>
      <c r="H7" t="s">
        <v>17</v>
      </c>
      <c r="I7" t="s">
        <v>20</v>
      </c>
      <c r="J7">
        <v>1461</v>
      </c>
      <c r="K7">
        <v>23690</v>
      </c>
      <c r="L7">
        <v>0</v>
      </c>
      <c r="M7" t="s">
        <v>17</v>
      </c>
      <c r="N7" t="s">
        <v>20</v>
      </c>
      <c r="O7">
        <v>1298</v>
      </c>
      <c r="P7">
        <v>17675</v>
      </c>
      <c r="Q7">
        <v>0</v>
      </c>
      <c r="S7">
        <f t="shared" si="0"/>
        <v>1</v>
      </c>
      <c r="T7">
        <f t="shared" si="1"/>
        <v>152127514</v>
      </c>
      <c r="U7" t="s">
        <v>31</v>
      </c>
      <c r="V7">
        <v>5</v>
      </c>
      <c r="W7">
        <f t="shared" si="2"/>
        <v>4.0042235217673812E-2</v>
      </c>
      <c r="X7">
        <f t="shared" si="3"/>
        <v>6.1671591388771631E-2</v>
      </c>
      <c r="Y7">
        <f t="shared" si="4"/>
        <v>7.3437057991513441E-2</v>
      </c>
    </row>
    <row r="8" spans="1:25">
      <c r="A8">
        <v>1</v>
      </c>
      <c r="B8">
        <v>154513581</v>
      </c>
      <c r="C8" t="s">
        <v>17</v>
      </c>
      <c r="D8" t="s">
        <v>18</v>
      </c>
      <c r="E8">
        <v>2636</v>
      </c>
      <c r="F8">
        <v>8103</v>
      </c>
      <c r="G8">
        <v>0</v>
      </c>
      <c r="H8" t="s">
        <v>17</v>
      </c>
      <c r="I8" t="s">
        <v>18</v>
      </c>
      <c r="J8">
        <v>4049</v>
      </c>
      <c r="K8">
        <v>14210</v>
      </c>
      <c r="L8">
        <v>0</v>
      </c>
      <c r="M8" t="s">
        <v>17</v>
      </c>
      <c r="N8" t="s">
        <v>18</v>
      </c>
      <c r="O8">
        <v>7314</v>
      </c>
      <c r="P8">
        <v>14036</v>
      </c>
      <c r="Q8">
        <v>0</v>
      </c>
      <c r="S8">
        <f t="shared" si="0"/>
        <v>1</v>
      </c>
      <c r="T8">
        <f t="shared" si="1"/>
        <v>154513581</v>
      </c>
      <c r="U8" t="s">
        <v>31</v>
      </c>
      <c r="V8">
        <v>6</v>
      </c>
      <c r="W8">
        <f t="shared" si="2"/>
        <v>0.32531161298284583</v>
      </c>
      <c r="X8">
        <f t="shared" si="3"/>
        <v>0.28494018296973961</v>
      </c>
      <c r="Y8">
        <f t="shared" si="4"/>
        <v>0.52108862923909949</v>
      </c>
    </row>
    <row r="9" spans="1:25">
      <c r="A9">
        <v>1</v>
      </c>
      <c r="B9">
        <v>159043124</v>
      </c>
      <c r="C9" t="s">
        <v>17</v>
      </c>
      <c r="D9" t="s">
        <v>22</v>
      </c>
      <c r="E9">
        <v>2694</v>
      </c>
      <c r="F9">
        <v>14432</v>
      </c>
      <c r="G9">
        <v>0</v>
      </c>
      <c r="H9" t="s">
        <v>17</v>
      </c>
      <c r="I9" t="s">
        <v>22</v>
      </c>
      <c r="J9">
        <v>6793</v>
      </c>
      <c r="K9">
        <v>22247</v>
      </c>
      <c r="L9">
        <v>0</v>
      </c>
      <c r="M9" t="s">
        <v>17</v>
      </c>
      <c r="N9" t="s">
        <v>22</v>
      </c>
      <c r="O9">
        <v>3200</v>
      </c>
      <c r="P9">
        <v>15492</v>
      </c>
      <c r="Q9">
        <v>0</v>
      </c>
      <c r="S9">
        <f t="shared" si="0"/>
        <v>1</v>
      </c>
      <c r="T9">
        <f t="shared" si="1"/>
        <v>159043124</v>
      </c>
      <c r="U9" t="s">
        <v>31</v>
      </c>
      <c r="V9">
        <v>7</v>
      </c>
      <c r="W9">
        <f t="shared" si="2"/>
        <v>0.18666851441241686</v>
      </c>
      <c r="X9">
        <f t="shared" si="3"/>
        <v>0.30534454083696677</v>
      </c>
      <c r="Y9">
        <f t="shared" si="4"/>
        <v>0.20655822359927706</v>
      </c>
    </row>
    <row r="10" spans="1:25">
      <c r="A10">
        <v>1</v>
      </c>
      <c r="B10">
        <v>160001181</v>
      </c>
      <c r="C10" t="s">
        <v>21</v>
      </c>
      <c r="D10" t="s">
        <v>23</v>
      </c>
      <c r="E10">
        <v>245</v>
      </c>
      <c r="F10">
        <v>10149</v>
      </c>
      <c r="G10" s="1">
        <v>4.3637525336726099E-60</v>
      </c>
      <c r="H10" t="s">
        <v>19</v>
      </c>
      <c r="I10" t="s">
        <v>22</v>
      </c>
      <c r="J10">
        <v>16</v>
      </c>
      <c r="K10">
        <v>16561</v>
      </c>
      <c r="L10">
        <v>1</v>
      </c>
      <c r="M10" t="s">
        <v>19</v>
      </c>
      <c r="N10" t="s">
        <v>22</v>
      </c>
      <c r="O10">
        <v>24</v>
      </c>
      <c r="P10">
        <v>24994</v>
      </c>
      <c r="Q10">
        <v>1</v>
      </c>
      <c r="S10">
        <f t="shared" si="0"/>
        <v>1</v>
      </c>
      <c r="T10">
        <f t="shared" si="1"/>
        <v>160001181</v>
      </c>
      <c r="U10" t="s">
        <v>31</v>
      </c>
      <c r="V10">
        <v>8</v>
      </c>
      <c r="W10">
        <f t="shared" si="2"/>
        <v>2.4140309390087693E-2</v>
      </c>
      <c r="X10">
        <f t="shared" si="3"/>
        <v>9.6612523398345509E-4</v>
      </c>
      <c r="Y10">
        <f t="shared" si="4"/>
        <v>9.6023045530927418E-4</v>
      </c>
    </row>
    <row r="11" spans="1:25">
      <c r="A11">
        <v>1</v>
      </c>
      <c r="B11">
        <v>161693298</v>
      </c>
      <c r="C11" t="s">
        <v>17</v>
      </c>
      <c r="D11" t="s">
        <v>20</v>
      </c>
      <c r="E11">
        <v>10079</v>
      </c>
      <c r="F11">
        <v>26373</v>
      </c>
      <c r="G11">
        <v>0</v>
      </c>
      <c r="H11" t="s">
        <v>17</v>
      </c>
      <c r="I11" t="s">
        <v>20</v>
      </c>
      <c r="J11">
        <v>15102</v>
      </c>
      <c r="K11">
        <v>44166</v>
      </c>
      <c r="L11">
        <v>0</v>
      </c>
      <c r="M11" t="s">
        <v>17</v>
      </c>
      <c r="N11" t="s">
        <v>20</v>
      </c>
      <c r="O11">
        <v>10261</v>
      </c>
      <c r="P11">
        <v>27938</v>
      </c>
      <c r="Q11">
        <v>0</v>
      </c>
      <c r="S11">
        <f t="shared" si="0"/>
        <v>1</v>
      </c>
      <c r="T11">
        <f t="shared" si="1"/>
        <v>161693298</v>
      </c>
      <c r="U11" t="s">
        <v>31</v>
      </c>
      <c r="V11">
        <v>9</v>
      </c>
      <c r="W11">
        <f t="shared" si="2"/>
        <v>0.38217115989838091</v>
      </c>
      <c r="X11">
        <f t="shared" si="3"/>
        <v>0.34193723678847981</v>
      </c>
      <c r="Y11">
        <f t="shared" si="4"/>
        <v>0.36727754313121913</v>
      </c>
    </row>
    <row r="12" spans="1:25">
      <c r="A12">
        <v>1</v>
      </c>
      <c r="B12">
        <v>165131451</v>
      </c>
      <c r="C12" t="s">
        <v>21</v>
      </c>
      <c r="D12" t="s">
        <v>23</v>
      </c>
      <c r="E12">
        <v>1344</v>
      </c>
      <c r="F12">
        <v>37844</v>
      </c>
      <c r="G12">
        <v>0</v>
      </c>
      <c r="H12" t="s">
        <v>17</v>
      </c>
      <c r="I12" t="s">
        <v>23</v>
      </c>
      <c r="J12">
        <v>2083</v>
      </c>
      <c r="K12">
        <v>30312</v>
      </c>
      <c r="L12">
        <v>0</v>
      </c>
      <c r="M12" t="s">
        <v>17</v>
      </c>
      <c r="N12" t="s">
        <v>23</v>
      </c>
      <c r="O12">
        <v>8411</v>
      </c>
      <c r="P12">
        <v>25731</v>
      </c>
      <c r="Q12">
        <v>0</v>
      </c>
      <c r="S12">
        <f t="shared" si="0"/>
        <v>1</v>
      </c>
      <c r="T12">
        <f t="shared" si="1"/>
        <v>165131451</v>
      </c>
      <c r="U12" t="s">
        <v>31</v>
      </c>
      <c r="V12">
        <v>10</v>
      </c>
      <c r="W12">
        <f t="shared" si="2"/>
        <v>3.5514216256209701E-2</v>
      </c>
      <c r="X12">
        <f t="shared" si="3"/>
        <v>6.8718659276854055E-2</v>
      </c>
      <c r="Y12">
        <f t="shared" si="4"/>
        <v>0.32688197116318835</v>
      </c>
    </row>
    <row r="13" spans="1:25">
      <c r="A13">
        <v>1</v>
      </c>
      <c r="B13">
        <v>170404350</v>
      </c>
      <c r="C13" t="s">
        <v>17</v>
      </c>
      <c r="D13" t="s">
        <v>18</v>
      </c>
      <c r="E13">
        <v>1445</v>
      </c>
      <c r="F13">
        <v>12571</v>
      </c>
      <c r="G13">
        <v>0</v>
      </c>
      <c r="H13" t="s">
        <v>17</v>
      </c>
      <c r="I13" t="s">
        <v>18</v>
      </c>
      <c r="J13">
        <v>755</v>
      </c>
      <c r="K13">
        <v>6505</v>
      </c>
      <c r="L13">
        <v>0</v>
      </c>
      <c r="M13" t="s">
        <v>17</v>
      </c>
      <c r="N13" t="s">
        <v>18</v>
      </c>
      <c r="O13">
        <v>2544</v>
      </c>
      <c r="P13">
        <v>8174</v>
      </c>
      <c r="Q13">
        <v>0</v>
      </c>
      <c r="S13">
        <f t="shared" si="0"/>
        <v>1</v>
      </c>
      <c r="T13">
        <f t="shared" si="1"/>
        <v>170404350</v>
      </c>
      <c r="U13" t="s">
        <v>31</v>
      </c>
      <c r="V13">
        <v>11</v>
      </c>
      <c r="W13">
        <f t="shared" si="2"/>
        <v>0.11494710046933418</v>
      </c>
      <c r="X13">
        <f t="shared" si="3"/>
        <v>0.11606456571867795</v>
      </c>
      <c r="Y13">
        <f t="shared" si="4"/>
        <v>0.31123073158796183</v>
      </c>
    </row>
    <row r="14" spans="1:25">
      <c r="A14">
        <v>1</v>
      </c>
      <c r="B14">
        <v>186261383</v>
      </c>
      <c r="C14" t="s">
        <v>17</v>
      </c>
      <c r="D14" t="s">
        <v>23</v>
      </c>
      <c r="E14">
        <v>4712</v>
      </c>
      <c r="F14">
        <v>6879</v>
      </c>
      <c r="G14">
        <v>0</v>
      </c>
      <c r="H14" t="s">
        <v>17</v>
      </c>
      <c r="I14" t="s">
        <v>23</v>
      </c>
      <c r="J14">
        <v>6125</v>
      </c>
      <c r="K14">
        <v>10276</v>
      </c>
      <c r="L14">
        <v>0</v>
      </c>
      <c r="M14" t="s">
        <v>17</v>
      </c>
      <c r="N14" t="s">
        <v>23</v>
      </c>
      <c r="O14">
        <v>4276</v>
      </c>
      <c r="P14">
        <v>6247</v>
      </c>
      <c r="Q14">
        <v>0</v>
      </c>
      <c r="S14">
        <f t="shared" si="0"/>
        <v>1</v>
      </c>
      <c r="T14">
        <f t="shared" si="1"/>
        <v>186261383</v>
      </c>
      <c r="U14" t="s">
        <v>31</v>
      </c>
      <c r="V14">
        <v>12</v>
      </c>
      <c r="W14">
        <f t="shared" si="2"/>
        <v>0.68498328245384499</v>
      </c>
      <c r="X14">
        <f t="shared" si="3"/>
        <v>0.59604904632152589</v>
      </c>
      <c r="Y14">
        <f t="shared" si="4"/>
        <v>0.68448855450616297</v>
      </c>
    </row>
    <row r="15" spans="1:25">
      <c r="A15">
        <v>1</v>
      </c>
      <c r="B15">
        <v>188927398</v>
      </c>
      <c r="C15" t="s">
        <v>17</v>
      </c>
      <c r="D15" t="s">
        <v>20</v>
      </c>
      <c r="E15">
        <v>227</v>
      </c>
      <c r="F15">
        <v>947</v>
      </c>
      <c r="G15" s="1">
        <v>9.1183272086962401E-269</v>
      </c>
      <c r="H15" t="s">
        <v>17</v>
      </c>
      <c r="I15" t="s">
        <v>20</v>
      </c>
      <c r="J15">
        <v>347</v>
      </c>
      <c r="K15">
        <v>1642</v>
      </c>
      <c r="L15">
        <v>0</v>
      </c>
      <c r="M15" t="s">
        <v>17</v>
      </c>
      <c r="N15" t="s">
        <v>20</v>
      </c>
      <c r="O15">
        <v>384</v>
      </c>
      <c r="P15">
        <v>1439</v>
      </c>
      <c r="Q15">
        <v>0</v>
      </c>
      <c r="S15">
        <f t="shared" si="0"/>
        <v>1</v>
      </c>
      <c r="T15">
        <f t="shared" si="1"/>
        <v>188927398</v>
      </c>
      <c r="U15" t="s">
        <v>31</v>
      </c>
      <c r="V15">
        <v>13</v>
      </c>
      <c r="W15">
        <f t="shared" si="2"/>
        <v>0.23970432946145723</v>
      </c>
      <c r="X15">
        <f t="shared" si="3"/>
        <v>0.21132764920828259</v>
      </c>
      <c r="Y15">
        <f t="shared" si="4"/>
        <v>0.26685198054204307</v>
      </c>
    </row>
    <row r="16" spans="1:25">
      <c r="A16">
        <v>1</v>
      </c>
      <c r="B16">
        <v>204546758</v>
      </c>
      <c r="C16" t="s">
        <v>24</v>
      </c>
      <c r="D16" t="s">
        <v>25</v>
      </c>
      <c r="E16">
        <v>0</v>
      </c>
      <c r="F16">
        <v>3</v>
      </c>
      <c r="G16">
        <v>1</v>
      </c>
      <c r="H16" t="s">
        <v>24</v>
      </c>
      <c r="I16" t="s">
        <v>25</v>
      </c>
      <c r="J16">
        <v>0</v>
      </c>
      <c r="K16">
        <v>15</v>
      </c>
      <c r="L16">
        <v>1</v>
      </c>
      <c r="M16" t="s">
        <v>24</v>
      </c>
      <c r="N16" t="s">
        <v>25</v>
      </c>
      <c r="O16">
        <v>0</v>
      </c>
      <c r="P16">
        <v>10</v>
      </c>
      <c r="Q16">
        <v>1</v>
      </c>
      <c r="S16">
        <f t="shared" si="0"/>
        <v>1</v>
      </c>
      <c r="T16">
        <f t="shared" si="1"/>
        <v>204546758</v>
      </c>
      <c r="U16" t="s">
        <v>31</v>
      </c>
      <c r="V16">
        <v>14</v>
      </c>
      <c r="W16">
        <f t="shared" si="2"/>
        <v>0</v>
      </c>
      <c r="X16">
        <f t="shared" si="3"/>
        <v>0</v>
      </c>
      <c r="Y16">
        <f t="shared" si="4"/>
        <v>0</v>
      </c>
    </row>
    <row r="17" spans="1:25">
      <c r="A17">
        <v>1</v>
      </c>
      <c r="B17">
        <v>219321258</v>
      </c>
      <c r="C17" t="s">
        <v>19</v>
      </c>
      <c r="D17" t="s">
        <v>23</v>
      </c>
      <c r="E17">
        <v>2</v>
      </c>
      <c r="F17">
        <v>3342</v>
      </c>
      <c r="G17">
        <v>1</v>
      </c>
      <c r="H17" t="s">
        <v>19</v>
      </c>
      <c r="I17" t="s">
        <v>23</v>
      </c>
      <c r="J17">
        <v>3</v>
      </c>
      <c r="K17">
        <v>5693</v>
      </c>
      <c r="L17">
        <v>1</v>
      </c>
      <c r="M17" t="s">
        <v>19</v>
      </c>
      <c r="N17" t="s">
        <v>25</v>
      </c>
      <c r="O17">
        <v>0</v>
      </c>
      <c r="P17">
        <v>7293</v>
      </c>
      <c r="Q17">
        <v>1</v>
      </c>
      <c r="S17">
        <f t="shared" si="0"/>
        <v>1</v>
      </c>
      <c r="T17">
        <f t="shared" si="1"/>
        <v>219321258</v>
      </c>
      <c r="U17" t="s">
        <v>31</v>
      </c>
      <c r="V17">
        <v>15</v>
      </c>
      <c r="W17">
        <f t="shared" si="2"/>
        <v>5.9844404548174744E-4</v>
      </c>
      <c r="X17">
        <f t="shared" si="3"/>
        <v>5.2696293694010185E-4</v>
      </c>
      <c r="Y17">
        <f t="shared" si="4"/>
        <v>0</v>
      </c>
    </row>
    <row r="18" spans="1:25">
      <c r="A18">
        <v>1</v>
      </c>
      <c r="B18">
        <v>245582899</v>
      </c>
      <c r="C18" t="s">
        <v>17</v>
      </c>
      <c r="D18" t="s">
        <v>18</v>
      </c>
      <c r="E18">
        <v>612</v>
      </c>
      <c r="F18">
        <v>9079</v>
      </c>
      <c r="G18">
        <v>0</v>
      </c>
      <c r="H18" t="s">
        <v>17</v>
      </c>
      <c r="I18" t="s">
        <v>18</v>
      </c>
      <c r="J18">
        <v>965</v>
      </c>
      <c r="K18">
        <v>15964</v>
      </c>
      <c r="L18">
        <v>0</v>
      </c>
      <c r="M18" t="s">
        <v>19</v>
      </c>
      <c r="N18" t="s">
        <v>18</v>
      </c>
      <c r="O18">
        <v>83</v>
      </c>
      <c r="P18">
        <v>10471</v>
      </c>
      <c r="Q18">
        <v>0.63609372991103497</v>
      </c>
      <c r="S18">
        <f t="shared" si="0"/>
        <v>1</v>
      </c>
      <c r="T18">
        <f t="shared" si="1"/>
        <v>245582899</v>
      </c>
      <c r="U18" t="s">
        <v>31</v>
      </c>
      <c r="V18">
        <v>16</v>
      </c>
      <c r="W18">
        <f t="shared" si="2"/>
        <v>6.7408304879392006E-2</v>
      </c>
      <c r="X18">
        <f t="shared" si="3"/>
        <v>6.0448509145577548E-2</v>
      </c>
      <c r="Y18">
        <f t="shared" si="4"/>
        <v>7.9266545697641109E-3</v>
      </c>
    </row>
    <row r="19" spans="1:25">
      <c r="A19">
        <v>1</v>
      </c>
      <c r="B19">
        <v>248869969</v>
      </c>
      <c r="C19" t="s">
        <v>17</v>
      </c>
      <c r="D19" t="s">
        <v>20</v>
      </c>
      <c r="E19">
        <v>12660</v>
      </c>
      <c r="F19">
        <v>18545</v>
      </c>
      <c r="G19">
        <v>0</v>
      </c>
      <c r="H19" t="s">
        <v>17</v>
      </c>
      <c r="I19" t="s">
        <v>20</v>
      </c>
      <c r="J19">
        <v>37229</v>
      </c>
      <c r="K19">
        <v>53202</v>
      </c>
      <c r="L19">
        <v>0</v>
      </c>
      <c r="M19" t="s">
        <v>17</v>
      </c>
      <c r="N19" t="s">
        <v>20</v>
      </c>
      <c r="O19">
        <v>13151</v>
      </c>
      <c r="P19">
        <v>17024</v>
      </c>
      <c r="Q19">
        <v>0</v>
      </c>
      <c r="S19">
        <f t="shared" si="0"/>
        <v>1</v>
      </c>
      <c r="T19">
        <f t="shared" si="1"/>
        <v>248869969</v>
      </c>
      <c r="U19" t="s">
        <v>31</v>
      </c>
      <c r="V19">
        <v>17</v>
      </c>
      <c r="W19">
        <f t="shared" si="2"/>
        <v>0.68266379077918582</v>
      </c>
      <c r="X19">
        <f t="shared" si="3"/>
        <v>0.69976692605541146</v>
      </c>
      <c r="Y19">
        <f t="shared" si="4"/>
        <v>0.77249765037593987</v>
      </c>
    </row>
    <row r="20" spans="1:25">
      <c r="A20">
        <v>10</v>
      </c>
      <c r="B20">
        <v>55582495</v>
      </c>
      <c r="C20" t="s">
        <v>17</v>
      </c>
      <c r="D20" t="s">
        <v>20</v>
      </c>
      <c r="E20">
        <v>8698</v>
      </c>
      <c r="F20">
        <v>18972</v>
      </c>
      <c r="G20">
        <v>0</v>
      </c>
      <c r="H20" t="s">
        <v>17</v>
      </c>
      <c r="I20" t="s">
        <v>20</v>
      </c>
      <c r="J20">
        <v>9348</v>
      </c>
      <c r="K20">
        <v>36235</v>
      </c>
      <c r="L20">
        <v>0</v>
      </c>
      <c r="M20" t="s">
        <v>17</v>
      </c>
      <c r="N20" t="s">
        <v>20</v>
      </c>
      <c r="O20">
        <v>15058</v>
      </c>
      <c r="P20">
        <v>28193</v>
      </c>
      <c r="Q20">
        <v>0</v>
      </c>
      <c r="S20">
        <f t="shared" si="0"/>
        <v>10</v>
      </c>
      <c r="T20">
        <f t="shared" si="1"/>
        <v>55582495</v>
      </c>
      <c r="U20" t="s">
        <v>31</v>
      </c>
      <c r="V20">
        <v>18</v>
      </c>
      <c r="W20">
        <f t="shared" si="2"/>
        <v>0.45846510647269662</v>
      </c>
      <c r="X20">
        <f t="shared" si="3"/>
        <v>0.25798261349523943</v>
      </c>
      <c r="Y20">
        <f t="shared" si="4"/>
        <v>0.53410421026495936</v>
      </c>
    </row>
    <row r="21" spans="1:25">
      <c r="A21">
        <v>10</v>
      </c>
      <c r="B21">
        <v>71707093</v>
      </c>
      <c r="C21" t="s">
        <v>17</v>
      </c>
      <c r="D21" t="s">
        <v>18</v>
      </c>
      <c r="E21">
        <v>10595</v>
      </c>
      <c r="F21">
        <v>23980</v>
      </c>
      <c r="G21">
        <v>0</v>
      </c>
      <c r="H21" t="s">
        <v>17</v>
      </c>
      <c r="I21" t="s">
        <v>18</v>
      </c>
      <c r="J21">
        <v>20510</v>
      </c>
      <c r="K21">
        <v>39559</v>
      </c>
      <c r="L21">
        <v>0</v>
      </c>
      <c r="M21" t="s">
        <v>17</v>
      </c>
      <c r="N21" t="s">
        <v>18</v>
      </c>
      <c r="O21">
        <v>8738</v>
      </c>
      <c r="P21">
        <v>20949</v>
      </c>
      <c r="Q21">
        <v>0</v>
      </c>
      <c r="S21">
        <f t="shared" si="0"/>
        <v>10</v>
      </c>
      <c r="T21">
        <f t="shared" si="1"/>
        <v>71707093</v>
      </c>
      <c r="U21" t="s">
        <v>31</v>
      </c>
      <c r="V21">
        <v>19</v>
      </c>
      <c r="W21">
        <f t="shared" si="2"/>
        <v>0.44182652210175144</v>
      </c>
      <c r="X21">
        <f t="shared" si="3"/>
        <v>0.51846608862711396</v>
      </c>
      <c r="Y21">
        <f t="shared" si="4"/>
        <v>0.41710821518926916</v>
      </c>
    </row>
    <row r="22" spans="1:25">
      <c r="A22">
        <v>10</v>
      </c>
      <c r="B22">
        <v>103881502</v>
      </c>
      <c r="C22" t="s">
        <v>17</v>
      </c>
      <c r="D22" t="s">
        <v>22</v>
      </c>
      <c r="E22">
        <v>7933</v>
      </c>
      <c r="F22">
        <v>16254</v>
      </c>
      <c r="G22">
        <v>0</v>
      </c>
      <c r="H22" t="s">
        <v>17</v>
      </c>
      <c r="I22" t="s">
        <v>22</v>
      </c>
      <c r="J22">
        <v>9528</v>
      </c>
      <c r="K22">
        <v>26498</v>
      </c>
      <c r="L22">
        <v>0</v>
      </c>
      <c r="M22" t="s">
        <v>17</v>
      </c>
      <c r="N22" t="s">
        <v>22</v>
      </c>
      <c r="O22">
        <v>6899</v>
      </c>
      <c r="P22">
        <v>17679</v>
      </c>
      <c r="Q22">
        <v>0</v>
      </c>
      <c r="S22">
        <f t="shared" si="0"/>
        <v>10</v>
      </c>
      <c r="T22">
        <f t="shared" si="1"/>
        <v>103881502</v>
      </c>
      <c r="U22" t="s">
        <v>31</v>
      </c>
      <c r="V22">
        <v>20</v>
      </c>
      <c r="W22">
        <f t="shared" si="2"/>
        <v>0.48806447643656947</v>
      </c>
      <c r="X22">
        <f t="shared" si="3"/>
        <v>0.35957430749490527</v>
      </c>
      <c r="Y22">
        <f t="shared" si="4"/>
        <v>0.39023700435544995</v>
      </c>
    </row>
    <row r="23" spans="1:25">
      <c r="A23">
        <v>10</v>
      </c>
      <c r="B23">
        <v>105971797</v>
      </c>
      <c r="C23" t="s">
        <v>17</v>
      </c>
      <c r="D23" t="s">
        <v>20</v>
      </c>
      <c r="E23">
        <v>14439</v>
      </c>
      <c r="F23">
        <v>27118</v>
      </c>
      <c r="G23">
        <v>0</v>
      </c>
      <c r="H23" t="s">
        <v>17</v>
      </c>
      <c r="I23" t="s">
        <v>20</v>
      </c>
      <c r="J23">
        <v>21801</v>
      </c>
      <c r="K23">
        <v>38536</v>
      </c>
      <c r="L23">
        <v>0</v>
      </c>
      <c r="M23" t="s">
        <v>17</v>
      </c>
      <c r="N23" t="s">
        <v>20</v>
      </c>
      <c r="O23">
        <v>13232</v>
      </c>
      <c r="P23">
        <v>26472</v>
      </c>
      <c r="Q23">
        <v>0</v>
      </c>
      <c r="S23">
        <f t="shared" si="0"/>
        <v>10</v>
      </c>
      <c r="T23">
        <f t="shared" si="1"/>
        <v>105971797</v>
      </c>
      <c r="U23" t="s">
        <v>31</v>
      </c>
      <c r="V23">
        <v>21</v>
      </c>
      <c r="W23">
        <f t="shared" si="2"/>
        <v>0.53245077070580427</v>
      </c>
      <c r="X23">
        <f t="shared" si="3"/>
        <v>0.5657307452771434</v>
      </c>
      <c r="Y23">
        <f t="shared" si="4"/>
        <v>0.49984889694771834</v>
      </c>
    </row>
    <row r="24" spans="1:25">
      <c r="A24">
        <v>10</v>
      </c>
      <c r="B24">
        <v>107030673</v>
      </c>
      <c r="C24" t="s">
        <v>17</v>
      </c>
      <c r="D24" t="s">
        <v>23</v>
      </c>
      <c r="E24">
        <v>1338</v>
      </c>
      <c r="F24">
        <v>19887</v>
      </c>
      <c r="G24">
        <v>0</v>
      </c>
      <c r="H24" t="s">
        <v>17</v>
      </c>
      <c r="I24" t="s">
        <v>23</v>
      </c>
      <c r="J24">
        <v>2195</v>
      </c>
      <c r="K24">
        <v>35225</v>
      </c>
      <c r="L24">
        <v>0</v>
      </c>
      <c r="M24" t="s">
        <v>17</v>
      </c>
      <c r="N24" t="s">
        <v>23</v>
      </c>
      <c r="O24">
        <v>2449</v>
      </c>
      <c r="P24">
        <v>31946</v>
      </c>
      <c r="Q24">
        <v>0</v>
      </c>
      <c r="S24">
        <f t="shared" si="0"/>
        <v>10</v>
      </c>
      <c r="T24">
        <f t="shared" si="1"/>
        <v>107030673</v>
      </c>
      <c r="U24" t="s">
        <v>31</v>
      </c>
      <c r="V24">
        <v>22</v>
      </c>
      <c r="W24">
        <f t="shared" si="2"/>
        <v>6.7280132750037719E-2</v>
      </c>
      <c r="X24">
        <f t="shared" si="3"/>
        <v>6.2313697657913412E-2</v>
      </c>
      <c r="Y24">
        <f t="shared" si="4"/>
        <v>7.6660614787453826E-2</v>
      </c>
    </row>
    <row r="25" spans="1:25">
      <c r="A25">
        <v>10</v>
      </c>
      <c r="B25">
        <v>123340263</v>
      </c>
      <c r="C25" t="s">
        <v>19</v>
      </c>
      <c r="D25" t="s">
        <v>23</v>
      </c>
      <c r="E25">
        <v>14</v>
      </c>
      <c r="F25">
        <v>18256</v>
      </c>
      <c r="G25">
        <v>1</v>
      </c>
      <c r="H25" t="s">
        <v>19</v>
      </c>
      <c r="I25" t="s">
        <v>23</v>
      </c>
      <c r="J25">
        <v>9</v>
      </c>
      <c r="K25">
        <v>15037</v>
      </c>
      <c r="L25">
        <v>1</v>
      </c>
      <c r="M25" t="s">
        <v>17</v>
      </c>
      <c r="N25" t="s">
        <v>18</v>
      </c>
      <c r="O25">
        <v>18300</v>
      </c>
      <c r="P25">
        <v>21719</v>
      </c>
      <c r="Q25">
        <v>0</v>
      </c>
      <c r="S25">
        <f t="shared" si="0"/>
        <v>10</v>
      </c>
      <c r="T25">
        <f t="shared" si="1"/>
        <v>123340263</v>
      </c>
      <c r="U25" t="s">
        <v>31</v>
      </c>
      <c r="V25">
        <v>23</v>
      </c>
      <c r="W25">
        <f t="shared" si="2"/>
        <v>7.668711656441718E-4</v>
      </c>
      <c r="X25">
        <f t="shared" si="3"/>
        <v>5.9852364168384647E-4</v>
      </c>
      <c r="Y25">
        <f t="shared" si="4"/>
        <v>0.84258022929232468</v>
      </c>
    </row>
    <row r="26" spans="1:25">
      <c r="A26">
        <v>10</v>
      </c>
      <c r="B26">
        <v>133486157</v>
      </c>
      <c r="C26" t="s">
        <v>17</v>
      </c>
      <c r="D26" t="s">
        <v>20</v>
      </c>
      <c r="E26">
        <v>21857</v>
      </c>
      <c r="F26">
        <v>23530</v>
      </c>
      <c r="G26">
        <v>0</v>
      </c>
      <c r="H26" t="s">
        <v>17</v>
      </c>
      <c r="I26" t="s">
        <v>20</v>
      </c>
      <c r="J26">
        <v>33460</v>
      </c>
      <c r="K26">
        <v>40389</v>
      </c>
      <c r="L26">
        <v>0</v>
      </c>
      <c r="M26" t="s">
        <v>17</v>
      </c>
      <c r="N26" t="s">
        <v>20</v>
      </c>
      <c r="O26">
        <v>18428</v>
      </c>
      <c r="P26">
        <v>18478</v>
      </c>
      <c r="Q26">
        <v>0</v>
      </c>
      <c r="S26">
        <f t="shared" si="0"/>
        <v>10</v>
      </c>
      <c r="T26">
        <f t="shared" si="1"/>
        <v>133486157</v>
      </c>
      <c r="U26" t="s">
        <v>31</v>
      </c>
      <c r="V26">
        <v>24</v>
      </c>
      <c r="W26">
        <f t="shared" si="2"/>
        <v>0.92889927751806201</v>
      </c>
      <c r="X26">
        <f t="shared" si="3"/>
        <v>0.8284433880512021</v>
      </c>
      <c r="Y26">
        <f t="shared" si="4"/>
        <v>0.99729407944582749</v>
      </c>
    </row>
    <row r="27" spans="1:25">
      <c r="A27">
        <v>11</v>
      </c>
      <c r="B27">
        <v>1093393</v>
      </c>
      <c r="C27" t="s">
        <v>19</v>
      </c>
      <c r="D27" t="s">
        <v>23</v>
      </c>
      <c r="E27">
        <v>2</v>
      </c>
      <c r="F27">
        <v>1236</v>
      </c>
      <c r="G27">
        <v>1</v>
      </c>
      <c r="H27" t="s">
        <v>19</v>
      </c>
      <c r="I27" t="s">
        <v>23</v>
      </c>
      <c r="J27">
        <v>6</v>
      </c>
      <c r="K27">
        <v>3048</v>
      </c>
      <c r="L27">
        <v>1</v>
      </c>
      <c r="M27" t="s">
        <v>19</v>
      </c>
      <c r="N27" t="s">
        <v>23</v>
      </c>
      <c r="O27">
        <v>6</v>
      </c>
      <c r="P27">
        <v>2417</v>
      </c>
      <c r="Q27">
        <v>1</v>
      </c>
      <c r="S27">
        <f t="shared" si="0"/>
        <v>11</v>
      </c>
      <c r="T27">
        <f t="shared" si="1"/>
        <v>1093393</v>
      </c>
      <c r="U27" t="s">
        <v>31</v>
      </c>
      <c r="V27">
        <v>25</v>
      </c>
      <c r="W27">
        <f t="shared" si="2"/>
        <v>1.6181229773462784E-3</v>
      </c>
      <c r="X27">
        <f t="shared" si="3"/>
        <v>1.968503937007874E-3</v>
      </c>
      <c r="Y27">
        <f t="shared" si="4"/>
        <v>2.4824162184526274E-3</v>
      </c>
    </row>
    <row r="28" spans="1:25">
      <c r="A28">
        <v>11</v>
      </c>
      <c r="B28">
        <v>7924520</v>
      </c>
      <c r="C28" t="s">
        <v>17</v>
      </c>
      <c r="D28" t="s">
        <v>18</v>
      </c>
      <c r="E28">
        <v>5142</v>
      </c>
      <c r="F28">
        <v>10523</v>
      </c>
      <c r="G28">
        <v>0</v>
      </c>
      <c r="H28" t="s">
        <v>17</v>
      </c>
      <c r="I28" t="s">
        <v>18</v>
      </c>
      <c r="J28">
        <v>7981</v>
      </c>
      <c r="K28">
        <v>19597</v>
      </c>
      <c r="L28">
        <v>0</v>
      </c>
      <c r="M28" t="s">
        <v>17</v>
      </c>
      <c r="N28" t="s">
        <v>18</v>
      </c>
      <c r="O28">
        <v>6307</v>
      </c>
      <c r="P28">
        <v>14997</v>
      </c>
      <c r="Q28">
        <v>0</v>
      </c>
      <c r="S28">
        <f t="shared" si="0"/>
        <v>11</v>
      </c>
      <c r="T28">
        <f t="shared" si="1"/>
        <v>7924520</v>
      </c>
      <c r="U28" t="s">
        <v>31</v>
      </c>
      <c r="V28">
        <v>26</v>
      </c>
      <c r="W28">
        <f t="shared" si="2"/>
        <v>0.48864392283569325</v>
      </c>
      <c r="X28">
        <f t="shared" si="3"/>
        <v>0.40725621268561513</v>
      </c>
      <c r="Y28">
        <f t="shared" si="4"/>
        <v>0.42055077682203107</v>
      </c>
    </row>
    <row r="29" spans="1:25">
      <c r="A29">
        <v>11</v>
      </c>
      <c r="B29">
        <v>36903890</v>
      </c>
      <c r="C29" t="s">
        <v>17</v>
      </c>
      <c r="D29" t="s">
        <v>23</v>
      </c>
      <c r="E29">
        <v>2781</v>
      </c>
      <c r="F29">
        <v>36877</v>
      </c>
      <c r="G29">
        <v>0</v>
      </c>
      <c r="H29" t="s">
        <v>17</v>
      </c>
      <c r="I29" t="s">
        <v>23</v>
      </c>
      <c r="J29">
        <v>1477</v>
      </c>
      <c r="K29">
        <v>26390</v>
      </c>
      <c r="L29">
        <v>0</v>
      </c>
      <c r="M29" t="s">
        <v>17</v>
      </c>
      <c r="N29" t="s">
        <v>23</v>
      </c>
      <c r="O29">
        <v>6937</v>
      </c>
      <c r="P29">
        <v>27422</v>
      </c>
      <c r="Q29">
        <v>0</v>
      </c>
      <c r="S29">
        <f t="shared" si="0"/>
        <v>11</v>
      </c>
      <c r="T29">
        <f t="shared" si="1"/>
        <v>36903890</v>
      </c>
      <c r="U29" t="s">
        <v>31</v>
      </c>
      <c r="V29">
        <v>27</v>
      </c>
      <c r="W29">
        <f t="shared" si="2"/>
        <v>7.541285896358163E-2</v>
      </c>
      <c r="X29">
        <f t="shared" si="3"/>
        <v>5.5968169761273209E-2</v>
      </c>
      <c r="Y29">
        <f t="shared" si="4"/>
        <v>0.25297206622419954</v>
      </c>
    </row>
    <row r="30" spans="1:25">
      <c r="A30">
        <v>11</v>
      </c>
      <c r="B30">
        <v>59132274</v>
      </c>
      <c r="C30" t="s">
        <v>19</v>
      </c>
      <c r="D30" t="s">
        <v>22</v>
      </c>
      <c r="E30">
        <v>90</v>
      </c>
      <c r="F30">
        <v>20726</v>
      </c>
      <c r="G30">
        <v>1.43113951943403E-2</v>
      </c>
      <c r="H30" t="s">
        <v>17</v>
      </c>
      <c r="I30" t="s">
        <v>22</v>
      </c>
      <c r="J30">
        <v>888</v>
      </c>
      <c r="K30">
        <v>13727</v>
      </c>
      <c r="L30">
        <v>0</v>
      </c>
      <c r="M30" t="s">
        <v>17</v>
      </c>
      <c r="N30" t="s">
        <v>22</v>
      </c>
      <c r="O30">
        <v>8000</v>
      </c>
      <c r="P30">
        <v>16874</v>
      </c>
      <c r="Q30">
        <v>0</v>
      </c>
      <c r="S30">
        <f t="shared" si="0"/>
        <v>11</v>
      </c>
      <c r="T30">
        <f t="shared" si="1"/>
        <v>59132274</v>
      </c>
      <c r="U30" t="s">
        <v>31</v>
      </c>
      <c r="V30">
        <v>28</v>
      </c>
      <c r="W30">
        <f t="shared" si="2"/>
        <v>4.3423719000289492E-3</v>
      </c>
      <c r="X30">
        <f t="shared" si="3"/>
        <v>6.4690026954177901E-2</v>
      </c>
      <c r="Y30">
        <f t="shared" si="4"/>
        <v>0.47410216901742325</v>
      </c>
    </row>
    <row r="31" spans="1:25">
      <c r="A31">
        <v>11</v>
      </c>
      <c r="B31">
        <v>81631517</v>
      </c>
      <c r="C31" t="s">
        <v>17</v>
      </c>
      <c r="D31" t="s">
        <v>20</v>
      </c>
      <c r="E31">
        <v>174</v>
      </c>
      <c r="F31">
        <v>2140</v>
      </c>
      <c r="G31" s="1">
        <v>6.0318340725284996E-122</v>
      </c>
      <c r="H31" t="s">
        <v>17</v>
      </c>
      <c r="I31" t="s">
        <v>20</v>
      </c>
      <c r="J31">
        <v>938</v>
      </c>
      <c r="K31">
        <v>4686</v>
      </c>
      <c r="L31">
        <v>0</v>
      </c>
      <c r="M31" t="s">
        <v>19</v>
      </c>
      <c r="N31" t="s">
        <v>20</v>
      </c>
      <c r="O31">
        <v>4</v>
      </c>
      <c r="P31">
        <v>3847</v>
      </c>
      <c r="Q31">
        <v>1</v>
      </c>
      <c r="S31">
        <f t="shared" si="0"/>
        <v>11</v>
      </c>
      <c r="T31">
        <f t="shared" si="1"/>
        <v>81631517</v>
      </c>
      <c r="U31" t="s">
        <v>31</v>
      </c>
      <c r="V31">
        <v>29</v>
      </c>
      <c r="W31">
        <f t="shared" si="2"/>
        <v>8.1308411214953275E-2</v>
      </c>
      <c r="X31">
        <f t="shared" si="3"/>
        <v>0.20017072129748187</v>
      </c>
      <c r="Y31">
        <f t="shared" si="4"/>
        <v>1.0397712503249284E-3</v>
      </c>
    </row>
    <row r="32" spans="1:25">
      <c r="A32">
        <v>11</v>
      </c>
      <c r="B32">
        <v>107750898</v>
      </c>
      <c r="C32" t="s">
        <v>17</v>
      </c>
      <c r="D32" t="s">
        <v>22</v>
      </c>
      <c r="E32">
        <v>18883</v>
      </c>
      <c r="F32">
        <v>29498</v>
      </c>
      <c r="G32">
        <v>0</v>
      </c>
      <c r="H32" t="s">
        <v>17</v>
      </c>
      <c r="I32" t="s">
        <v>22</v>
      </c>
      <c r="J32">
        <v>6793</v>
      </c>
      <c r="K32">
        <v>26519</v>
      </c>
      <c r="L32">
        <v>0</v>
      </c>
      <c r="M32" t="s">
        <v>17</v>
      </c>
      <c r="N32" t="s">
        <v>22</v>
      </c>
      <c r="O32">
        <v>19630</v>
      </c>
      <c r="P32">
        <v>23604</v>
      </c>
      <c r="Q32">
        <v>0</v>
      </c>
      <c r="S32">
        <f t="shared" si="0"/>
        <v>11</v>
      </c>
      <c r="T32">
        <f t="shared" si="1"/>
        <v>107750898</v>
      </c>
      <c r="U32" t="s">
        <v>31</v>
      </c>
      <c r="V32">
        <v>30</v>
      </c>
      <c r="W32">
        <f t="shared" si="2"/>
        <v>0.64014509458268354</v>
      </c>
      <c r="X32">
        <f t="shared" si="3"/>
        <v>0.25615596364870469</v>
      </c>
      <c r="Y32">
        <f t="shared" si="4"/>
        <v>0.83163870530418571</v>
      </c>
    </row>
    <row r="33" spans="1:25">
      <c r="A33">
        <v>11</v>
      </c>
      <c r="B33">
        <v>118252198</v>
      </c>
      <c r="C33" t="s">
        <v>19</v>
      </c>
      <c r="D33" t="s">
        <v>25</v>
      </c>
      <c r="E33">
        <v>0</v>
      </c>
      <c r="F33">
        <v>6673</v>
      </c>
      <c r="G33">
        <v>1</v>
      </c>
      <c r="H33" t="s">
        <v>19</v>
      </c>
      <c r="I33" t="s">
        <v>20</v>
      </c>
      <c r="J33">
        <v>9</v>
      </c>
      <c r="K33">
        <v>5471</v>
      </c>
      <c r="L33">
        <v>1</v>
      </c>
      <c r="M33" t="s">
        <v>19</v>
      </c>
      <c r="N33" t="s">
        <v>25</v>
      </c>
      <c r="O33">
        <v>0</v>
      </c>
      <c r="P33">
        <v>7799</v>
      </c>
      <c r="Q33">
        <v>1</v>
      </c>
      <c r="S33">
        <f t="shared" si="0"/>
        <v>11</v>
      </c>
      <c r="T33">
        <f t="shared" si="1"/>
        <v>118252198</v>
      </c>
      <c r="U33" t="s">
        <v>31</v>
      </c>
      <c r="V33">
        <v>31</v>
      </c>
      <c r="W33">
        <f t="shared" si="2"/>
        <v>0</v>
      </c>
      <c r="X33">
        <f t="shared" si="3"/>
        <v>1.6450374702979345E-3</v>
      </c>
      <c r="Y33">
        <f t="shared" si="4"/>
        <v>0</v>
      </c>
    </row>
    <row r="34" spans="1:25">
      <c r="A34">
        <v>11</v>
      </c>
      <c r="B34">
        <v>128218739</v>
      </c>
      <c r="C34" t="s">
        <v>17</v>
      </c>
      <c r="D34" t="s">
        <v>22</v>
      </c>
      <c r="E34">
        <v>21</v>
      </c>
      <c r="F34">
        <v>229</v>
      </c>
      <c r="G34" s="1">
        <v>6.9293354544978803E-23</v>
      </c>
      <c r="H34" t="s">
        <v>17</v>
      </c>
      <c r="I34" t="s">
        <v>22</v>
      </c>
      <c r="J34">
        <v>29</v>
      </c>
      <c r="K34">
        <v>175</v>
      </c>
      <c r="L34" s="1">
        <v>7.3816905039941405E-39</v>
      </c>
      <c r="M34" t="s">
        <v>17</v>
      </c>
      <c r="N34" t="s">
        <v>22</v>
      </c>
      <c r="O34">
        <v>177</v>
      </c>
      <c r="P34">
        <v>235</v>
      </c>
      <c r="Q34">
        <v>0</v>
      </c>
      <c r="S34">
        <f t="shared" si="0"/>
        <v>11</v>
      </c>
      <c r="T34">
        <f t="shared" si="1"/>
        <v>128218739</v>
      </c>
      <c r="U34" t="s">
        <v>31</v>
      </c>
      <c r="V34">
        <v>32</v>
      </c>
      <c r="W34">
        <f t="shared" si="2"/>
        <v>9.1703056768558958E-2</v>
      </c>
      <c r="X34">
        <f t="shared" si="3"/>
        <v>0.1657142857142857</v>
      </c>
      <c r="Y34">
        <f t="shared" si="4"/>
        <v>0.7531914893617021</v>
      </c>
    </row>
    <row r="35" spans="1:25">
      <c r="A35">
        <v>12</v>
      </c>
      <c r="B35">
        <v>988858</v>
      </c>
      <c r="C35" t="s">
        <v>17</v>
      </c>
      <c r="D35" t="s">
        <v>20</v>
      </c>
      <c r="E35">
        <v>9166</v>
      </c>
      <c r="F35">
        <v>26621</v>
      </c>
      <c r="G35">
        <v>0</v>
      </c>
      <c r="H35" t="s">
        <v>17</v>
      </c>
      <c r="I35" t="s">
        <v>20</v>
      </c>
      <c r="J35">
        <v>6890</v>
      </c>
      <c r="K35">
        <v>42000</v>
      </c>
      <c r="L35">
        <v>0</v>
      </c>
      <c r="M35" t="s">
        <v>17</v>
      </c>
      <c r="N35" t="s">
        <v>20</v>
      </c>
      <c r="O35">
        <v>13542</v>
      </c>
      <c r="P35">
        <v>30559</v>
      </c>
      <c r="Q35">
        <v>0</v>
      </c>
      <c r="S35">
        <f t="shared" si="0"/>
        <v>12</v>
      </c>
      <c r="T35">
        <f t="shared" si="1"/>
        <v>988858</v>
      </c>
      <c r="U35" t="s">
        <v>31</v>
      </c>
      <c r="V35">
        <v>33</v>
      </c>
      <c r="W35">
        <f t="shared" si="2"/>
        <v>0.3443146388189775</v>
      </c>
      <c r="X35">
        <f t="shared" si="3"/>
        <v>0.16404761904761905</v>
      </c>
      <c r="Y35">
        <f t="shared" si="4"/>
        <v>0.44314277299649857</v>
      </c>
    </row>
    <row r="36" spans="1:25">
      <c r="A36">
        <v>12</v>
      </c>
      <c r="B36">
        <v>2285637</v>
      </c>
      <c r="C36" t="s">
        <v>17</v>
      </c>
      <c r="D36" t="s">
        <v>22</v>
      </c>
      <c r="E36">
        <v>5109</v>
      </c>
      <c r="F36">
        <v>37740</v>
      </c>
      <c r="G36">
        <v>0</v>
      </c>
      <c r="H36" t="s">
        <v>17</v>
      </c>
      <c r="I36" t="s">
        <v>22</v>
      </c>
      <c r="J36">
        <v>3562</v>
      </c>
      <c r="K36">
        <v>32357</v>
      </c>
      <c r="L36">
        <v>0</v>
      </c>
      <c r="M36" t="s">
        <v>17</v>
      </c>
      <c r="N36" t="s">
        <v>22</v>
      </c>
      <c r="O36">
        <v>9360</v>
      </c>
      <c r="P36">
        <v>27146</v>
      </c>
      <c r="Q36">
        <v>0</v>
      </c>
      <c r="S36">
        <f t="shared" si="0"/>
        <v>12</v>
      </c>
      <c r="T36">
        <f t="shared" si="1"/>
        <v>2285637</v>
      </c>
      <c r="U36" t="s">
        <v>31</v>
      </c>
      <c r="V36">
        <v>34</v>
      </c>
      <c r="W36">
        <f t="shared" si="2"/>
        <v>0.13537360890302066</v>
      </c>
      <c r="X36">
        <f t="shared" si="3"/>
        <v>0.11008437123342708</v>
      </c>
      <c r="Y36">
        <f t="shared" si="4"/>
        <v>0.34480218080011787</v>
      </c>
    </row>
    <row r="37" spans="1:25">
      <c r="A37">
        <v>12</v>
      </c>
      <c r="B37">
        <v>3912807</v>
      </c>
      <c r="C37" t="s">
        <v>19</v>
      </c>
      <c r="D37" t="s">
        <v>18</v>
      </c>
      <c r="E37">
        <v>44</v>
      </c>
      <c r="F37">
        <v>21313</v>
      </c>
      <c r="G37">
        <v>1</v>
      </c>
      <c r="H37" t="s">
        <v>19</v>
      </c>
      <c r="I37" t="s">
        <v>23</v>
      </c>
      <c r="J37">
        <v>29</v>
      </c>
      <c r="K37">
        <v>21268</v>
      </c>
      <c r="L37">
        <v>1</v>
      </c>
      <c r="M37" t="s">
        <v>19</v>
      </c>
      <c r="N37" t="s">
        <v>18</v>
      </c>
      <c r="O37">
        <v>47</v>
      </c>
      <c r="P37">
        <v>20423</v>
      </c>
      <c r="Q37">
        <v>1</v>
      </c>
      <c r="S37">
        <f t="shared" si="0"/>
        <v>12</v>
      </c>
      <c r="T37">
        <f t="shared" si="1"/>
        <v>3912807</v>
      </c>
      <c r="U37" t="s">
        <v>31</v>
      </c>
      <c r="V37">
        <v>35</v>
      </c>
      <c r="W37">
        <f t="shared" si="2"/>
        <v>2.0644676957725333E-3</v>
      </c>
      <c r="X37">
        <f t="shared" si="3"/>
        <v>1.3635508745533196E-3</v>
      </c>
      <c r="Y37">
        <f t="shared" si="4"/>
        <v>2.3013269353180238E-3</v>
      </c>
    </row>
    <row r="38" spans="1:25">
      <c r="A38">
        <v>12</v>
      </c>
      <c r="B38">
        <v>14856407</v>
      </c>
      <c r="C38" t="s">
        <v>17</v>
      </c>
      <c r="D38" t="s">
        <v>18</v>
      </c>
      <c r="E38">
        <v>725</v>
      </c>
      <c r="F38">
        <v>1094</v>
      </c>
      <c r="G38">
        <v>0</v>
      </c>
      <c r="H38" t="s">
        <v>17</v>
      </c>
      <c r="I38" t="s">
        <v>18</v>
      </c>
      <c r="J38">
        <v>866</v>
      </c>
      <c r="K38">
        <v>1376</v>
      </c>
      <c r="L38">
        <v>0</v>
      </c>
      <c r="M38" t="s">
        <v>17</v>
      </c>
      <c r="N38" t="s">
        <v>18</v>
      </c>
      <c r="O38">
        <v>1140</v>
      </c>
      <c r="P38">
        <v>1667</v>
      </c>
      <c r="Q38">
        <v>0</v>
      </c>
      <c r="S38">
        <f t="shared" si="0"/>
        <v>12</v>
      </c>
      <c r="T38">
        <f t="shared" si="1"/>
        <v>14856407</v>
      </c>
      <c r="U38" t="s">
        <v>31</v>
      </c>
      <c r="V38">
        <v>36</v>
      </c>
      <c r="W38">
        <f t="shared" si="2"/>
        <v>0.66270566727605118</v>
      </c>
      <c r="X38">
        <f t="shared" si="3"/>
        <v>0.62936046511627908</v>
      </c>
      <c r="Y38">
        <f t="shared" si="4"/>
        <v>0.68386322735452909</v>
      </c>
    </row>
    <row r="39" spans="1:25">
      <c r="A39">
        <v>12</v>
      </c>
      <c r="B39">
        <v>50859599</v>
      </c>
      <c r="C39" t="s">
        <v>17</v>
      </c>
      <c r="D39" t="s">
        <v>22</v>
      </c>
      <c r="E39">
        <v>5938</v>
      </c>
      <c r="F39">
        <v>6992</v>
      </c>
      <c r="G39">
        <v>0</v>
      </c>
      <c r="H39" t="s">
        <v>17</v>
      </c>
      <c r="I39" t="s">
        <v>22</v>
      </c>
      <c r="J39">
        <v>6249</v>
      </c>
      <c r="K39">
        <v>10701</v>
      </c>
      <c r="L39">
        <v>0</v>
      </c>
      <c r="M39" t="s">
        <v>17</v>
      </c>
      <c r="N39" t="s">
        <v>22</v>
      </c>
      <c r="O39">
        <v>8021</v>
      </c>
      <c r="P39">
        <v>8032</v>
      </c>
      <c r="Q39">
        <v>0</v>
      </c>
      <c r="S39">
        <f t="shared" si="0"/>
        <v>12</v>
      </c>
      <c r="T39">
        <f t="shared" si="1"/>
        <v>50859599</v>
      </c>
      <c r="U39" t="s">
        <v>31</v>
      </c>
      <c r="V39">
        <v>37</v>
      </c>
      <c r="W39">
        <f t="shared" si="2"/>
        <v>0.84925629290617854</v>
      </c>
      <c r="X39">
        <f t="shared" si="3"/>
        <v>0.58396411550322402</v>
      </c>
      <c r="Y39">
        <f t="shared" si="4"/>
        <v>0.99863047808764938</v>
      </c>
    </row>
    <row r="40" spans="1:25">
      <c r="A40">
        <v>12</v>
      </c>
      <c r="B40">
        <v>86618610</v>
      </c>
      <c r="C40" t="s">
        <v>17</v>
      </c>
      <c r="D40" t="s">
        <v>18</v>
      </c>
      <c r="E40">
        <v>2349</v>
      </c>
      <c r="F40">
        <v>4190</v>
      </c>
      <c r="G40">
        <v>0</v>
      </c>
      <c r="H40" t="s">
        <v>17</v>
      </c>
      <c r="I40" t="s">
        <v>18</v>
      </c>
      <c r="J40">
        <v>3622</v>
      </c>
      <c r="K40">
        <v>10165</v>
      </c>
      <c r="L40">
        <v>0</v>
      </c>
      <c r="M40" t="s">
        <v>17</v>
      </c>
      <c r="N40" t="s">
        <v>18</v>
      </c>
      <c r="O40">
        <v>3493</v>
      </c>
      <c r="P40">
        <v>8003</v>
      </c>
      <c r="Q40">
        <v>0</v>
      </c>
      <c r="S40">
        <f t="shared" si="0"/>
        <v>12</v>
      </c>
      <c r="T40">
        <f t="shared" si="1"/>
        <v>86618610</v>
      </c>
      <c r="U40" t="s">
        <v>31</v>
      </c>
      <c r="V40">
        <v>38</v>
      </c>
      <c r="W40">
        <f t="shared" si="2"/>
        <v>0.56062052505966586</v>
      </c>
      <c r="X40">
        <f t="shared" si="3"/>
        <v>0.35632070831283819</v>
      </c>
      <c r="Y40">
        <f t="shared" si="4"/>
        <v>0.43646132700237411</v>
      </c>
    </row>
    <row r="41" spans="1:25">
      <c r="A41">
        <v>12</v>
      </c>
      <c r="B41">
        <v>103526870</v>
      </c>
      <c r="C41" t="s">
        <v>17</v>
      </c>
      <c r="D41" t="s">
        <v>22</v>
      </c>
      <c r="E41">
        <v>2811</v>
      </c>
      <c r="F41">
        <v>32593</v>
      </c>
      <c r="G41">
        <v>0</v>
      </c>
      <c r="H41" t="s">
        <v>17</v>
      </c>
      <c r="I41" t="s">
        <v>22</v>
      </c>
      <c r="J41">
        <v>4474</v>
      </c>
      <c r="K41">
        <v>31566</v>
      </c>
      <c r="L41">
        <v>0</v>
      </c>
      <c r="M41" t="s">
        <v>17</v>
      </c>
      <c r="N41" t="s">
        <v>22</v>
      </c>
      <c r="O41">
        <v>9481</v>
      </c>
      <c r="P41">
        <v>27419</v>
      </c>
      <c r="Q41">
        <v>0</v>
      </c>
      <c r="S41">
        <f t="shared" si="0"/>
        <v>12</v>
      </c>
      <c r="T41">
        <f t="shared" si="1"/>
        <v>103526870</v>
      </c>
      <c r="U41" t="s">
        <v>31</v>
      </c>
      <c r="V41">
        <v>39</v>
      </c>
      <c r="W41">
        <f t="shared" si="2"/>
        <v>8.6245512840180408E-2</v>
      </c>
      <c r="X41">
        <f t="shared" si="3"/>
        <v>0.14173477792561617</v>
      </c>
      <c r="Y41">
        <f t="shared" si="4"/>
        <v>0.34578212188628321</v>
      </c>
    </row>
    <row r="42" spans="1:25">
      <c r="A42">
        <v>12</v>
      </c>
      <c r="B42">
        <v>106824456</v>
      </c>
      <c r="C42" t="s">
        <v>17</v>
      </c>
      <c r="D42" t="s">
        <v>18</v>
      </c>
      <c r="E42">
        <v>2771</v>
      </c>
      <c r="F42">
        <v>17750</v>
      </c>
      <c r="G42">
        <v>0</v>
      </c>
      <c r="H42" t="s">
        <v>17</v>
      </c>
      <c r="I42" t="s">
        <v>18</v>
      </c>
      <c r="J42">
        <v>1491</v>
      </c>
      <c r="K42">
        <v>9921</v>
      </c>
      <c r="L42">
        <v>0</v>
      </c>
      <c r="M42" t="s">
        <v>17</v>
      </c>
      <c r="N42" t="s">
        <v>18</v>
      </c>
      <c r="O42">
        <v>4614</v>
      </c>
      <c r="P42">
        <v>11555</v>
      </c>
      <c r="Q42">
        <v>0</v>
      </c>
      <c r="S42">
        <f t="shared" si="0"/>
        <v>12</v>
      </c>
      <c r="T42">
        <f t="shared" si="1"/>
        <v>106824456</v>
      </c>
      <c r="U42" t="s">
        <v>31</v>
      </c>
      <c r="V42">
        <v>40</v>
      </c>
      <c r="W42">
        <f t="shared" si="2"/>
        <v>0.15611267605633802</v>
      </c>
      <c r="X42">
        <f t="shared" si="3"/>
        <v>0.15028726942848503</v>
      </c>
      <c r="Y42">
        <f t="shared" si="4"/>
        <v>0.39930765902206838</v>
      </c>
    </row>
    <row r="43" spans="1:25">
      <c r="A43">
        <v>12</v>
      </c>
      <c r="B43">
        <v>117947771</v>
      </c>
      <c r="C43" t="s">
        <v>19</v>
      </c>
      <c r="D43" t="s">
        <v>25</v>
      </c>
      <c r="E43">
        <v>0</v>
      </c>
      <c r="F43">
        <v>10722</v>
      </c>
      <c r="G43">
        <v>1</v>
      </c>
      <c r="H43" t="s">
        <v>19</v>
      </c>
      <c r="I43" t="s">
        <v>20</v>
      </c>
      <c r="J43">
        <v>1</v>
      </c>
      <c r="K43">
        <v>24849</v>
      </c>
      <c r="L43">
        <v>1</v>
      </c>
      <c r="M43" t="s">
        <v>19</v>
      </c>
      <c r="N43" t="s">
        <v>25</v>
      </c>
      <c r="O43">
        <v>0</v>
      </c>
      <c r="P43">
        <v>14350</v>
      </c>
      <c r="Q43">
        <v>1</v>
      </c>
      <c r="S43">
        <f t="shared" si="0"/>
        <v>12</v>
      </c>
      <c r="T43">
        <f t="shared" si="1"/>
        <v>117947771</v>
      </c>
      <c r="U43" t="s">
        <v>31</v>
      </c>
      <c r="V43">
        <v>41</v>
      </c>
      <c r="W43">
        <f t="shared" si="2"/>
        <v>0</v>
      </c>
      <c r="X43">
        <f t="shared" si="3"/>
        <v>4.0243068131514347E-5</v>
      </c>
      <c r="Y43">
        <f t="shared" si="4"/>
        <v>0</v>
      </c>
    </row>
    <row r="44" spans="1:25">
      <c r="A44">
        <v>13</v>
      </c>
      <c r="B44">
        <v>23226901</v>
      </c>
      <c r="C44" t="s">
        <v>17</v>
      </c>
      <c r="D44" t="s">
        <v>22</v>
      </c>
      <c r="E44">
        <v>4467</v>
      </c>
      <c r="F44">
        <v>30807</v>
      </c>
      <c r="G44">
        <v>0</v>
      </c>
      <c r="H44" t="s">
        <v>17</v>
      </c>
      <c r="I44" t="s">
        <v>22</v>
      </c>
      <c r="J44">
        <v>4994</v>
      </c>
      <c r="K44">
        <v>25655</v>
      </c>
      <c r="L44">
        <v>0</v>
      </c>
      <c r="M44" t="s">
        <v>17</v>
      </c>
      <c r="N44" t="s">
        <v>22</v>
      </c>
      <c r="O44">
        <v>11744</v>
      </c>
      <c r="P44">
        <v>23576</v>
      </c>
      <c r="Q44">
        <v>0</v>
      </c>
      <c r="S44">
        <f t="shared" si="0"/>
        <v>13</v>
      </c>
      <c r="T44">
        <f t="shared" si="1"/>
        <v>23226901</v>
      </c>
      <c r="U44" t="s">
        <v>31</v>
      </c>
      <c r="V44">
        <v>42</v>
      </c>
      <c r="W44">
        <f t="shared" si="2"/>
        <v>0.14499951309767262</v>
      </c>
      <c r="X44">
        <f t="shared" si="3"/>
        <v>0.19465991034885988</v>
      </c>
      <c r="Y44">
        <f t="shared" si="4"/>
        <v>0.49813369528333901</v>
      </c>
    </row>
    <row r="45" spans="1:25">
      <c r="A45">
        <v>13</v>
      </c>
      <c r="B45">
        <v>73005422</v>
      </c>
      <c r="C45" t="s">
        <v>21</v>
      </c>
      <c r="D45" t="s">
        <v>23</v>
      </c>
      <c r="E45">
        <v>142</v>
      </c>
      <c r="F45">
        <v>7594</v>
      </c>
      <c r="G45" s="1">
        <v>4.7511721619576999E-62</v>
      </c>
      <c r="H45" t="s">
        <v>21</v>
      </c>
      <c r="I45" t="s">
        <v>23</v>
      </c>
      <c r="J45">
        <v>200</v>
      </c>
      <c r="K45">
        <v>7425</v>
      </c>
      <c r="L45" s="1">
        <v>6.0590711184439498E-114</v>
      </c>
      <c r="M45" t="s">
        <v>21</v>
      </c>
      <c r="N45" t="s">
        <v>23</v>
      </c>
      <c r="O45">
        <v>3470</v>
      </c>
      <c r="P45">
        <v>9460</v>
      </c>
      <c r="Q45">
        <v>0</v>
      </c>
      <c r="S45">
        <f t="shared" si="0"/>
        <v>13</v>
      </c>
      <c r="T45">
        <f t="shared" si="1"/>
        <v>73005422</v>
      </c>
      <c r="U45" t="s">
        <v>31</v>
      </c>
      <c r="V45">
        <v>43</v>
      </c>
      <c r="W45">
        <f t="shared" si="2"/>
        <v>1.8698972873321042E-2</v>
      </c>
      <c r="X45">
        <f t="shared" si="3"/>
        <v>2.6936026936026935E-2</v>
      </c>
      <c r="Y45">
        <f t="shared" si="4"/>
        <v>0.3668076109936575</v>
      </c>
    </row>
    <row r="46" spans="1:25">
      <c r="A46">
        <v>13</v>
      </c>
      <c r="B46">
        <v>92689525</v>
      </c>
      <c r="C46" t="s">
        <v>21</v>
      </c>
      <c r="D46" t="s">
        <v>23</v>
      </c>
      <c r="E46">
        <v>68</v>
      </c>
      <c r="F46">
        <v>5181</v>
      </c>
      <c r="G46" s="1">
        <v>9.5259403119330703E-6</v>
      </c>
      <c r="H46" t="s">
        <v>17</v>
      </c>
      <c r="I46" t="s">
        <v>23</v>
      </c>
      <c r="J46">
        <v>389</v>
      </c>
      <c r="K46">
        <v>6329</v>
      </c>
      <c r="L46" s="1">
        <v>2.6544705551932899E-228</v>
      </c>
      <c r="M46" t="s">
        <v>19</v>
      </c>
      <c r="N46" t="s">
        <v>23</v>
      </c>
      <c r="O46">
        <v>3</v>
      </c>
      <c r="P46">
        <v>7019</v>
      </c>
      <c r="Q46">
        <v>1</v>
      </c>
      <c r="S46">
        <f t="shared" si="0"/>
        <v>13</v>
      </c>
      <c r="T46">
        <f t="shared" si="1"/>
        <v>92689525</v>
      </c>
      <c r="U46" t="s">
        <v>31</v>
      </c>
      <c r="V46">
        <v>44</v>
      </c>
      <c r="W46">
        <f t="shared" si="2"/>
        <v>1.3124879366917584E-2</v>
      </c>
      <c r="X46">
        <f t="shared" si="3"/>
        <v>6.1463106335914043E-2</v>
      </c>
      <c r="Y46">
        <f t="shared" si="4"/>
        <v>4.274113121527283E-4</v>
      </c>
    </row>
    <row r="47" spans="1:25">
      <c r="A47">
        <v>13</v>
      </c>
      <c r="B47">
        <v>101175612</v>
      </c>
      <c r="C47" t="s">
        <v>17</v>
      </c>
      <c r="D47" t="s">
        <v>22</v>
      </c>
      <c r="E47">
        <v>3174</v>
      </c>
      <c r="F47">
        <v>32774</v>
      </c>
      <c r="G47">
        <v>0</v>
      </c>
      <c r="H47" t="s">
        <v>17</v>
      </c>
      <c r="I47" t="s">
        <v>22</v>
      </c>
      <c r="J47">
        <v>3733</v>
      </c>
      <c r="K47">
        <v>24217</v>
      </c>
      <c r="L47">
        <v>0</v>
      </c>
      <c r="M47" t="s">
        <v>17</v>
      </c>
      <c r="N47" t="s">
        <v>22</v>
      </c>
      <c r="O47">
        <v>10568</v>
      </c>
      <c r="P47">
        <v>25282</v>
      </c>
      <c r="Q47">
        <v>0</v>
      </c>
      <c r="S47">
        <f t="shared" si="0"/>
        <v>13</v>
      </c>
      <c r="T47">
        <f t="shared" si="1"/>
        <v>101175612</v>
      </c>
      <c r="U47" t="s">
        <v>31</v>
      </c>
      <c r="V47">
        <v>45</v>
      </c>
      <c r="W47">
        <f t="shared" si="2"/>
        <v>9.6845060108622691E-2</v>
      </c>
      <c r="X47">
        <f t="shared" si="3"/>
        <v>0.15414791262336375</v>
      </c>
      <c r="Y47">
        <f t="shared" si="4"/>
        <v>0.41800490467526302</v>
      </c>
    </row>
    <row r="48" spans="1:25">
      <c r="A48">
        <v>13</v>
      </c>
      <c r="B48">
        <v>109847060</v>
      </c>
      <c r="C48" t="s">
        <v>17</v>
      </c>
      <c r="D48" t="s">
        <v>23</v>
      </c>
      <c r="E48">
        <v>7936</v>
      </c>
      <c r="F48">
        <v>14884</v>
      </c>
      <c r="G48">
        <v>0</v>
      </c>
      <c r="H48" t="s">
        <v>17</v>
      </c>
      <c r="I48" t="s">
        <v>23</v>
      </c>
      <c r="J48">
        <v>14313</v>
      </c>
      <c r="K48">
        <v>25028</v>
      </c>
      <c r="L48">
        <v>0</v>
      </c>
      <c r="M48" t="s">
        <v>17</v>
      </c>
      <c r="N48" t="s">
        <v>23</v>
      </c>
      <c r="O48">
        <v>8515</v>
      </c>
      <c r="P48">
        <v>15183</v>
      </c>
      <c r="Q48">
        <v>0</v>
      </c>
      <c r="S48">
        <f t="shared" si="0"/>
        <v>13</v>
      </c>
      <c r="T48">
        <f t="shared" si="1"/>
        <v>109847060</v>
      </c>
      <c r="U48" t="s">
        <v>31</v>
      </c>
      <c r="V48">
        <v>46</v>
      </c>
      <c r="W48">
        <f t="shared" si="2"/>
        <v>0.53319000268744965</v>
      </c>
      <c r="X48">
        <f t="shared" si="3"/>
        <v>0.5718794949656385</v>
      </c>
      <c r="Y48">
        <f t="shared" si="4"/>
        <v>0.56082460646776</v>
      </c>
    </row>
    <row r="49" spans="1:25">
      <c r="A49">
        <v>14</v>
      </c>
      <c r="B49">
        <v>23826560</v>
      </c>
      <c r="C49" t="s">
        <v>17</v>
      </c>
      <c r="D49" t="s">
        <v>22</v>
      </c>
      <c r="E49">
        <v>20953</v>
      </c>
      <c r="F49">
        <v>20965</v>
      </c>
      <c r="G49">
        <v>0</v>
      </c>
      <c r="H49" t="s">
        <v>17</v>
      </c>
      <c r="I49" t="s">
        <v>22</v>
      </c>
      <c r="J49">
        <v>28303</v>
      </c>
      <c r="K49">
        <v>28322</v>
      </c>
      <c r="L49">
        <v>0</v>
      </c>
      <c r="M49" t="s">
        <v>17</v>
      </c>
      <c r="N49" t="s">
        <v>22</v>
      </c>
      <c r="O49">
        <v>24694</v>
      </c>
      <c r="P49">
        <v>24705</v>
      </c>
      <c r="Q49">
        <v>0</v>
      </c>
      <c r="S49">
        <f t="shared" si="0"/>
        <v>14</v>
      </c>
      <c r="T49">
        <f t="shared" si="1"/>
        <v>23826560</v>
      </c>
      <c r="U49" t="s">
        <v>31</v>
      </c>
      <c r="V49">
        <v>47</v>
      </c>
      <c r="W49">
        <f t="shared" si="2"/>
        <v>0.99942761745766751</v>
      </c>
      <c r="X49">
        <f t="shared" si="3"/>
        <v>0.99932914342207468</v>
      </c>
      <c r="Y49">
        <f t="shared" si="4"/>
        <v>0.99955474600283345</v>
      </c>
    </row>
    <row r="50" spans="1:25">
      <c r="A50">
        <v>14</v>
      </c>
      <c r="B50">
        <v>24458172</v>
      </c>
      <c r="C50" t="s">
        <v>17</v>
      </c>
      <c r="D50" t="s">
        <v>22</v>
      </c>
      <c r="E50">
        <v>5566</v>
      </c>
      <c r="F50">
        <v>5576</v>
      </c>
      <c r="G50">
        <v>0</v>
      </c>
      <c r="H50" t="s">
        <v>17</v>
      </c>
      <c r="I50" t="s">
        <v>22</v>
      </c>
      <c r="J50">
        <v>12356</v>
      </c>
      <c r="K50">
        <v>12386</v>
      </c>
      <c r="L50">
        <v>0</v>
      </c>
      <c r="M50" t="s">
        <v>17</v>
      </c>
      <c r="N50" t="s">
        <v>22</v>
      </c>
      <c r="O50">
        <v>6853</v>
      </c>
      <c r="P50">
        <v>6866</v>
      </c>
      <c r="Q50">
        <v>0</v>
      </c>
      <c r="S50">
        <f t="shared" si="0"/>
        <v>14</v>
      </c>
      <c r="T50">
        <f t="shared" si="1"/>
        <v>24458172</v>
      </c>
      <c r="U50" t="s">
        <v>31</v>
      </c>
      <c r="V50">
        <v>48</v>
      </c>
      <c r="W50">
        <f t="shared" si="2"/>
        <v>0.99820659971305592</v>
      </c>
      <c r="X50">
        <f t="shared" si="3"/>
        <v>0.99757791054416278</v>
      </c>
      <c r="Y50">
        <f t="shared" si="4"/>
        <v>0.99810661229245556</v>
      </c>
    </row>
    <row r="51" spans="1:25">
      <c r="A51">
        <v>14</v>
      </c>
      <c r="B51">
        <v>32870929</v>
      </c>
      <c r="C51" t="s">
        <v>17</v>
      </c>
      <c r="D51" t="s">
        <v>20</v>
      </c>
      <c r="E51">
        <v>2709</v>
      </c>
      <c r="F51">
        <v>3540</v>
      </c>
      <c r="G51">
        <v>0</v>
      </c>
      <c r="H51" t="s">
        <v>17</v>
      </c>
      <c r="I51" t="s">
        <v>20</v>
      </c>
      <c r="J51">
        <v>1903</v>
      </c>
      <c r="K51">
        <v>6144</v>
      </c>
      <c r="L51">
        <v>0</v>
      </c>
      <c r="M51" t="s">
        <v>17</v>
      </c>
      <c r="N51" t="s">
        <v>20</v>
      </c>
      <c r="O51">
        <v>3913</v>
      </c>
      <c r="P51">
        <v>3915</v>
      </c>
      <c r="Q51">
        <v>0</v>
      </c>
      <c r="S51">
        <f t="shared" si="0"/>
        <v>14</v>
      </c>
      <c r="T51">
        <f t="shared" si="1"/>
        <v>32870929</v>
      </c>
      <c r="U51" t="s">
        <v>31</v>
      </c>
      <c r="V51">
        <v>49</v>
      </c>
      <c r="W51">
        <f t="shared" si="2"/>
        <v>0.76525423728813557</v>
      </c>
      <c r="X51">
        <f t="shared" si="3"/>
        <v>0.30973307291666669</v>
      </c>
      <c r="Y51">
        <f t="shared" si="4"/>
        <v>0.99948914431673053</v>
      </c>
    </row>
    <row r="52" spans="1:25">
      <c r="A52">
        <v>14</v>
      </c>
      <c r="B52">
        <v>59333125</v>
      </c>
      <c r="C52" t="s">
        <v>17</v>
      </c>
      <c r="D52" t="s">
        <v>20</v>
      </c>
      <c r="E52">
        <v>10414</v>
      </c>
      <c r="F52">
        <v>23462</v>
      </c>
      <c r="G52">
        <v>0</v>
      </c>
      <c r="H52" t="s">
        <v>17</v>
      </c>
      <c r="I52" t="s">
        <v>20</v>
      </c>
      <c r="J52">
        <v>3326</v>
      </c>
      <c r="K52">
        <v>18346</v>
      </c>
      <c r="L52">
        <v>0</v>
      </c>
      <c r="M52" t="s">
        <v>17</v>
      </c>
      <c r="N52" t="s">
        <v>20</v>
      </c>
      <c r="O52">
        <v>12480</v>
      </c>
      <c r="P52">
        <v>14268</v>
      </c>
      <c r="Q52">
        <v>0</v>
      </c>
      <c r="S52">
        <f t="shared" si="0"/>
        <v>14</v>
      </c>
      <c r="T52">
        <f t="shared" si="1"/>
        <v>59333125</v>
      </c>
      <c r="U52" t="s">
        <v>31</v>
      </c>
      <c r="V52">
        <v>50</v>
      </c>
      <c r="W52">
        <f t="shared" si="2"/>
        <v>0.4438666780325633</v>
      </c>
      <c r="X52">
        <f t="shared" si="3"/>
        <v>0.18129292488825902</v>
      </c>
      <c r="Y52">
        <f t="shared" si="4"/>
        <v>0.87468460891505462</v>
      </c>
    </row>
    <row r="53" spans="1:25">
      <c r="A53">
        <v>14</v>
      </c>
      <c r="B53">
        <v>74664338</v>
      </c>
      <c r="C53" t="s">
        <v>17</v>
      </c>
      <c r="D53" t="s">
        <v>18</v>
      </c>
      <c r="E53">
        <v>5948</v>
      </c>
      <c r="F53">
        <v>26348</v>
      </c>
      <c r="G53">
        <v>0</v>
      </c>
      <c r="H53" t="s">
        <v>17</v>
      </c>
      <c r="I53" t="s">
        <v>18</v>
      </c>
      <c r="J53">
        <v>7147</v>
      </c>
      <c r="K53">
        <v>27648</v>
      </c>
      <c r="L53">
        <v>0</v>
      </c>
      <c r="M53" t="s">
        <v>17</v>
      </c>
      <c r="N53" t="s">
        <v>18</v>
      </c>
      <c r="O53">
        <v>20464</v>
      </c>
      <c r="P53">
        <v>23789</v>
      </c>
      <c r="Q53">
        <v>0</v>
      </c>
      <c r="S53">
        <f t="shared" si="0"/>
        <v>14</v>
      </c>
      <c r="T53">
        <f t="shared" si="1"/>
        <v>74664338</v>
      </c>
      <c r="U53" t="s">
        <v>31</v>
      </c>
      <c r="V53">
        <v>51</v>
      </c>
      <c r="W53">
        <f t="shared" si="2"/>
        <v>0.22574768483376348</v>
      </c>
      <c r="X53">
        <f t="shared" si="3"/>
        <v>0.25849971064814814</v>
      </c>
      <c r="Y53">
        <f t="shared" si="4"/>
        <v>0.86022951784438184</v>
      </c>
    </row>
    <row r="54" spans="1:25">
      <c r="A54">
        <v>14</v>
      </c>
      <c r="B54">
        <v>74753190</v>
      </c>
      <c r="C54" t="s">
        <v>17</v>
      </c>
      <c r="D54" t="s">
        <v>22</v>
      </c>
      <c r="E54">
        <v>14044</v>
      </c>
      <c r="F54">
        <v>14055</v>
      </c>
      <c r="G54">
        <v>0</v>
      </c>
      <c r="H54" t="s">
        <v>17</v>
      </c>
      <c r="I54" t="s">
        <v>22</v>
      </c>
      <c r="J54">
        <v>35193</v>
      </c>
      <c r="K54">
        <v>35225</v>
      </c>
      <c r="L54">
        <v>0</v>
      </c>
      <c r="M54" t="s">
        <v>17</v>
      </c>
      <c r="N54" t="s">
        <v>22</v>
      </c>
      <c r="O54">
        <v>12997</v>
      </c>
      <c r="P54">
        <v>13008</v>
      </c>
      <c r="Q54">
        <v>0</v>
      </c>
      <c r="S54">
        <f t="shared" si="0"/>
        <v>14</v>
      </c>
      <c r="T54">
        <f t="shared" si="1"/>
        <v>74753190</v>
      </c>
      <c r="U54" t="s">
        <v>31</v>
      </c>
      <c r="V54">
        <v>52</v>
      </c>
      <c r="W54">
        <f t="shared" si="2"/>
        <v>0.9992173603699751</v>
      </c>
      <c r="X54">
        <f t="shared" si="3"/>
        <v>0.99909155429382546</v>
      </c>
      <c r="Y54">
        <f t="shared" si="4"/>
        <v>0.99915436654366541</v>
      </c>
    </row>
    <row r="55" spans="1:25">
      <c r="A55">
        <v>14</v>
      </c>
      <c r="B55">
        <v>94089175</v>
      </c>
      <c r="C55" t="s">
        <v>17</v>
      </c>
      <c r="D55" t="s">
        <v>22</v>
      </c>
      <c r="E55">
        <v>7330</v>
      </c>
      <c r="F55">
        <v>16160</v>
      </c>
      <c r="G55">
        <v>0</v>
      </c>
      <c r="H55" t="s">
        <v>17</v>
      </c>
      <c r="I55" t="s">
        <v>22</v>
      </c>
      <c r="J55">
        <v>12616</v>
      </c>
      <c r="K55">
        <v>26435</v>
      </c>
      <c r="L55">
        <v>0</v>
      </c>
      <c r="M55" t="s">
        <v>17</v>
      </c>
      <c r="N55" t="s">
        <v>22</v>
      </c>
      <c r="O55">
        <v>9183</v>
      </c>
      <c r="P55">
        <v>24257</v>
      </c>
      <c r="Q55">
        <v>0</v>
      </c>
      <c r="S55">
        <f t="shared" si="0"/>
        <v>14</v>
      </c>
      <c r="T55">
        <f t="shared" si="1"/>
        <v>94089175</v>
      </c>
      <c r="U55" t="s">
        <v>31</v>
      </c>
      <c r="V55">
        <v>53</v>
      </c>
      <c r="W55">
        <f t="shared" si="2"/>
        <v>0.4535891089108911</v>
      </c>
      <c r="X55">
        <f t="shared" si="3"/>
        <v>0.47724607527898621</v>
      </c>
      <c r="Y55">
        <f t="shared" si="4"/>
        <v>0.37857113410561899</v>
      </c>
    </row>
    <row r="56" spans="1:25">
      <c r="A56">
        <v>14</v>
      </c>
      <c r="B56">
        <v>96707335</v>
      </c>
      <c r="C56" t="s">
        <v>17</v>
      </c>
      <c r="D56" t="s">
        <v>22</v>
      </c>
      <c r="E56">
        <v>2217</v>
      </c>
      <c r="F56">
        <v>23156</v>
      </c>
      <c r="G56">
        <v>0</v>
      </c>
      <c r="H56" t="s">
        <v>17</v>
      </c>
      <c r="I56" t="s">
        <v>22</v>
      </c>
      <c r="J56">
        <v>4945</v>
      </c>
      <c r="K56">
        <v>38093</v>
      </c>
      <c r="L56">
        <v>0</v>
      </c>
      <c r="M56" t="s">
        <v>17</v>
      </c>
      <c r="N56" t="s">
        <v>22</v>
      </c>
      <c r="O56">
        <v>10391</v>
      </c>
      <c r="P56">
        <v>29491</v>
      </c>
      <c r="Q56">
        <v>0</v>
      </c>
      <c r="S56">
        <f t="shared" si="0"/>
        <v>14</v>
      </c>
      <c r="T56">
        <f t="shared" si="1"/>
        <v>96707335</v>
      </c>
      <c r="U56" t="s">
        <v>31</v>
      </c>
      <c r="V56">
        <v>54</v>
      </c>
      <c r="W56">
        <f t="shared" si="2"/>
        <v>9.5741924339264123E-2</v>
      </c>
      <c r="X56">
        <f t="shared" si="3"/>
        <v>0.1298138765652482</v>
      </c>
      <c r="Y56">
        <f t="shared" si="4"/>
        <v>0.35234478315418261</v>
      </c>
    </row>
    <row r="57" spans="1:25">
      <c r="A57">
        <v>14</v>
      </c>
      <c r="B57">
        <v>96742405</v>
      </c>
      <c r="C57" t="s">
        <v>17</v>
      </c>
      <c r="D57" t="s">
        <v>18</v>
      </c>
      <c r="E57">
        <v>3499</v>
      </c>
      <c r="F57">
        <v>9621</v>
      </c>
      <c r="G57">
        <v>0</v>
      </c>
      <c r="H57" t="s">
        <v>17</v>
      </c>
      <c r="I57" t="s">
        <v>18</v>
      </c>
      <c r="J57">
        <v>18</v>
      </c>
      <c r="K57">
        <v>57</v>
      </c>
      <c r="L57" s="1">
        <v>4.11280607049152E-24</v>
      </c>
      <c r="M57" t="s">
        <v>17</v>
      </c>
      <c r="N57" t="s">
        <v>18</v>
      </c>
      <c r="O57">
        <v>3644</v>
      </c>
      <c r="P57">
        <v>11258</v>
      </c>
      <c r="Q57">
        <v>0</v>
      </c>
      <c r="S57">
        <f t="shared" si="0"/>
        <v>14</v>
      </c>
      <c r="T57">
        <f t="shared" si="1"/>
        <v>96742405</v>
      </c>
      <c r="U57" t="s">
        <v>31</v>
      </c>
      <c r="V57">
        <v>55</v>
      </c>
      <c r="W57">
        <f t="shared" si="2"/>
        <v>0.36368360877247685</v>
      </c>
      <c r="X57">
        <f t="shared" si="3"/>
        <v>0.31578947368421051</v>
      </c>
      <c r="Y57">
        <f t="shared" si="4"/>
        <v>0.3236809379996447</v>
      </c>
    </row>
    <row r="58" spans="1:25">
      <c r="A58">
        <v>14</v>
      </c>
      <c r="B58">
        <v>97985132</v>
      </c>
      <c r="C58" t="s">
        <v>21</v>
      </c>
      <c r="D58" t="s">
        <v>22</v>
      </c>
      <c r="E58">
        <v>2144</v>
      </c>
      <c r="F58">
        <v>44310</v>
      </c>
      <c r="G58">
        <v>0</v>
      </c>
      <c r="H58" t="s">
        <v>17</v>
      </c>
      <c r="I58" t="s">
        <v>22</v>
      </c>
      <c r="J58">
        <v>2536</v>
      </c>
      <c r="K58">
        <v>41324</v>
      </c>
      <c r="L58">
        <v>0</v>
      </c>
      <c r="M58" t="s">
        <v>17</v>
      </c>
      <c r="N58" t="s">
        <v>22</v>
      </c>
      <c r="O58">
        <v>10321</v>
      </c>
      <c r="P58">
        <v>28017</v>
      </c>
      <c r="Q58">
        <v>0</v>
      </c>
      <c r="S58">
        <f t="shared" si="0"/>
        <v>14</v>
      </c>
      <c r="T58">
        <f t="shared" si="1"/>
        <v>97985132</v>
      </c>
      <c r="U58" t="s">
        <v>31</v>
      </c>
      <c r="V58">
        <v>56</v>
      </c>
      <c r="W58">
        <f t="shared" si="2"/>
        <v>4.8386368765515685E-2</v>
      </c>
      <c r="X58">
        <f t="shared" si="3"/>
        <v>6.1368696157196784E-2</v>
      </c>
      <c r="Y58">
        <f t="shared" si="4"/>
        <v>0.3683834814576864</v>
      </c>
    </row>
    <row r="59" spans="1:25">
      <c r="A59">
        <v>14</v>
      </c>
      <c r="B59">
        <v>103440617</v>
      </c>
      <c r="C59" t="s">
        <v>19</v>
      </c>
      <c r="D59" t="s">
        <v>23</v>
      </c>
      <c r="E59">
        <v>20</v>
      </c>
      <c r="F59">
        <v>5255</v>
      </c>
      <c r="G59">
        <v>1</v>
      </c>
      <c r="H59" t="s">
        <v>19</v>
      </c>
      <c r="I59" t="s">
        <v>23</v>
      </c>
      <c r="J59">
        <v>11</v>
      </c>
      <c r="K59">
        <v>3270</v>
      </c>
      <c r="L59">
        <v>1</v>
      </c>
      <c r="M59" t="s">
        <v>19</v>
      </c>
      <c r="N59" t="s">
        <v>23</v>
      </c>
      <c r="O59">
        <v>13</v>
      </c>
      <c r="P59">
        <v>5458</v>
      </c>
      <c r="Q59">
        <v>1</v>
      </c>
      <c r="S59">
        <f t="shared" si="0"/>
        <v>14</v>
      </c>
      <c r="T59">
        <f t="shared" si="1"/>
        <v>103440617</v>
      </c>
      <c r="U59" t="s">
        <v>31</v>
      </c>
      <c r="V59">
        <v>57</v>
      </c>
      <c r="W59">
        <f t="shared" si="2"/>
        <v>3.8058991436726928E-3</v>
      </c>
      <c r="X59">
        <f t="shared" si="3"/>
        <v>3.3639143730886849E-3</v>
      </c>
      <c r="Y59">
        <f t="shared" si="4"/>
        <v>2.3818248442652986E-3</v>
      </c>
    </row>
    <row r="60" spans="1:25">
      <c r="A60">
        <v>14</v>
      </c>
      <c r="B60">
        <v>104445157</v>
      </c>
      <c r="C60" t="s">
        <v>17</v>
      </c>
      <c r="D60" t="s">
        <v>18</v>
      </c>
      <c r="E60">
        <v>877</v>
      </c>
      <c r="F60">
        <v>12410</v>
      </c>
      <c r="G60">
        <v>0</v>
      </c>
      <c r="H60" t="s">
        <v>17</v>
      </c>
      <c r="I60" t="s">
        <v>18</v>
      </c>
      <c r="J60">
        <v>749</v>
      </c>
      <c r="K60">
        <v>6069</v>
      </c>
      <c r="L60">
        <v>0</v>
      </c>
      <c r="M60" t="s">
        <v>17</v>
      </c>
      <c r="N60" t="s">
        <v>18</v>
      </c>
      <c r="O60">
        <v>3508</v>
      </c>
      <c r="P60">
        <v>9761</v>
      </c>
      <c r="Q60">
        <v>0</v>
      </c>
      <c r="S60">
        <f t="shared" si="0"/>
        <v>14</v>
      </c>
      <c r="T60">
        <f t="shared" si="1"/>
        <v>104445157</v>
      </c>
      <c r="U60" t="s">
        <v>31</v>
      </c>
      <c r="V60">
        <v>58</v>
      </c>
      <c r="W60">
        <f t="shared" si="2"/>
        <v>7.0668815471394031E-2</v>
      </c>
      <c r="X60">
        <f t="shared" si="3"/>
        <v>0.12341407151095732</v>
      </c>
      <c r="Y60">
        <f t="shared" si="4"/>
        <v>0.35938940682307141</v>
      </c>
    </row>
    <row r="61" spans="1:25">
      <c r="A61">
        <v>15</v>
      </c>
      <c r="B61">
        <v>40751965</v>
      </c>
      <c r="C61" t="s">
        <v>21</v>
      </c>
      <c r="D61" t="s">
        <v>20</v>
      </c>
      <c r="E61">
        <v>929</v>
      </c>
      <c r="F61">
        <v>24912</v>
      </c>
      <c r="G61">
        <v>0</v>
      </c>
      <c r="H61" t="s">
        <v>21</v>
      </c>
      <c r="I61" t="s">
        <v>20</v>
      </c>
      <c r="J61">
        <v>1410</v>
      </c>
      <c r="K61">
        <v>44860</v>
      </c>
      <c r="L61">
        <v>0</v>
      </c>
      <c r="M61" t="s">
        <v>19</v>
      </c>
      <c r="N61" t="s">
        <v>20</v>
      </c>
      <c r="O61">
        <v>4</v>
      </c>
      <c r="P61">
        <v>24098</v>
      </c>
      <c r="Q61">
        <v>1</v>
      </c>
      <c r="S61">
        <f t="shared" si="0"/>
        <v>15</v>
      </c>
      <c r="T61">
        <f t="shared" si="1"/>
        <v>40751965</v>
      </c>
      <c r="U61" t="s">
        <v>31</v>
      </c>
      <c r="V61">
        <v>59</v>
      </c>
      <c r="W61">
        <f t="shared" si="2"/>
        <v>3.7291265253693001E-2</v>
      </c>
      <c r="X61">
        <f t="shared" si="3"/>
        <v>3.1431119037004011E-2</v>
      </c>
      <c r="Y61">
        <f t="shared" si="4"/>
        <v>1.6598887874512408E-4</v>
      </c>
    </row>
    <row r="62" spans="1:25">
      <c r="A62">
        <v>15</v>
      </c>
      <c r="B62">
        <v>80004536</v>
      </c>
      <c r="C62" t="s">
        <v>24</v>
      </c>
      <c r="D62" t="s">
        <v>23</v>
      </c>
      <c r="E62">
        <v>8</v>
      </c>
      <c r="F62">
        <v>14</v>
      </c>
      <c r="G62" s="1">
        <v>2.51547498299809E-13</v>
      </c>
      <c r="H62" t="s">
        <v>24</v>
      </c>
      <c r="I62" t="s">
        <v>23</v>
      </c>
      <c r="J62">
        <v>11</v>
      </c>
      <c r="K62">
        <v>22</v>
      </c>
      <c r="L62" s="1">
        <v>1.72774820588049E-17</v>
      </c>
      <c r="M62" t="s">
        <v>24</v>
      </c>
      <c r="N62" t="s">
        <v>23</v>
      </c>
      <c r="O62">
        <v>9</v>
      </c>
      <c r="P62">
        <v>11</v>
      </c>
      <c r="Q62" s="1">
        <v>2.1482317806208401E-17</v>
      </c>
      <c r="S62">
        <f t="shared" si="0"/>
        <v>15</v>
      </c>
      <c r="T62">
        <f t="shared" si="1"/>
        <v>80004536</v>
      </c>
      <c r="U62" t="s">
        <v>31</v>
      </c>
      <c r="V62">
        <v>60</v>
      </c>
      <c r="W62">
        <f t="shared" si="2"/>
        <v>0.5714285714285714</v>
      </c>
      <c r="X62">
        <f t="shared" si="3"/>
        <v>0.5</v>
      </c>
      <c r="Y62">
        <f t="shared" si="4"/>
        <v>0.81818181818181823</v>
      </c>
    </row>
    <row r="63" spans="1:25">
      <c r="A63">
        <v>15</v>
      </c>
      <c r="B63">
        <v>90347118</v>
      </c>
      <c r="C63" t="s">
        <v>19</v>
      </c>
      <c r="D63" t="s">
        <v>22</v>
      </c>
      <c r="E63">
        <v>30</v>
      </c>
      <c r="F63">
        <v>28779</v>
      </c>
      <c r="G63">
        <v>1</v>
      </c>
      <c r="H63" t="s">
        <v>19</v>
      </c>
      <c r="I63" t="s">
        <v>22</v>
      </c>
      <c r="J63">
        <v>30</v>
      </c>
      <c r="K63">
        <v>24182</v>
      </c>
      <c r="L63">
        <v>1</v>
      </c>
      <c r="M63" t="s">
        <v>19</v>
      </c>
      <c r="N63" t="s">
        <v>22</v>
      </c>
      <c r="O63">
        <v>25</v>
      </c>
      <c r="P63">
        <v>22491</v>
      </c>
      <c r="Q63">
        <v>1</v>
      </c>
      <c r="S63">
        <f t="shared" si="0"/>
        <v>15</v>
      </c>
      <c r="T63">
        <f t="shared" si="1"/>
        <v>90347118</v>
      </c>
      <c r="U63" t="s">
        <v>31</v>
      </c>
      <c r="V63">
        <v>61</v>
      </c>
      <c r="W63">
        <f t="shared" si="2"/>
        <v>1.0424267695194412E-3</v>
      </c>
      <c r="X63">
        <f t="shared" si="3"/>
        <v>1.2405921759986768E-3</v>
      </c>
      <c r="Y63">
        <f t="shared" si="4"/>
        <v>1.111555733404473E-3</v>
      </c>
    </row>
    <row r="64" spans="1:25">
      <c r="A64">
        <v>15</v>
      </c>
      <c r="B64">
        <v>98818617</v>
      </c>
      <c r="C64" t="s">
        <v>17</v>
      </c>
      <c r="D64" t="s">
        <v>23</v>
      </c>
      <c r="E64">
        <v>1087</v>
      </c>
      <c r="F64">
        <v>4797</v>
      </c>
      <c r="G64">
        <v>0</v>
      </c>
      <c r="H64" t="s">
        <v>17</v>
      </c>
      <c r="I64" t="s">
        <v>23</v>
      </c>
      <c r="J64">
        <v>682</v>
      </c>
      <c r="K64">
        <v>7421</v>
      </c>
      <c r="L64">
        <v>0</v>
      </c>
      <c r="M64" t="s">
        <v>19</v>
      </c>
      <c r="N64" t="s">
        <v>23</v>
      </c>
      <c r="O64">
        <v>4</v>
      </c>
      <c r="P64">
        <v>5412</v>
      </c>
      <c r="Q64">
        <v>1</v>
      </c>
      <c r="S64">
        <f t="shared" si="0"/>
        <v>15</v>
      </c>
      <c r="T64">
        <f t="shared" si="1"/>
        <v>98818617</v>
      </c>
      <c r="U64" t="s">
        <v>31</v>
      </c>
      <c r="V64">
        <v>62</v>
      </c>
      <c r="W64">
        <f t="shared" si="2"/>
        <v>0.22659995830727539</v>
      </c>
      <c r="X64">
        <f t="shared" si="3"/>
        <v>9.19013610025603E-2</v>
      </c>
      <c r="Y64">
        <f t="shared" si="4"/>
        <v>7.3909830007390983E-4</v>
      </c>
    </row>
    <row r="65" spans="1:25">
      <c r="A65">
        <v>15</v>
      </c>
      <c r="B65">
        <v>98864731</v>
      </c>
      <c r="C65" t="s">
        <v>17</v>
      </c>
      <c r="D65" t="s">
        <v>23</v>
      </c>
      <c r="E65">
        <v>13479</v>
      </c>
      <c r="F65">
        <v>22307</v>
      </c>
      <c r="G65">
        <v>0</v>
      </c>
      <c r="H65" t="s">
        <v>17</v>
      </c>
      <c r="I65" t="s">
        <v>23</v>
      </c>
      <c r="J65">
        <v>6644</v>
      </c>
      <c r="K65">
        <v>15903</v>
      </c>
      <c r="L65">
        <v>0</v>
      </c>
      <c r="M65" t="s">
        <v>17</v>
      </c>
      <c r="N65" t="s">
        <v>23</v>
      </c>
      <c r="O65">
        <v>17531</v>
      </c>
      <c r="P65">
        <v>17588</v>
      </c>
      <c r="Q65">
        <v>0</v>
      </c>
      <c r="S65">
        <f t="shared" si="0"/>
        <v>15</v>
      </c>
      <c r="T65">
        <f t="shared" si="1"/>
        <v>98864731</v>
      </c>
      <c r="U65" t="s">
        <v>31</v>
      </c>
      <c r="V65">
        <v>63</v>
      </c>
      <c r="W65">
        <f t="shared" si="2"/>
        <v>0.6042497870623571</v>
      </c>
      <c r="X65">
        <f t="shared" si="3"/>
        <v>0.41778280827516823</v>
      </c>
      <c r="Y65">
        <f t="shared" si="4"/>
        <v>0.99675915396861492</v>
      </c>
    </row>
    <row r="66" spans="1:25">
      <c r="A66">
        <v>16</v>
      </c>
      <c r="B66">
        <v>775813</v>
      </c>
      <c r="C66" t="s">
        <v>17</v>
      </c>
      <c r="D66" t="s">
        <v>22</v>
      </c>
      <c r="E66">
        <v>17204</v>
      </c>
      <c r="F66">
        <v>17609</v>
      </c>
      <c r="G66">
        <v>0</v>
      </c>
      <c r="H66" t="s">
        <v>17</v>
      </c>
      <c r="I66" t="s">
        <v>22</v>
      </c>
      <c r="J66">
        <v>24847</v>
      </c>
      <c r="K66">
        <v>35012</v>
      </c>
      <c r="L66">
        <v>0</v>
      </c>
      <c r="M66" t="s">
        <v>17</v>
      </c>
      <c r="N66" t="s">
        <v>22</v>
      </c>
      <c r="O66">
        <v>22106</v>
      </c>
      <c r="P66">
        <v>22128</v>
      </c>
      <c r="Q66">
        <v>0</v>
      </c>
      <c r="S66">
        <f t="shared" si="0"/>
        <v>16</v>
      </c>
      <c r="T66">
        <f t="shared" si="1"/>
        <v>775813</v>
      </c>
      <c r="U66" t="s">
        <v>31</v>
      </c>
      <c r="V66">
        <v>64</v>
      </c>
      <c r="W66">
        <f t="shared" si="2"/>
        <v>0.97700039752399337</v>
      </c>
      <c r="X66">
        <f t="shared" si="3"/>
        <v>0.70967096995315893</v>
      </c>
      <c r="Y66">
        <f t="shared" si="4"/>
        <v>0.99900578452639188</v>
      </c>
    </row>
    <row r="67" spans="1:25">
      <c r="A67">
        <v>16</v>
      </c>
      <c r="B67">
        <v>3283716</v>
      </c>
      <c r="C67" t="s">
        <v>17</v>
      </c>
      <c r="D67" t="s">
        <v>22</v>
      </c>
      <c r="E67">
        <v>2467</v>
      </c>
      <c r="F67">
        <v>20791</v>
      </c>
      <c r="G67">
        <v>0</v>
      </c>
      <c r="H67" t="s">
        <v>17</v>
      </c>
      <c r="I67" t="s">
        <v>22</v>
      </c>
      <c r="J67">
        <v>1873</v>
      </c>
      <c r="K67">
        <v>30089</v>
      </c>
      <c r="L67">
        <v>0</v>
      </c>
      <c r="M67" t="s">
        <v>19</v>
      </c>
      <c r="N67" t="s">
        <v>22</v>
      </c>
      <c r="O67">
        <v>14</v>
      </c>
      <c r="P67">
        <v>24556</v>
      </c>
      <c r="Q67">
        <v>1</v>
      </c>
      <c r="S67">
        <f t="shared" ref="S67:S130" si="5">A67</f>
        <v>16</v>
      </c>
      <c r="T67">
        <f t="shared" ref="T67:T130" si="6">B67</f>
        <v>3283716</v>
      </c>
      <c r="U67" t="s">
        <v>31</v>
      </c>
      <c r="V67">
        <v>65</v>
      </c>
      <c r="W67">
        <f t="shared" ref="W67:W130" si="7">E67/F67</f>
        <v>0.11865711125006012</v>
      </c>
      <c r="X67">
        <f t="shared" ref="X67:X130" si="8">J67/K67</f>
        <v>6.2248662301837884E-2</v>
      </c>
      <c r="Y67">
        <f t="shared" ref="Y67:Y130" si="9">O67/P67</f>
        <v>5.7012542759407071E-4</v>
      </c>
    </row>
    <row r="68" spans="1:25">
      <c r="A68">
        <v>16</v>
      </c>
      <c r="B68">
        <v>6059533</v>
      </c>
      <c r="C68" t="s">
        <v>17</v>
      </c>
      <c r="D68" t="s">
        <v>20</v>
      </c>
      <c r="E68">
        <v>1186</v>
      </c>
      <c r="F68">
        <v>2741</v>
      </c>
      <c r="G68">
        <v>0</v>
      </c>
      <c r="H68" t="s">
        <v>17</v>
      </c>
      <c r="I68" t="s">
        <v>20</v>
      </c>
      <c r="J68">
        <v>1662</v>
      </c>
      <c r="K68">
        <v>3650</v>
      </c>
      <c r="L68">
        <v>0</v>
      </c>
      <c r="M68" t="s">
        <v>17</v>
      </c>
      <c r="N68" t="s">
        <v>20</v>
      </c>
      <c r="O68">
        <v>1376</v>
      </c>
      <c r="P68">
        <v>2680</v>
      </c>
      <c r="Q68">
        <v>0</v>
      </c>
      <c r="S68">
        <f t="shared" si="5"/>
        <v>16</v>
      </c>
      <c r="T68">
        <f t="shared" si="6"/>
        <v>6059533</v>
      </c>
      <c r="U68" t="s">
        <v>31</v>
      </c>
      <c r="V68">
        <v>66</v>
      </c>
      <c r="W68">
        <f t="shared" si="7"/>
        <v>0.43268879970813573</v>
      </c>
      <c r="X68">
        <f t="shared" si="8"/>
        <v>0.45534246575342463</v>
      </c>
      <c r="Y68">
        <f t="shared" si="9"/>
        <v>0.51343283582089549</v>
      </c>
    </row>
    <row r="69" spans="1:25">
      <c r="A69">
        <v>16</v>
      </c>
      <c r="B69">
        <v>64214991</v>
      </c>
      <c r="C69" t="s">
        <v>17</v>
      </c>
      <c r="D69" t="s">
        <v>20</v>
      </c>
      <c r="E69">
        <v>1905</v>
      </c>
      <c r="F69">
        <v>4388</v>
      </c>
      <c r="G69">
        <v>0</v>
      </c>
      <c r="H69" t="s">
        <v>17</v>
      </c>
      <c r="I69" t="s">
        <v>20</v>
      </c>
      <c r="J69">
        <v>3620</v>
      </c>
      <c r="K69">
        <v>6014</v>
      </c>
      <c r="L69">
        <v>0</v>
      </c>
      <c r="M69" t="s">
        <v>17</v>
      </c>
      <c r="N69" t="s">
        <v>20</v>
      </c>
      <c r="O69">
        <v>1743</v>
      </c>
      <c r="P69">
        <v>3911</v>
      </c>
      <c r="Q69">
        <v>0</v>
      </c>
      <c r="S69">
        <f t="shared" si="5"/>
        <v>16</v>
      </c>
      <c r="T69">
        <f t="shared" si="6"/>
        <v>64214991</v>
      </c>
      <c r="U69" t="s">
        <v>31</v>
      </c>
      <c r="V69">
        <v>67</v>
      </c>
      <c r="W69">
        <f t="shared" si="7"/>
        <v>0.43413855970829535</v>
      </c>
      <c r="X69">
        <f t="shared" si="8"/>
        <v>0.60192883272364484</v>
      </c>
      <c r="Y69">
        <f t="shared" si="9"/>
        <v>0.44566607005880848</v>
      </c>
    </row>
    <row r="70" spans="1:25">
      <c r="A70">
        <v>16</v>
      </c>
      <c r="B70">
        <v>67698969</v>
      </c>
      <c r="C70" t="s">
        <v>19</v>
      </c>
      <c r="D70" t="s">
        <v>22</v>
      </c>
      <c r="E70">
        <v>8</v>
      </c>
      <c r="F70">
        <v>18960</v>
      </c>
      <c r="G70">
        <v>1</v>
      </c>
      <c r="H70" t="s">
        <v>19</v>
      </c>
      <c r="I70" t="s">
        <v>22</v>
      </c>
      <c r="J70">
        <v>3</v>
      </c>
      <c r="K70">
        <v>30878</v>
      </c>
      <c r="L70">
        <v>1</v>
      </c>
      <c r="M70" t="s">
        <v>19</v>
      </c>
      <c r="N70" t="s">
        <v>22</v>
      </c>
      <c r="O70">
        <v>26</v>
      </c>
      <c r="P70">
        <v>11971</v>
      </c>
      <c r="Q70">
        <v>1</v>
      </c>
      <c r="S70">
        <f t="shared" si="5"/>
        <v>16</v>
      </c>
      <c r="T70">
        <f t="shared" si="6"/>
        <v>67698969</v>
      </c>
      <c r="U70" t="s">
        <v>31</v>
      </c>
      <c r="V70">
        <v>68</v>
      </c>
      <c r="W70">
        <f t="shared" si="7"/>
        <v>4.219409282700422E-4</v>
      </c>
      <c r="X70">
        <f t="shared" si="8"/>
        <v>9.7156551590128895E-5</v>
      </c>
      <c r="Y70">
        <f t="shared" si="9"/>
        <v>2.1719154623673878E-3</v>
      </c>
    </row>
    <row r="71" spans="1:25">
      <c r="A71">
        <v>16</v>
      </c>
      <c r="B71">
        <v>89017620</v>
      </c>
      <c r="C71" t="s">
        <v>21</v>
      </c>
      <c r="D71" t="s">
        <v>22</v>
      </c>
      <c r="E71">
        <v>24</v>
      </c>
      <c r="F71">
        <v>918</v>
      </c>
      <c r="G71" s="1">
        <v>1.31081568427686E-13</v>
      </c>
      <c r="H71" t="s">
        <v>21</v>
      </c>
      <c r="I71" t="s">
        <v>22</v>
      </c>
      <c r="J71">
        <v>25</v>
      </c>
      <c r="K71">
        <v>670</v>
      </c>
      <c r="L71" s="1">
        <v>2.6686191162257501E-17</v>
      </c>
      <c r="M71" t="s">
        <v>21</v>
      </c>
      <c r="N71" t="s">
        <v>22</v>
      </c>
      <c r="O71">
        <v>10</v>
      </c>
      <c r="P71">
        <v>484</v>
      </c>
      <c r="Q71">
        <v>2.1404098835944602E-2</v>
      </c>
      <c r="S71">
        <f t="shared" si="5"/>
        <v>16</v>
      </c>
      <c r="T71">
        <f t="shared" si="6"/>
        <v>89017620</v>
      </c>
      <c r="U71" t="s">
        <v>31</v>
      </c>
      <c r="V71">
        <v>69</v>
      </c>
      <c r="W71">
        <f t="shared" si="7"/>
        <v>2.6143790849673203E-2</v>
      </c>
      <c r="X71">
        <f t="shared" si="8"/>
        <v>3.7313432835820892E-2</v>
      </c>
      <c r="Y71">
        <f t="shared" si="9"/>
        <v>2.0661157024793389E-2</v>
      </c>
    </row>
    <row r="72" spans="1:25">
      <c r="A72">
        <v>17</v>
      </c>
      <c r="B72">
        <v>1554124</v>
      </c>
      <c r="C72" t="s">
        <v>17</v>
      </c>
      <c r="D72" t="s">
        <v>23</v>
      </c>
      <c r="E72">
        <v>2523</v>
      </c>
      <c r="F72">
        <v>16375</v>
      </c>
      <c r="G72">
        <v>0</v>
      </c>
      <c r="H72" t="s">
        <v>17</v>
      </c>
      <c r="I72" t="s">
        <v>23</v>
      </c>
      <c r="J72">
        <v>24043</v>
      </c>
      <c r="K72">
        <v>35195</v>
      </c>
      <c r="L72">
        <v>0</v>
      </c>
      <c r="M72" t="s">
        <v>19</v>
      </c>
      <c r="N72" t="s">
        <v>23</v>
      </c>
      <c r="O72">
        <v>19</v>
      </c>
      <c r="P72">
        <v>4667</v>
      </c>
      <c r="Q72">
        <v>1</v>
      </c>
      <c r="S72">
        <f t="shared" si="5"/>
        <v>17</v>
      </c>
      <c r="T72">
        <f t="shared" si="6"/>
        <v>1554124</v>
      </c>
      <c r="U72" t="s">
        <v>31</v>
      </c>
      <c r="V72">
        <v>70</v>
      </c>
      <c r="W72">
        <f t="shared" si="7"/>
        <v>0.1540763358778626</v>
      </c>
      <c r="X72">
        <f t="shared" si="8"/>
        <v>0.68313680920585307</v>
      </c>
      <c r="Y72">
        <f t="shared" si="9"/>
        <v>4.071137775873152E-3</v>
      </c>
    </row>
    <row r="73" spans="1:25">
      <c r="A73">
        <v>17</v>
      </c>
      <c r="B73">
        <v>6153515</v>
      </c>
      <c r="C73" t="s">
        <v>17</v>
      </c>
      <c r="D73" t="s">
        <v>22</v>
      </c>
      <c r="E73">
        <v>1960</v>
      </c>
      <c r="F73">
        <v>18014</v>
      </c>
      <c r="G73">
        <v>0</v>
      </c>
      <c r="H73" t="s">
        <v>17</v>
      </c>
      <c r="I73" t="s">
        <v>22</v>
      </c>
      <c r="J73">
        <v>2991</v>
      </c>
      <c r="K73">
        <v>17094</v>
      </c>
      <c r="L73">
        <v>0</v>
      </c>
      <c r="M73" t="s">
        <v>17</v>
      </c>
      <c r="N73" t="s">
        <v>22</v>
      </c>
      <c r="O73">
        <v>20562</v>
      </c>
      <c r="P73">
        <v>21655</v>
      </c>
      <c r="Q73">
        <v>0</v>
      </c>
      <c r="S73">
        <f t="shared" si="5"/>
        <v>17</v>
      </c>
      <c r="T73">
        <f t="shared" si="6"/>
        <v>6153515</v>
      </c>
      <c r="U73" t="s">
        <v>31</v>
      </c>
      <c r="V73">
        <v>71</v>
      </c>
      <c r="W73">
        <f t="shared" si="7"/>
        <v>0.10880426335072721</v>
      </c>
      <c r="X73">
        <f t="shared" si="8"/>
        <v>0.17497367497367497</v>
      </c>
      <c r="Y73">
        <f t="shared" si="9"/>
        <v>0.9495266682059571</v>
      </c>
    </row>
    <row r="74" spans="1:25">
      <c r="A74">
        <v>17</v>
      </c>
      <c r="B74">
        <v>7576897</v>
      </c>
      <c r="C74" t="s">
        <v>17</v>
      </c>
      <c r="D74" t="s">
        <v>23</v>
      </c>
      <c r="E74">
        <v>20090</v>
      </c>
      <c r="F74">
        <v>20126</v>
      </c>
      <c r="G74">
        <v>0</v>
      </c>
      <c r="H74" t="s">
        <v>17</v>
      </c>
      <c r="I74" t="s">
        <v>23</v>
      </c>
      <c r="J74">
        <v>33997</v>
      </c>
      <c r="K74">
        <v>34062</v>
      </c>
      <c r="L74">
        <v>0</v>
      </c>
      <c r="M74" t="s">
        <v>17</v>
      </c>
      <c r="N74" t="s">
        <v>23</v>
      </c>
      <c r="O74">
        <v>21658</v>
      </c>
      <c r="P74">
        <v>21682</v>
      </c>
      <c r="Q74">
        <v>0</v>
      </c>
      <c r="S74">
        <f t="shared" si="5"/>
        <v>17</v>
      </c>
      <c r="T74">
        <f t="shared" si="6"/>
        <v>7576897</v>
      </c>
      <c r="U74" t="s">
        <v>31</v>
      </c>
      <c r="V74">
        <v>72</v>
      </c>
      <c r="W74">
        <f t="shared" si="7"/>
        <v>0.9982112690052668</v>
      </c>
      <c r="X74">
        <f t="shared" si="8"/>
        <v>0.99809171510774475</v>
      </c>
      <c r="Y74">
        <f t="shared" si="9"/>
        <v>0.99889309104326174</v>
      </c>
    </row>
    <row r="75" spans="1:25">
      <c r="A75">
        <v>17</v>
      </c>
      <c r="B75">
        <v>26851545</v>
      </c>
      <c r="C75" t="s">
        <v>17</v>
      </c>
      <c r="D75" t="s">
        <v>18</v>
      </c>
      <c r="E75">
        <v>18634</v>
      </c>
      <c r="F75">
        <v>18662</v>
      </c>
      <c r="G75">
        <v>0</v>
      </c>
      <c r="H75" t="s">
        <v>17</v>
      </c>
      <c r="I75" t="s">
        <v>18</v>
      </c>
      <c r="J75">
        <v>44120</v>
      </c>
      <c r="K75">
        <v>44175</v>
      </c>
      <c r="L75">
        <v>0</v>
      </c>
      <c r="M75" t="s">
        <v>17</v>
      </c>
      <c r="N75" t="s">
        <v>18</v>
      </c>
      <c r="O75">
        <v>20129</v>
      </c>
      <c r="P75">
        <v>20164</v>
      </c>
      <c r="Q75">
        <v>0</v>
      </c>
      <c r="S75">
        <f t="shared" si="5"/>
        <v>17</v>
      </c>
      <c r="T75">
        <f t="shared" si="6"/>
        <v>26851545</v>
      </c>
      <c r="U75" t="s">
        <v>31</v>
      </c>
      <c r="V75">
        <v>73</v>
      </c>
      <c r="W75">
        <f t="shared" si="7"/>
        <v>0.99849962490622657</v>
      </c>
      <c r="X75">
        <f t="shared" si="8"/>
        <v>0.99875495189586871</v>
      </c>
      <c r="Y75">
        <f t="shared" si="9"/>
        <v>0.99826423328704628</v>
      </c>
    </row>
    <row r="76" spans="1:25">
      <c r="A76">
        <v>17</v>
      </c>
      <c r="B76">
        <v>38652607</v>
      </c>
      <c r="C76" t="s">
        <v>19</v>
      </c>
      <c r="D76" t="s">
        <v>20</v>
      </c>
      <c r="E76">
        <v>20</v>
      </c>
      <c r="F76">
        <v>26578</v>
      </c>
      <c r="G76">
        <v>1</v>
      </c>
      <c r="H76" t="s">
        <v>17</v>
      </c>
      <c r="I76" t="s">
        <v>23</v>
      </c>
      <c r="J76">
        <v>4011</v>
      </c>
      <c r="K76">
        <v>20484</v>
      </c>
      <c r="L76">
        <v>0</v>
      </c>
      <c r="M76" t="s">
        <v>17</v>
      </c>
      <c r="N76" t="s">
        <v>23</v>
      </c>
      <c r="O76">
        <v>14714</v>
      </c>
      <c r="P76">
        <v>17476</v>
      </c>
      <c r="Q76">
        <v>0</v>
      </c>
      <c r="S76">
        <f t="shared" si="5"/>
        <v>17</v>
      </c>
      <c r="T76">
        <f t="shared" si="6"/>
        <v>38652607</v>
      </c>
      <c r="U76" t="s">
        <v>31</v>
      </c>
      <c r="V76">
        <v>74</v>
      </c>
      <c r="W76">
        <f t="shared" si="7"/>
        <v>7.5250206938069081E-4</v>
      </c>
      <c r="X76">
        <f t="shared" si="8"/>
        <v>0.19581136496777973</v>
      </c>
      <c r="Y76">
        <f t="shared" si="9"/>
        <v>0.84195468070496682</v>
      </c>
    </row>
    <row r="77" spans="1:25">
      <c r="A77">
        <v>17</v>
      </c>
      <c r="B77">
        <v>46000496</v>
      </c>
      <c r="C77" t="s">
        <v>17</v>
      </c>
      <c r="D77" t="s">
        <v>20</v>
      </c>
      <c r="E77">
        <v>1185</v>
      </c>
      <c r="F77">
        <v>18516</v>
      </c>
      <c r="G77">
        <v>0</v>
      </c>
      <c r="H77" t="s">
        <v>21</v>
      </c>
      <c r="I77" t="s">
        <v>20</v>
      </c>
      <c r="J77">
        <v>1348</v>
      </c>
      <c r="K77">
        <v>31245</v>
      </c>
      <c r="L77">
        <v>0</v>
      </c>
      <c r="M77" t="s">
        <v>21</v>
      </c>
      <c r="N77" t="s">
        <v>20</v>
      </c>
      <c r="O77">
        <v>433</v>
      </c>
      <c r="P77">
        <v>17314</v>
      </c>
      <c r="Q77" s="1">
        <v>3.93238340779205E-117</v>
      </c>
      <c r="S77">
        <f t="shared" si="5"/>
        <v>17</v>
      </c>
      <c r="T77">
        <f t="shared" si="6"/>
        <v>46000496</v>
      </c>
      <c r="U77" t="s">
        <v>31</v>
      </c>
      <c r="V77">
        <v>75</v>
      </c>
      <c r="W77">
        <f t="shared" si="7"/>
        <v>6.3998703823720027E-2</v>
      </c>
      <c r="X77">
        <f t="shared" si="8"/>
        <v>4.3142902864458314E-2</v>
      </c>
      <c r="Y77">
        <f t="shared" si="9"/>
        <v>2.5008663509298833E-2</v>
      </c>
    </row>
    <row r="78" spans="1:25">
      <c r="A78">
        <v>17</v>
      </c>
      <c r="B78">
        <v>55596638</v>
      </c>
      <c r="C78" t="s">
        <v>19</v>
      </c>
      <c r="D78" t="s">
        <v>25</v>
      </c>
      <c r="E78">
        <v>0</v>
      </c>
      <c r="F78">
        <v>23064</v>
      </c>
      <c r="G78">
        <v>1</v>
      </c>
      <c r="H78" t="s">
        <v>19</v>
      </c>
      <c r="I78" t="s">
        <v>23</v>
      </c>
      <c r="J78">
        <v>2</v>
      </c>
      <c r="K78">
        <v>20295</v>
      </c>
      <c r="L78">
        <v>1</v>
      </c>
      <c r="M78" t="s">
        <v>19</v>
      </c>
      <c r="N78" t="s">
        <v>23</v>
      </c>
      <c r="O78">
        <v>6</v>
      </c>
      <c r="P78">
        <v>14827</v>
      </c>
      <c r="Q78">
        <v>1</v>
      </c>
      <c r="S78">
        <f t="shared" si="5"/>
        <v>17</v>
      </c>
      <c r="T78">
        <f t="shared" si="6"/>
        <v>55596638</v>
      </c>
      <c r="U78" t="s">
        <v>31</v>
      </c>
      <c r="V78">
        <v>76</v>
      </c>
      <c r="W78">
        <f t="shared" si="7"/>
        <v>0</v>
      </c>
      <c r="X78">
        <f t="shared" si="8"/>
        <v>9.8546440009854644E-5</v>
      </c>
      <c r="Y78">
        <f t="shared" si="9"/>
        <v>4.0466716125986375E-4</v>
      </c>
    </row>
    <row r="79" spans="1:25">
      <c r="A79">
        <v>17</v>
      </c>
      <c r="B79">
        <v>65955758</v>
      </c>
      <c r="C79" t="s">
        <v>24</v>
      </c>
      <c r="D79" t="s">
        <v>25</v>
      </c>
      <c r="E79">
        <v>0</v>
      </c>
      <c r="F79">
        <v>29</v>
      </c>
      <c r="G79">
        <v>1</v>
      </c>
      <c r="H79" t="s">
        <v>24</v>
      </c>
      <c r="I79" t="s">
        <v>25</v>
      </c>
      <c r="J79">
        <v>0</v>
      </c>
      <c r="K79">
        <v>32</v>
      </c>
      <c r="L79">
        <v>1</v>
      </c>
      <c r="M79" t="s">
        <v>24</v>
      </c>
      <c r="N79" t="s">
        <v>25</v>
      </c>
      <c r="O79">
        <v>0</v>
      </c>
      <c r="P79">
        <v>10</v>
      </c>
      <c r="Q79">
        <v>1</v>
      </c>
      <c r="S79">
        <f t="shared" si="5"/>
        <v>17</v>
      </c>
      <c r="T79">
        <f t="shared" si="6"/>
        <v>65955758</v>
      </c>
      <c r="U79" t="s">
        <v>31</v>
      </c>
      <c r="V79">
        <v>77</v>
      </c>
      <c r="W79">
        <f t="shared" si="7"/>
        <v>0</v>
      </c>
      <c r="X79">
        <f t="shared" si="8"/>
        <v>0</v>
      </c>
      <c r="Y79">
        <f t="shared" si="9"/>
        <v>0</v>
      </c>
    </row>
    <row r="80" spans="1:25">
      <c r="A80">
        <v>17</v>
      </c>
      <c r="B80">
        <v>71010611</v>
      </c>
      <c r="C80" t="s">
        <v>24</v>
      </c>
      <c r="D80" t="s">
        <v>20</v>
      </c>
      <c r="E80">
        <v>8</v>
      </c>
      <c r="F80">
        <v>8</v>
      </c>
      <c r="G80" s="1">
        <v>8.7827153739462701E-17</v>
      </c>
      <c r="H80" t="s">
        <v>17</v>
      </c>
      <c r="I80" t="s">
        <v>20</v>
      </c>
      <c r="J80">
        <v>93</v>
      </c>
      <c r="K80">
        <v>93</v>
      </c>
      <c r="L80" s="1">
        <v>2.65638911456254E-201</v>
      </c>
      <c r="M80" t="s">
        <v>17</v>
      </c>
      <c r="N80" t="s">
        <v>20</v>
      </c>
      <c r="O80">
        <v>114</v>
      </c>
      <c r="P80">
        <v>114</v>
      </c>
      <c r="Q80" s="1">
        <v>6.3842877734705398E-249</v>
      </c>
      <c r="S80">
        <f t="shared" si="5"/>
        <v>17</v>
      </c>
      <c r="T80">
        <f t="shared" si="6"/>
        <v>71010611</v>
      </c>
      <c r="U80" t="s">
        <v>31</v>
      </c>
      <c r="V80">
        <v>78</v>
      </c>
      <c r="W80">
        <f t="shared" si="7"/>
        <v>1</v>
      </c>
      <c r="X80">
        <f t="shared" si="8"/>
        <v>1</v>
      </c>
      <c r="Y80">
        <f t="shared" si="9"/>
        <v>1</v>
      </c>
    </row>
    <row r="81" spans="1:25">
      <c r="A81">
        <v>18</v>
      </c>
      <c r="B81">
        <v>35515066</v>
      </c>
      <c r="C81" t="s">
        <v>17</v>
      </c>
      <c r="D81" t="s">
        <v>20</v>
      </c>
      <c r="E81">
        <v>1124</v>
      </c>
      <c r="F81">
        <v>2263</v>
      </c>
      <c r="G81">
        <v>0</v>
      </c>
      <c r="H81" t="s">
        <v>17</v>
      </c>
      <c r="I81" t="s">
        <v>20</v>
      </c>
      <c r="J81">
        <v>1978</v>
      </c>
      <c r="K81">
        <v>3925</v>
      </c>
      <c r="L81">
        <v>0</v>
      </c>
      <c r="M81" t="s">
        <v>17</v>
      </c>
      <c r="N81" t="s">
        <v>20</v>
      </c>
      <c r="O81">
        <v>1482</v>
      </c>
      <c r="P81">
        <v>2911</v>
      </c>
      <c r="Q81">
        <v>0</v>
      </c>
      <c r="S81">
        <f t="shared" si="5"/>
        <v>18</v>
      </c>
      <c r="T81">
        <f t="shared" si="6"/>
        <v>35515066</v>
      </c>
      <c r="U81" t="s">
        <v>31</v>
      </c>
      <c r="V81">
        <v>79</v>
      </c>
      <c r="W81">
        <f t="shared" si="7"/>
        <v>0.49668581528943878</v>
      </c>
      <c r="X81">
        <f t="shared" si="8"/>
        <v>0.50394904458598722</v>
      </c>
      <c r="Y81">
        <f t="shared" si="9"/>
        <v>0.50910340089316386</v>
      </c>
    </row>
    <row r="82" spans="1:25">
      <c r="A82">
        <v>18</v>
      </c>
      <c r="B82">
        <v>55021734</v>
      </c>
      <c r="C82" t="s">
        <v>17</v>
      </c>
      <c r="D82" t="s">
        <v>23</v>
      </c>
      <c r="E82">
        <v>9197</v>
      </c>
      <c r="F82">
        <v>17204</v>
      </c>
      <c r="G82">
        <v>0</v>
      </c>
      <c r="H82" t="s">
        <v>17</v>
      </c>
      <c r="I82" t="s">
        <v>23</v>
      </c>
      <c r="J82">
        <v>14190</v>
      </c>
      <c r="K82">
        <v>27094</v>
      </c>
      <c r="L82">
        <v>0</v>
      </c>
      <c r="M82" t="s">
        <v>17</v>
      </c>
      <c r="N82" t="s">
        <v>23</v>
      </c>
      <c r="O82">
        <v>9696</v>
      </c>
      <c r="P82">
        <v>18794</v>
      </c>
      <c r="Q82">
        <v>0</v>
      </c>
      <c r="S82">
        <f t="shared" si="5"/>
        <v>18</v>
      </c>
      <c r="T82">
        <f t="shared" si="6"/>
        <v>55021734</v>
      </c>
      <c r="U82" t="s">
        <v>31</v>
      </c>
      <c r="V82">
        <v>80</v>
      </c>
      <c r="W82">
        <f t="shared" si="7"/>
        <v>0.53458498023715417</v>
      </c>
      <c r="X82">
        <f t="shared" si="8"/>
        <v>0.52373219162914297</v>
      </c>
      <c r="Y82">
        <f t="shared" si="9"/>
        <v>0.51590933276577633</v>
      </c>
    </row>
    <row r="83" spans="1:25">
      <c r="A83">
        <v>18</v>
      </c>
      <c r="B83">
        <v>69991369</v>
      </c>
      <c r="C83" t="s">
        <v>19</v>
      </c>
      <c r="D83" t="s">
        <v>25</v>
      </c>
      <c r="E83">
        <v>0</v>
      </c>
      <c r="F83">
        <v>5452</v>
      </c>
      <c r="G83">
        <v>1</v>
      </c>
      <c r="H83" t="s">
        <v>19</v>
      </c>
      <c r="I83" t="s">
        <v>20</v>
      </c>
      <c r="J83">
        <v>6</v>
      </c>
      <c r="K83">
        <v>12511</v>
      </c>
      <c r="L83">
        <v>1</v>
      </c>
      <c r="M83" t="s">
        <v>19</v>
      </c>
      <c r="N83" t="s">
        <v>20</v>
      </c>
      <c r="O83">
        <v>5</v>
      </c>
      <c r="P83">
        <v>7428</v>
      </c>
      <c r="Q83">
        <v>1</v>
      </c>
      <c r="S83">
        <f t="shared" si="5"/>
        <v>18</v>
      </c>
      <c r="T83">
        <f t="shared" si="6"/>
        <v>69991369</v>
      </c>
      <c r="U83" t="s">
        <v>31</v>
      </c>
      <c r="V83">
        <v>81</v>
      </c>
      <c r="W83">
        <f t="shared" si="7"/>
        <v>0</v>
      </c>
      <c r="X83">
        <f t="shared" si="8"/>
        <v>4.7957797138518103E-4</v>
      </c>
      <c r="Y83">
        <f t="shared" si="9"/>
        <v>6.7312870220786211E-4</v>
      </c>
    </row>
    <row r="84" spans="1:25">
      <c r="A84">
        <v>19</v>
      </c>
      <c r="B84">
        <v>1119929</v>
      </c>
      <c r="C84" t="s">
        <v>17</v>
      </c>
      <c r="D84" t="s">
        <v>23</v>
      </c>
      <c r="E84">
        <v>7327</v>
      </c>
      <c r="F84">
        <v>15745</v>
      </c>
      <c r="G84">
        <v>0</v>
      </c>
      <c r="H84" t="s">
        <v>17</v>
      </c>
      <c r="I84" t="s">
        <v>23</v>
      </c>
      <c r="J84">
        <v>19232</v>
      </c>
      <c r="K84">
        <v>33954</v>
      </c>
      <c r="L84">
        <v>0</v>
      </c>
      <c r="M84" t="s">
        <v>17</v>
      </c>
      <c r="N84" t="s">
        <v>23</v>
      </c>
      <c r="O84">
        <v>7990</v>
      </c>
      <c r="P84">
        <v>20214</v>
      </c>
      <c r="Q84">
        <v>0</v>
      </c>
      <c r="S84">
        <f t="shared" si="5"/>
        <v>19</v>
      </c>
      <c r="T84">
        <f t="shared" si="6"/>
        <v>1119929</v>
      </c>
      <c r="U84" t="s">
        <v>31</v>
      </c>
      <c r="V84">
        <v>82</v>
      </c>
      <c r="W84">
        <f t="shared" si="7"/>
        <v>0.46535408066052714</v>
      </c>
      <c r="X84">
        <f t="shared" si="8"/>
        <v>0.56641338281203979</v>
      </c>
      <c r="Y84">
        <f t="shared" si="9"/>
        <v>0.3952706045315128</v>
      </c>
    </row>
    <row r="85" spans="1:25">
      <c r="A85">
        <v>19</v>
      </c>
      <c r="B85">
        <v>4033507</v>
      </c>
      <c r="C85" t="s">
        <v>17</v>
      </c>
      <c r="D85" t="s">
        <v>20</v>
      </c>
      <c r="E85">
        <v>36</v>
      </c>
      <c r="F85">
        <v>90</v>
      </c>
      <c r="G85" s="1">
        <v>2.1951636008536701E-52</v>
      </c>
      <c r="H85" t="s">
        <v>17</v>
      </c>
      <c r="I85" t="s">
        <v>20</v>
      </c>
      <c r="J85">
        <v>17044</v>
      </c>
      <c r="K85">
        <v>40902</v>
      </c>
      <c r="L85">
        <v>0</v>
      </c>
      <c r="M85" t="s">
        <v>17</v>
      </c>
      <c r="N85" t="s">
        <v>20</v>
      </c>
      <c r="O85">
        <v>26</v>
      </c>
      <c r="P85">
        <v>54</v>
      </c>
      <c r="Q85" s="1">
        <v>3.9998218950134501E-41</v>
      </c>
      <c r="S85">
        <f t="shared" si="5"/>
        <v>19</v>
      </c>
      <c r="T85">
        <f t="shared" si="6"/>
        <v>4033507</v>
      </c>
      <c r="U85" t="s">
        <v>31</v>
      </c>
      <c r="V85">
        <v>83</v>
      </c>
      <c r="W85">
        <f t="shared" si="7"/>
        <v>0.4</v>
      </c>
      <c r="X85">
        <f t="shared" si="8"/>
        <v>0.41670333968999074</v>
      </c>
      <c r="Y85">
        <f t="shared" si="9"/>
        <v>0.48148148148148145</v>
      </c>
    </row>
    <row r="86" spans="1:25">
      <c r="A86">
        <v>19</v>
      </c>
      <c r="B86">
        <v>19459707</v>
      </c>
      <c r="C86" t="s">
        <v>17</v>
      </c>
      <c r="D86" t="s">
        <v>22</v>
      </c>
      <c r="E86">
        <v>12780</v>
      </c>
      <c r="F86">
        <v>29404</v>
      </c>
      <c r="G86">
        <v>0</v>
      </c>
      <c r="H86" t="s">
        <v>17</v>
      </c>
      <c r="I86" t="s">
        <v>22</v>
      </c>
      <c r="J86">
        <v>23044</v>
      </c>
      <c r="K86">
        <v>46319</v>
      </c>
      <c r="L86">
        <v>0</v>
      </c>
      <c r="M86" t="s">
        <v>17</v>
      </c>
      <c r="N86" t="s">
        <v>22</v>
      </c>
      <c r="O86">
        <v>13390</v>
      </c>
      <c r="P86">
        <v>27434</v>
      </c>
      <c r="Q86">
        <v>0</v>
      </c>
      <c r="S86">
        <f t="shared" si="5"/>
        <v>19</v>
      </c>
      <c r="T86">
        <f t="shared" si="6"/>
        <v>19459707</v>
      </c>
      <c r="U86" t="s">
        <v>31</v>
      </c>
      <c r="V86">
        <v>84</v>
      </c>
      <c r="W86">
        <f t="shared" si="7"/>
        <v>0.43463474357230308</v>
      </c>
      <c r="X86">
        <f t="shared" si="8"/>
        <v>0.49750642285023422</v>
      </c>
      <c r="Y86">
        <f t="shared" si="9"/>
        <v>0.48808048407086096</v>
      </c>
    </row>
    <row r="87" spans="1:25">
      <c r="A87">
        <v>19</v>
      </c>
      <c r="B87">
        <v>31962121</v>
      </c>
      <c r="C87" t="s">
        <v>17</v>
      </c>
      <c r="D87" t="s">
        <v>18</v>
      </c>
      <c r="E87">
        <v>20848</v>
      </c>
      <c r="F87">
        <v>34129</v>
      </c>
      <c r="G87">
        <v>0</v>
      </c>
      <c r="H87" t="s">
        <v>17</v>
      </c>
      <c r="I87" t="s">
        <v>18</v>
      </c>
      <c r="J87">
        <v>20270</v>
      </c>
      <c r="K87">
        <v>38589</v>
      </c>
      <c r="L87">
        <v>0</v>
      </c>
      <c r="M87" t="s">
        <v>17</v>
      </c>
      <c r="N87" t="s">
        <v>18</v>
      </c>
      <c r="O87">
        <v>14567</v>
      </c>
      <c r="P87">
        <v>28887</v>
      </c>
      <c r="Q87">
        <v>0</v>
      </c>
      <c r="S87">
        <f t="shared" si="5"/>
        <v>19</v>
      </c>
      <c r="T87">
        <f t="shared" si="6"/>
        <v>31962121</v>
      </c>
      <c r="U87" t="s">
        <v>31</v>
      </c>
      <c r="V87">
        <v>85</v>
      </c>
      <c r="W87">
        <f t="shared" si="7"/>
        <v>0.61085880043364882</v>
      </c>
      <c r="X87">
        <f t="shared" si="8"/>
        <v>0.52527922464951149</v>
      </c>
      <c r="Y87">
        <f t="shared" si="9"/>
        <v>0.50427527953750817</v>
      </c>
    </row>
    <row r="88" spans="1:25">
      <c r="A88">
        <v>19</v>
      </c>
      <c r="B88">
        <v>37858870</v>
      </c>
      <c r="C88" t="s">
        <v>17</v>
      </c>
      <c r="D88" t="s">
        <v>22</v>
      </c>
      <c r="E88">
        <v>6481</v>
      </c>
      <c r="F88">
        <v>15950</v>
      </c>
      <c r="G88">
        <v>0</v>
      </c>
      <c r="H88" t="s">
        <v>17</v>
      </c>
      <c r="I88" t="s">
        <v>22</v>
      </c>
      <c r="J88">
        <v>15250</v>
      </c>
      <c r="K88">
        <v>33267</v>
      </c>
      <c r="L88">
        <v>0</v>
      </c>
      <c r="M88" t="s">
        <v>17</v>
      </c>
      <c r="N88" t="s">
        <v>22</v>
      </c>
      <c r="O88">
        <v>10172</v>
      </c>
      <c r="P88">
        <v>20538</v>
      </c>
      <c r="Q88">
        <v>0</v>
      </c>
      <c r="S88">
        <f t="shared" si="5"/>
        <v>19</v>
      </c>
      <c r="T88">
        <f t="shared" si="6"/>
        <v>37858870</v>
      </c>
      <c r="U88" t="s">
        <v>31</v>
      </c>
      <c r="V88">
        <v>86</v>
      </c>
      <c r="W88">
        <f t="shared" si="7"/>
        <v>0.4063322884012539</v>
      </c>
      <c r="X88">
        <f t="shared" si="8"/>
        <v>0.45841224035831302</v>
      </c>
      <c r="Y88">
        <f t="shared" si="9"/>
        <v>0.49527704742428669</v>
      </c>
    </row>
    <row r="89" spans="1:25">
      <c r="A89">
        <v>19</v>
      </c>
      <c r="B89">
        <v>51485601</v>
      </c>
      <c r="C89" t="s">
        <v>17</v>
      </c>
      <c r="D89" t="s">
        <v>23</v>
      </c>
      <c r="E89">
        <v>15192</v>
      </c>
      <c r="F89">
        <v>29389</v>
      </c>
      <c r="G89">
        <v>0</v>
      </c>
      <c r="H89" t="s">
        <v>17</v>
      </c>
      <c r="I89" t="s">
        <v>23</v>
      </c>
      <c r="J89">
        <v>9158</v>
      </c>
      <c r="K89">
        <v>30621</v>
      </c>
      <c r="L89">
        <v>0</v>
      </c>
      <c r="M89" t="s">
        <v>17</v>
      </c>
      <c r="N89" t="s">
        <v>23</v>
      </c>
      <c r="O89">
        <v>10784</v>
      </c>
      <c r="P89">
        <v>25437</v>
      </c>
      <c r="Q89">
        <v>0</v>
      </c>
      <c r="S89">
        <f t="shared" si="5"/>
        <v>19</v>
      </c>
      <c r="T89">
        <f t="shared" si="6"/>
        <v>51485601</v>
      </c>
      <c r="U89" t="s">
        <v>31</v>
      </c>
      <c r="V89">
        <v>87</v>
      </c>
      <c r="W89">
        <f t="shared" si="7"/>
        <v>0.51692810235121989</v>
      </c>
      <c r="X89">
        <f t="shared" si="8"/>
        <v>0.29907579765520392</v>
      </c>
      <c r="Y89">
        <f t="shared" si="9"/>
        <v>0.42394936509808545</v>
      </c>
    </row>
    <row r="90" spans="1:25">
      <c r="A90">
        <v>19</v>
      </c>
      <c r="B90">
        <v>54968069</v>
      </c>
      <c r="C90" t="s">
        <v>17</v>
      </c>
      <c r="D90" t="s">
        <v>20</v>
      </c>
      <c r="E90">
        <v>5863</v>
      </c>
      <c r="F90">
        <v>13702</v>
      </c>
      <c r="G90">
        <v>0</v>
      </c>
      <c r="H90" t="s">
        <v>17</v>
      </c>
      <c r="I90" t="s">
        <v>20</v>
      </c>
      <c r="J90">
        <v>20162</v>
      </c>
      <c r="K90">
        <v>39050</v>
      </c>
      <c r="L90">
        <v>0</v>
      </c>
      <c r="M90" t="s">
        <v>17</v>
      </c>
      <c r="N90" t="s">
        <v>20</v>
      </c>
      <c r="O90">
        <v>5874</v>
      </c>
      <c r="P90">
        <v>11727</v>
      </c>
      <c r="Q90">
        <v>0</v>
      </c>
      <c r="S90">
        <f t="shared" si="5"/>
        <v>19</v>
      </c>
      <c r="T90">
        <f t="shared" si="6"/>
        <v>54968069</v>
      </c>
      <c r="U90" t="s">
        <v>31</v>
      </c>
      <c r="V90">
        <v>88</v>
      </c>
      <c r="W90">
        <f t="shared" si="7"/>
        <v>0.42789373814041748</v>
      </c>
      <c r="X90">
        <f t="shared" si="8"/>
        <v>0.51631241997439181</v>
      </c>
      <c r="Y90">
        <f t="shared" si="9"/>
        <v>0.50089536965975956</v>
      </c>
    </row>
    <row r="91" spans="1:25">
      <c r="A91">
        <v>2</v>
      </c>
      <c r="B91">
        <v>12789692</v>
      </c>
      <c r="C91" t="s">
        <v>19</v>
      </c>
      <c r="D91" t="s">
        <v>18</v>
      </c>
      <c r="E91">
        <v>34</v>
      </c>
      <c r="F91">
        <v>38757</v>
      </c>
      <c r="G91">
        <v>1</v>
      </c>
      <c r="H91" t="s">
        <v>19</v>
      </c>
      <c r="I91" t="s">
        <v>23</v>
      </c>
      <c r="J91">
        <v>72</v>
      </c>
      <c r="K91">
        <v>31686</v>
      </c>
      <c r="L91">
        <v>1</v>
      </c>
      <c r="M91" t="s">
        <v>17</v>
      </c>
      <c r="N91" t="s">
        <v>23</v>
      </c>
      <c r="O91">
        <v>26616</v>
      </c>
      <c r="P91">
        <v>30206</v>
      </c>
      <c r="Q91">
        <v>0</v>
      </c>
      <c r="S91">
        <f t="shared" si="5"/>
        <v>2</v>
      </c>
      <c r="T91">
        <f t="shared" si="6"/>
        <v>12789692</v>
      </c>
      <c r="U91" t="s">
        <v>31</v>
      </c>
      <c r="V91">
        <v>89</v>
      </c>
      <c r="W91">
        <f t="shared" si="7"/>
        <v>8.7726088190520418E-4</v>
      </c>
      <c r="X91">
        <f t="shared" si="8"/>
        <v>2.2722969134633592E-3</v>
      </c>
      <c r="Y91">
        <f t="shared" si="9"/>
        <v>0.8811494405085083</v>
      </c>
    </row>
    <row r="92" spans="1:25">
      <c r="A92">
        <v>2</v>
      </c>
      <c r="B92">
        <v>28791757</v>
      </c>
      <c r="C92" t="s">
        <v>17</v>
      </c>
      <c r="D92" t="s">
        <v>20</v>
      </c>
      <c r="E92">
        <v>2758</v>
      </c>
      <c r="F92">
        <v>44054</v>
      </c>
      <c r="G92">
        <v>0</v>
      </c>
      <c r="H92" t="s">
        <v>17</v>
      </c>
      <c r="I92" t="s">
        <v>20</v>
      </c>
      <c r="J92">
        <v>2875</v>
      </c>
      <c r="K92">
        <v>36012</v>
      </c>
      <c r="L92">
        <v>0</v>
      </c>
      <c r="M92" t="s">
        <v>17</v>
      </c>
      <c r="N92" t="s">
        <v>20</v>
      </c>
      <c r="O92">
        <v>11704</v>
      </c>
      <c r="P92">
        <v>32561</v>
      </c>
      <c r="Q92">
        <v>0</v>
      </c>
      <c r="S92">
        <f t="shared" si="5"/>
        <v>2</v>
      </c>
      <c r="T92">
        <f t="shared" si="6"/>
        <v>28791757</v>
      </c>
      <c r="U92" t="s">
        <v>31</v>
      </c>
      <c r="V92">
        <v>90</v>
      </c>
      <c r="W92">
        <f t="shared" si="7"/>
        <v>6.2604984791392385E-2</v>
      </c>
      <c r="X92">
        <f t="shared" si="8"/>
        <v>7.98344996112407E-2</v>
      </c>
      <c r="Y92">
        <f t="shared" si="9"/>
        <v>0.35944841988882403</v>
      </c>
    </row>
    <row r="93" spans="1:25">
      <c r="A93">
        <v>2</v>
      </c>
      <c r="B93">
        <v>30143399</v>
      </c>
      <c r="C93" t="s">
        <v>17</v>
      </c>
      <c r="D93" t="s">
        <v>18</v>
      </c>
      <c r="E93">
        <v>1564</v>
      </c>
      <c r="F93">
        <v>8917</v>
      </c>
      <c r="G93">
        <v>0</v>
      </c>
      <c r="H93" t="s">
        <v>17</v>
      </c>
      <c r="I93" t="s">
        <v>18</v>
      </c>
      <c r="J93">
        <v>8006</v>
      </c>
      <c r="K93">
        <v>29377</v>
      </c>
      <c r="L93">
        <v>0</v>
      </c>
      <c r="M93" t="s">
        <v>19</v>
      </c>
      <c r="N93" t="s">
        <v>18</v>
      </c>
      <c r="O93">
        <v>146</v>
      </c>
      <c r="P93">
        <v>17784</v>
      </c>
      <c r="Q93">
        <v>5.0958920322720001E-2</v>
      </c>
      <c r="S93">
        <f t="shared" si="5"/>
        <v>2</v>
      </c>
      <c r="T93">
        <f t="shared" si="6"/>
        <v>30143399</v>
      </c>
      <c r="U93" t="s">
        <v>31</v>
      </c>
      <c r="V93">
        <v>91</v>
      </c>
      <c r="W93">
        <f t="shared" si="7"/>
        <v>0.1753953123247729</v>
      </c>
      <c r="X93">
        <f t="shared" si="8"/>
        <v>0.27252612588079111</v>
      </c>
      <c r="Y93">
        <f t="shared" si="9"/>
        <v>8.2096266306792617E-3</v>
      </c>
    </row>
    <row r="94" spans="1:25">
      <c r="A94">
        <v>2</v>
      </c>
      <c r="B94">
        <v>37229508</v>
      </c>
      <c r="C94" t="s">
        <v>17</v>
      </c>
      <c r="D94" t="s">
        <v>20</v>
      </c>
      <c r="E94">
        <v>9072</v>
      </c>
      <c r="F94">
        <v>19882</v>
      </c>
      <c r="G94">
        <v>0</v>
      </c>
      <c r="H94" t="s">
        <v>17</v>
      </c>
      <c r="I94" t="s">
        <v>20</v>
      </c>
      <c r="J94">
        <v>17226</v>
      </c>
      <c r="K94">
        <v>39855</v>
      </c>
      <c r="L94">
        <v>0</v>
      </c>
      <c r="M94" t="s">
        <v>17</v>
      </c>
      <c r="N94" t="s">
        <v>20</v>
      </c>
      <c r="O94">
        <v>16353</v>
      </c>
      <c r="P94">
        <v>30684</v>
      </c>
      <c r="Q94">
        <v>0</v>
      </c>
      <c r="S94">
        <f t="shared" si="5"/>
        <v>2</v>
      </c>
      <c r="T94">
        <f t="shared" si="6"/>
        <v>37229508</v>
      </c>
      <c r="U94" t="s">
        <v>31</v>
      </c>
      <c r="V94">
        <v>92</v>
      </c>
      <c r="W94">
        <f t="shared" si="7"/>
        <v>0.45629212352882004</v>
      </c>
      <c r="X94">
        <f t="shared" si="8"/>
        <v>0.43221678584870155</v>
      </c>
      <c r="Y94">
        <f t="shared" si="9"/>
        <v>0.53294876808760261</v>
      </c>
    </row>
    <row r="95" spans="1:25">
      <c r="A95">
        <v>2</v>
      </c>
      <c r="B95">
        <v>45941842</v>
      </c>
      <c r="C95" t="s">
        <v>17</v>
      </c>
      <c r="D95" t="s">
        <v>18</v>
      </c>
      <c r="E95">
        <v>4639</v>
      </c>
      <c r="F95">
        <v>19500</v>
      </c>
      <c r="G95">
        <v>0</v>
      </c>
      <c r="H95" t="s">
        <v>17</v>
      </c>
      <c r="I95" t="s">
        <v>18</v>
      </c>
      <c r="J95">
        <v>13076</v>
      </c>
      <c r="K95">
        <v>62613</v>
      </c>
      <c r="L95">
        <v>0</v>
      </c>
      <c r="M95" t="s">
        <v>17</v>
      </c>
      <c r="N95" t="s">
        <v>18</v>
      </c>
      <c r="O95">
        <v>12423</v>
      </c>
      <c r="P95">
        <v>30103</v>
      </c>
      <c r="Q95">
        <v>0</v>
      </c>
      <c r="S95">
        <f t="shared" si="5"/>
        <v>2</v>
      </c>
      <c r="T95">
        <f t="shared" si="6"/>
        <v>45941842</v>
      </c>
      <c r="U95" t="s">
        <v>31</v>
      </c>
      <c r="V95">
        <v>93</v>
      </c>
      <c r="W95">
        <f t="shared" si="7"/>
        <v>0.23789743589743589</v>
      </c>
      <c r="X95">
        <f t="shared" si="8"/>
        <v>0.20883842013639339</v>
      </c>
      <c r="Y95">
        <f t="shared" si="9"/>
        <v>0.41268312128359302</v>
      </c>
    </row>
    <row r="96" spans="1:25">
      <c r="A96">
        <v>2</v>
      </c>
      <c r="B96">
        <v>54570864</v>
      </c>
      <c r="C96" t="s">
        <v>17</v>
      </c>
      <c r="D96" t="s">
        <v>23</v>
      </c>
      <c r="E96">
        <v>11190</v>
      </c>
      <c r="F96">
        <v>14722</v>
      </c>
      <c r="G96">
        <v>0</v>
      </c>
      <c r="H96" t="s">
        <v>17</v>
      </c>
      <c r="I96" t="s">
        <v>23</v>
      </c>
      <c r="J96">
        <v>18056</v>
      </c>
      <c r="K96">
        <v>22895</v>
      </c>
      <c r="L96">
        <v>0</v>
      </c>
      <c r="M96" t="s">
        <v>17</v>
      </c>
      <c r="N96" t="s">
        <v>23</v>
      </c>
      <c r="O96">
        <v>13172</v>
      </c>
      <c r="P96">
        <v>17624</v>
      </c>
      <c r="Q96">
        <v>0</v>
      </c>
      <c r="S96">
        <f t="shared" si="5"/>
        <v>2</v>
      </c>
      <c r="T96">
        <f t="shared" si="6"/>
        <v>54570864</v>
      </c>
      <c r="U96" t="s">
        <v>31</v>
      </c>
      <c r="V96">
        <v>94</v>
      </c>
      <c r="W96">
        <f t="shared" si="7"/>
        <v>0.76008694470859939</v>
      </c>
      <c r="X96">
        <f t="shared" si="8"/>
        <v>0.78864380869185413</v>
      </c>
      <c r="Y96">
        <f t="shared" si="9"/>
        <v>0.74738992283250116</v>
      </c>
    </row>
    <row r="97" spans="1:25">
      <c r="A97">
        <v>2</v>
      </c>
      <c r="B97">
        <v>84931243</v>
      </c>
      <c r="C97" t="s">
        <v>17</v>
      </c>
      <c r="D97" t="s">
        <v>22</v>
      </c>
      <c r="E97">
        <v>4745</v>
      </c>
      <c r="F97">
        <v>12066</v>
      </c>
      <c r="G97">
        <v>0</v>
      </c>
      <c r="H97" t="s">
        <v>17</v>
      </c>
      <c r="I97" t="s">
        <v>22</v>
      </c>
      <c r="J97">
        <v>4190</v>
      </c>
      <c r="K97">
        <v>21150</v>
      </c>
      <c r="L97">
        <v>0</v>
      </c>
      <c r="M97" t="s">
        <v>17</v>
      </c>
      <c r="N97" t="s">
        <v>22</v>
      </c>
      <c r="O97">
        <v>5955</v>
      </c>
      <c r="P97">
        <v>13323</v>
      </c>
      <c r="Q97">
        <v>0</v>
      </c>
      <c r="S97">
        <f t="shared" si="5"/>
        <v>2</v>
      </c>
      <c r="T97">
        <f t="shared" si="6"/>
        <v>84931243</v>
      </c>
      <c r="U97" t="s">
        <v>31</v>
      </c>
      <c r="V97">
        <v>95</v>
      </c>
      <c r="W97">
        <f t="shared" si="7"/>
        <v>0.39325377092657055</v>
      </c>
      <c r="X97">
        <f t="shared" si="8"/>
        <v>0.19810874704491727</v>
      </c>
      <c r="Y97">
        <f t="shared" si="9"/>
        <v>0.44697140283719883</v>
      </c>
    </row>
    <row r="98" spans="1:25">
      <c r="A98">
        <v>2</v>
      </c>
      <c r="B98">
        <v>97582958</v>
      </c>
      <c r="C98" t="s">
        <v>17</v>
      </c>
      <c r="D98" t="s">
        <v>22</v>
      </c>
      <c r="E98">
        <v>1429</v>
      </c>
      <c r="F98">
        <v>3768</v>
      </c>
      <c r="G98">
        <v>0</v>
      </c>
      <c r="H98" t="s">
        <v>17</v>
      </c>
      <c r="I98" t="s">
        <v>22</v>
      </c>
      <c r="J98">
        <v>1241</v>
      </c>
      <c r="K98">
        <v>6029</v>
      </c>
      <c r="L98">
        <v>0</v>
      </c>
      <c r="M98" t="s">
        <v>17</v>
      </c>
      <c r="N98" t="s">
        <v>22</v>
      </c>
      <c r="O98">
        <v>2814</v>
      </c>
      <c r="P98">
        <v>5157</v>
      </c>
      <c r="Q98">
        <v>0</v>
      </c>
      <c r="S98">
        <f t="shared" si="5"/>
        <v>2</v>
      </c>
      <c r="T98">
        <f t="shared" si="6"/>
        <v>97582958</v>
      </c>
      <c r="U98" t="s">
        <v>31</v>
      </c>
      <c r="V98">
        <v>96</v>
      </c>
      <c r="W98">
        <f t="shared" si="7"/>
        <v>0.37924628450106157</v>
      </c>
      <c r="X98">
        <f t="shared" si="8"/>
        <v>0.20583844750373195</v>
      </c>
      <c r="Y98">
        <f t="shared" si="9"/>
        <v>0.54566608493310065</v>
      </c>
    </row>
    <row r="99" spans="1:25">
      <c r="A99">
        <v>2</v>
      </c>
      <c r="B99">
        <v>116269918</v>
      </c>
      <c r="C99" t="s">
        <v>17</v>
      </c>
      <c r="D99" t="s">
        <v>20</v>
      </c>
      <c r="E99">
        <v>108</v>
      </c>
      <c r="F99">
        <v>183</v>
      </c>
      <c r="G99" s="1">
        <v>3.12265519608167E-181</v>
      </c>
      <c r="H99" t="s">
        <v>17</v>
      </c>
      <c r="I99" t="s">
        <v>20</v>
      </c>
      <c r="J99">
        <v>128</v>
      </c>
      <c r="K99">
        <v>328</v>
      </c>
      <c r="L99" s="1">
        <v>5.8151017942626799E-184</v>
      </c>
      <c r="M99" t="s">
        <v>17</v>
      </c>
      <c r="N99" t="s">
        <v>20</v>
      </c>
      <c r="O99">
        <v>125</v>
      </c>
      <c r="P99">
        <v>181</v>
      </c>
      <c r="Q99" s="1">
        <v>1.0036121056897599E-225</v>
      </c>
      <c r="S99">
        <f t="shared" si="5"/>
        <v>2</v>
      </c>
      <c r="T99">
        <f t="shared" si="6"/>
        <v>116269918</v>
      </c>
      <c r="U99" t="s">
        <v>31</v>
      </c>
      <c r="V99">
        <v>97</v>
      </c>
      <c r="W99">
        <f t="shared" si="7"/>
        <v>0.5901639344262295</v>
      </c>
      <c r="X99">
        <f t="shared" si="8"/>
        <v>0.3902439024390244</v>
      </c>
      <c r="Y99">
        <f t="shared" si="9"/>
        <v>0.69060773480662985</v>
      </c>
    </row>
    <row r="100" spans="1:25">
      <c r="A100">
        <v>2</v>
      </c>
      <c r="B100">
        <v>131799024</v>
      </c>
      <c r="C100" t="s">
        <v>19</v>
      </c>
      <c r="D100" t="s">
        <v>20</v>
      </c>
      <c r="E100">
        <v>17</v>
      </c>
      <c r="F100">
        <v>36831</v>
      </c>
      <c r="G100">
        <v>1</v>
      </c>
      <c r="H100" t="s">
        <v>19</v>
      </c>
      <c r="I100" t="s">
        <v>20</v>
      </c>
      <c r="J100">
        <v>20</v>
      </c>
      <c r="K100">
        <v>33805</v>
      </c>
      <c r="L100">
        <v>1</v>
      </c>
      <c r="M100" t="s">
        <v>17</v>
      </c>
      <c r="N100" t="s">
        <v>20</v>
      </c>
      <c r="O100">
        <v>5919</v>
      </c>
      <c r="P100">
        <v>14630</v>
      </c>
      <c r="Q100">
        <v>0</v>
      </c>
      <c r="S100">
        <f t="shared" si="5"/>
        <v>2</v>
      </c>
      <c r="T100">
        <f t="shared" si="6"/>
        <v>131799024</v>
      </c>
      <c r="U100" t="s">
        <v>31</v>
      </c>
      <c r="V100">
        <v>98</v>
      </c>
      <c r="W100">
        <f t="shared" si="7"/>
        <v>4.6156770112133798E-4</v>
      </c>
      <c r="X100">
        <f t="shared" si="8"/>
        <v>5.9162845732879752E-4</v>
      </c>
      <c r="Y100">
        <f t="shared" si="9"/>
        <v>0.40457963089542037</v>
      </c>
    </row>
    <row r="101" spans="1:25">
      <c r="A101">
        <v>2</v>
      </c>
      <c r="B101">
        <v>152063945</v>
      </c>
      <c r="C101" t="s">
        <v>21</v>
      </c>
      <c r="D101" t="s">
        <v>18</v>
      </c>
      <c r="E101">
        <v>295</v>
      </c>
      <c r="F101">
        <v>14636</v>
      </c>
      <c r="G101" s="1">
        <v>5.8796025904104804E-56</v>
      </c>
      <c r="H101" t="s">
        <v>17</v>
      </c>
      <c r="I101" t="s">
        <v>18</v>
      </c>
      <c r="J101">
        <v>3159</v>
      </c>
      <c r="K101">
        <v>20376</v>
      </c>
      <c r="L101">
        <v>0</v>
      </c>
      <c r="M101" t="s">
        <v>19</v>
      </c>
      <c r="N101" t="s">
        <v>18</v>
      </c>
      <c r="O101">
        <v>9</v>
      </c>
      <c r="P101">
        <v>12899</v>
      </c>
      <c r="Q101">
        <v>1</v>
      </c>
      <c r="S101">
        <f t="shared" si="5"/>
        <v>2</v>
      </c>
      <c r="T101">
        <f t="shared" si="6"/>
        <v>152063945</v>
      </c>
      <c r="U101" t="s">
        <v>31</v>
      </c>
      <c r="V101">
        <v>99</v>
      </c>
      <c r="W101">
        <f t="shared" si="7"/>
        <v>2.015578026783274E-2</v>
      </c>
      <c r="X101">
        <f t="shared" si="8"/>
        <v>0.15503533568904593</v>
      </c>
      <c r="Y101">
        <f t="shared" si="9"/>
        <v>6.9772850608574308E-4</v>
      </c>
    </row>
    <row r="102" spans="1:25">
      <c r="A102">
        <v>2</v>
      </c>
      <c r="B102">
        <v>152424933</v>
      </c>
      <c r="C102" t="s">
        <v>19</v>
      </c>
      <c r="D102" t="s">
        <v>23</v>
      </c>
      <c r="E102">
        <v>12</v>
      </c>
      <c r="F102">
        <v>18062</v>
      </c>
      <c r="G102">
        <v>1</v>
      </c>
      <c r="H102" t="s">
        <v>19</v>
      </c>
      <c r="I102" t="s">
        <v>23</v>
      </c>
      <c r="J102">
        <v>12</v>
      </c>
      <c r="K102">
        <v>13300</v>
      </c>
      <c r="L102">
        <v>1</v>
      </c>
      <c r="M102" t="s">
        <v>19</v>
      </c>
      <c r="N102" t="s">
        <v>23</v>
      </c>
      <c r="O102">
        <v>11</v>
      </c>
      <c r="P102">
        <v>12944</v>
      </c>
      <c r="Q102">
        <v>1</v>
      </c>
      <c r="S102">
        <f t="shared" si="5"/>
        <v>2</v>
      </c>
      <c r="T102">
        <f t="shared" si="6"/>
        <v>152424933</v>
      </c>
      <c r="U102" t="s">
        <v>31</v>
      </c>
      <c r="V102">
        <v>100</v>
      </c>
      <c r="W102">
        <f t="shared" si="7"/>
        <v>6.6437825268519544E-4</v>
      </c>
      <c r="X102">
        <f t="shared" si="8"/>
        <v>9.0225563909774437E-4</v>
      </c>
      <c r="Y102">
        <f t="shared" si="9"/>
        <v>8.49814585908529E-4</v>
      </c>
    </row>
    <row r="103" spans="1:25">
      <c r="A103">
        <v>2</v>
      </c>
      <c r="B103">
        <v>162688700</v>
      </c>
      <c r="C103" t="s">
        <v>19</v>
      </c>
      <c r="D103" t="s">
        <v>20</v>
      </c>
      <c r="E103">
        <v>17</v>
      </c>
      <c r="F103">
        <v>37548</v>
      </c>
      <c r="G103">
        <v>1</v>
      </c>
      <c r="H103" t="s">
        <v>19</v>
      </c>
      <c r="I103" t="s">
        <v>20</v>
      </c>
      <c r="J103">
        <v>7</v>
      </c>
      <c r="K103">
        <v>28655</v>
      </c>
      <c r="L103">
        <v>1</v>
      </c>
      <c r="M103" t="s">
        <v>17</v>
      </c>
      <c r="N103" t="s">
        <v>23</v>
      </c>
      <c r="O103">
        <v>18970</v>
      </c>
      <c r="P103">
        <v>26544</v>
      </c>
      <c r="Q103">
        <v>0</v>
      </c>
      <c r="S103">
        <f t="shared" si="5"/>
        <v>2</v>
      </c>
      <c r="T103">
        <f t="shared" si="6"/>
        <v>162688700</v>
      </c>
      <c r="U103" t="s">
        <v>31</v>
      </c>
      <c r="V103">
        <v>101</v>
      </c>
      <c r="W103">
        <f t="shared" si="7"/>
        <v>4.5275380845850643E-4</v>
      </c>
      <c r="X103">
        <f t="shared" si="8"/>
        <v>2.4428546501483161E-4</v>
      </c>
      <c r="Y103">
        <f t="shared" si="9"/>
        <v>0.71466244725738393</v>
      </c>
    </row>
    <row r="104" spans="1:25">
      <c r="A104">
        <v>2</v>
      </c>
      <c r="B104">
        <v>187559050</v>
      </c>
      <c r="C104" t="s">
        <v>21</v>
      </c>
      <c r="D104" t="s">
        <v>22</v>
      </c>
      <c r="E104">
        <v>2016</v>
      </c>
      <c r="F104">
        <v>28447</v>
      </c>
      <c r="G104">
        <v>0</v>
      </c>
      <c r="H104" t="s">
        <v>21</v>
      </c>
      <c r="I104" t="s">
        <v>22</v>
      </c>
      <c r="J104">
        <v>1879</v>
      </c>
      <c r="K104">
        <v>23937</v>
      </c>
      <c r="L104">
        <v>0</v>
      </c>
      <c r="M104" t="s">
        <v>21</v>
      </c>
      <c r="N104" t="s">
        <v>22</v>
      </c>
      <c r="O104">
        <v>876</v>
      </c>
      <c r="P104">
        <v>14203</v>
      </c>
      <c r="Q104">
        <v>0</v>
      </c>
      <c r="S104">
        <f t="shared" si="5"/>
        <v>2</v>
      </c>
      <c r="T104">
        <f t="shared" si="6"/>
        <v>187559050</v>
      </c>
      <c r="U104" t="s">
        <v>31</v>
      </c>
      <c r="V104">
        <v>102</v>
      </c>
      <c r="W104">
        <f t="shared" si="7"/>
        <v>7.0868632896263231E-2</v>
      </c>
      <c r="X104">
        <f t="shared" si="8"/>
        <v>7.8497723190040516E-2</v>
      </c>
      <c r="Y104">
        <f t="shared" si="9"/>
        <v>6.1677110469619094E-2</v>
      </c>
    </row>
    <row r="105" spans="1:25">
      <c r="A105">
        <v>2</v>
      </c>
      <c r="B105">
        <v>187559053</v>
      </c>
      <c r="C105" t="s">
        <v>19</v>
      </c>
      <c r="D105" t="s">
        <v>22</v>
      </c>
      <c r="E105">
        <v>118</v>
      </c>
      <c r="F105">
        <v>28467</v>
      </c>
      <c r="G105">
        <v>1.2552832610683899E-2</v>
      </c>
      <c r="H105" t="s">
        <v>19</v>
      </c>
      <c r="I105" t="s">
        <v>22</v>
      </c>
      <c r="J105">
        <v>94</v>
      </c>
      <c r="K105">
        <v>23949</v>
      </c>
      <c r="L105">
        <v>0.32485332415446</v>
      </c>
      <c r="M105" t="s">
        <v>19</v>
      </c>
      <c r="N105" t="s">
        <v>22</v>
      </c>
      <c r="O105">
        <v>58</v>
      </c>
      <c r="P105">
        <v>14211</v>
      </c>
      <c r="Q105">
        <v>1</v>
      </c>
      <c r="S105">
        <f t="shared" si="5"/>
        <v>2</v>
      </c>
      <c r="T105">
        <f t="shared" si="6"/>
        <v>187559053</v>
      </c>
      <c r="U105" t="s">
        <v>31</v>
      </c>
      <c r="V105">
        <v>103</v>
      </c>
      <c r="W105">
        <f t="shared" si="7"/>
        <v>4.1451505251694949E-3</v>
      </c>
      <c r="X105">
        <f t="shared" si="8"/>
        <v>3.9250073071944551E-3</v>
      </c>
      <c r="Y105">
        <f t="shared" si="9"/>
        <v>4.081345436633594E-3</v>
      </c>
    </row>
    <row r="106" spans="1:25">
      <c r="A106">
        <v>2</v>
      </c>
      <c r="B106">
        <v>210594921</v>
      </c>
      <c r="C106" t="s">
        <v>17</v>
      </c>
      <c r="D106" t="s">
        <v>18</v>
      </c>
      <c r="E106">
        <v>22375</v>
      </c>
      <c r="F106">
        <v>22382</v>
      </c>
      <c r="G106">
        <v>0</v>
      </c>
      <c r="H106" t="s">
        <v>17</v>
      </c>
      <c r="I106" t="s">
        <v>18</v>
      </c>
      <c r="J106">
        <v>38470</v>
      </c>
      <c r="K106">
        <v>38505</v>
      </c>
      <c r="L106">
        <v>0</v>
      </c>
      <c r="M106" t="s">
        <v>17</v>
      </c>
      <c r="N106" t="s">
        <v>18</v>
      </c>
      <c r="O106">
        <v>21643</v>
      </c>
      <c r="P106">
        <v>21674</v>
      </c>
      <c r="Q106">
        <v>0</v>
      </c>
      <c r="S106">
        <f t="shared" si="5"/>
        <v>2</v>
      </c>
      <c r="T106">
        <f t="shared" si="6"/>
        <v>210594921</v>
      </c>
      <c r="U106" t="s">
        <v>31</v>
      </c>
      <c r="V106">
        <v>104</v>
      </c>
      <c r="W106">
        <f t="shared" si="7"/>
        <v>0.99968724868197656</v>
      </c>
      <c r="X106">
        <f t="shared" si="8"/>
        <v>0.99909102713933251</v>
      </c>
      <c r="Y106">
        <f t="shared" si="9"/>
        <v>0.99856971486573776</v>
      </c>
    </row>
    <row r="107" spans="1:25">
      <c r="A107">
        <v>2</v>
      </c>
      <c r="B107">
        <v>214486670</v>
      </c>
      <c r="C107" t="s">
        <v>17</v>
      </c>
      <c r="D107" t="s">
        <v>18</v>
      </c>
      <c r="E107">
        <v>12791</v>
      </c>
      <c r="F107">
        <v>12802</v>
      </c>
      <c r="G107">
        <v>0</v>
      </c>
      <c r="H107" t="s">
        <v>17</v>
      </c>
      <c r="I107" t="s">
        <v>18</v>
      </c>
      <c r="J107">
        <v>20645</v>
      </c>
      <c r="K107">
        <v>20659</v>
      </c>
      <c r="L107">
        <v>0</v>
      </c>
      <c r="M107" t="s">
        <v>17</v>
      </c>
      <c r="N107" t="s">
        <v>18</v>
      </c>
      <c r="O107">
        <v>12418</v>
      </c>
      <c r="P107">
        <v>12428</v>
      </c>
      <c r="Q107">
        <v>0</v>
      </c>
      <c r="S107">
        <f t="shared" si="5"/>
        <v>2</v>
      </c>
      <c r="T107">
        <f t="shared" si="6"/>
        <v>214486670</v>
      </c>
      <c r="U107" t="s">
        <v>31</v>
      </c>
      <c r="V107">
        <v>105</v>
      </c>
      <c r="W107">
        <f t="shared" si="7"/>
        <v>0.99914075925636614</v>
      </c>
      <c r="X107">
        <f t="shared" si="8"/>
        <v>0.99932232925117381</v>
      </c>
      <c r="Y107">
        <f t="shared" si="9"/>
        <v>0.99919536530415187</v>
      </c>
    </row>
    <row r="108" spans="1:25">
      <c r="A108">
        <v>2</v>
      </c>
      <c r="B108">
        <v>231379852</v>
      </c>
      <c r="C108" t="s">
        <v>19</v>
      </c>
      <c r="D108" t="s">
        <v>18</v>
      </c>
      <c r="E108">
        <v>6</v>
      </c>
      <c r="F108">
        <v>6197</v>
      </c>
      <c r="G108">
        <v>1</v>
      </c>
      <c r="H108" t="s">
        <v>19</v>
      </c>
      <c r="I108" t="s">
        <v>22</v>
      </c>
      <c r="J108">
        <v>6</v>
      </c>
      <c r="K108">
        <v>4307</v>
      </c>
      <c r="L108">
        <v>1</v>
      </c>
      <c r="M108" t="s">
        <v>19</v>
      </c>
      <c r="N108" t="s">
        <v>22</v>
      </c>
      <c r="O108">
        <v>6</v>
      </c>
      <c r="P108">
        <v>6745</v>
      </c>
      <c r="Q108">
        <v>1</v>
      </c>
      <c r="S108">
        <f t="shared" si="5"/>
        <v>2</v>
      </c>
      <c r="T108">
        <f t="shared" si="6"/>
        <v>231379852</v>
      </c>
      <c r="U108" t="s">
        <v>31</v>
      </c>
      <c r="V108">
        <v>106</v>
      </c>
      <c r="W108">
        <f t="shared" si="7"/>
        <v>9.6821042439890269E-4</v>
      </c>
      <c r="X108">
        <f t="shared" si="8"/>
        <v>1.3930810308799629E-3</v>
      </c>
      <c r="Y108">
        <f t="shared" si="9"/>
        <v>8.8954781319495926E-4</v>
      </c>
    </row>
    <row r="109" spans="1:25">
      <c r="A109">
        <v>2</v>
      </c>
      <c r="B109">
        <v>242741301</v>
      </c>
      <c r="C109" t="s">
        <v>17</v>
      </c>
      <c r="D109" t="s">
        <v>20</v>
      </c>
      <c r="E109">
        <v>24049</v>
      </c>
      <c r="F109">
        <v>25417</v>
      </c>
      <c r="G109">
        <v>0</v>
      </c>
      <c r="H109" t="s">
        <v>17</v>
      </c>
      <c r="I109" t="s">
        <v>20</v>
      </c>
      <c r="J109">
        <v>21525</v>
      </c>
      <c r="K109">
        <v>50958</v>
      </c>
      <c r="L109">
        <v>0</v>
      </c>
      <c r="M109" t="s">
        <v>17</v>
      </c>
      <c r="N109" t="s">
        <v>20</v>
      </c>
      <c r="O109">
        <v>27249</v>
      </c>
      <c r="P109">
        <v>27316</v>
      </c>
      <c r="Q109">
        <v>0</v>
      </c>
      <c r="S109">
        <f t="shared" si="5"/>
        <v>2</v>
      </c>
      <c r="T109">
        <f t="shared" si="6"/>
        <v>242741301</v>
      </c>
      <c r="U109" t="s">
        <v>31</v>
      </c>
      <c r="V109">
        <v>107</v>
      </c>
      <c r="W109">
        <f t="shared" si="7"/>
        <v>0.94617775504583546</v>
      </c>
      <c r="X109">
        <f t="shared" si="8"/>
        <v>0.4224066878605911</v>
      </c>
      <c r="Y109">
        <f t="shared" si="9"/>
        <v>0.99754722506955629</v>
      </c>
    </row>
    <row r="110" spans="1:25">
      <c r="A110">
        <v>20</v>
      </c>
      <c r="B110">
        <v>3209183</v>
      </c>
      <c r="C110" t="s">
        <v>17</v>
      </c>
      <c r="D110" t="s">
        <v>20</v>
      </c>
      <c r="E110">
        <v>3011</v>
      </c>
      <c r="F110">
        <v>17273</v>
      </c>
      <c r="G110">
        <v>0</v>
      </c>
      <c r="H110" t="s">
        <v>17</v>
      </c>
      <c r="I110" t="s">
        <v>20</v>
      </c>
      <c r="J110">
        <v>20708</v>
      </c>
      <c r="K110">
        <v>36656</v>
      </c>
      <c r="L110">
        <v>0</v>
      </c>
      <c r="M110" t="s">
        <v>19</v>
      </c>
      <c r="N110" t="s">
        <v>20</v>
      </c>
      <c r="O110">
        <v>23</v>
      </c>
      <c r="P110">
        <v>22129</v>
      </c>
      <c r="Q110">
        <v>1</v>
      </c>
      <c r="S110">
        <f t="shared" si="5"/>
        <v>20</v>
      </c>
      <c r="T110">
        <f t="shared" si="6"/>
        <v>3209183</v>
      </c>
      <c r="U110" t="s">
        <v>31</v>
      </c>
      <c r="V110">
        <v>108</v>
      </c>
      <c r="W110">
        <f t="shared" si="7"/>
        <v>0.17431830023736467</v>
      </c>
      <c r="X110">
        <f t="shared" si="8"/>
        <v>0.56492797904845049</v>
      </c>
      <c r="Y110">
        <f t="shared" si="9"/>
        <v>1.0393601156852999E-3</v>
      </c>
    </row>
    <row r="111" spans="1:25">
      <c r="A111">
        <v>20</v>
      </c>
      <c r="B111">
        <v>11639405</v>
      </c>
      <c r="C111" t="s">
        <v>19</v>
      </c>
      <c r="D111" t="s">
        <v>20</v>
      </c>
      <c r="E111">
        <v>30</v>
      </c>
      <c r="F111">
        <v>32714</v>
      </c>
      <c r="G111">
        <v>1</v>
      </c>
      <c r="H111" t="s">
        <v>19</v>
      </c>
      <c r="I111" t="s">
        <v>20</v>
      </c>
      <c r="J111">
        <v>28</v>
      </c>
      <c r="K111">
        <v>27424</v>
      </c>
      <c r="L111">
        <v>1</v>
      </c>
      <c r="M111" t="s">
        <v>17</v>
      </c>
      <c r="N111" t="s">
        <v>20</v>
      </c>
      <c r="O111">
        <v>21537</v>
      </c>
      <c r="P111">
        <v>27268</v>
      </c>
      <c r="Q111">
        <v>0</v>
      </c>
      <c r="S111">
        <f t="shared" si="5"/>
        <v>20</v>
      </c>
      <c r="T111">
        <f t="shared" si="6"/>
        <v>11639405</v>
      </c>
      <c r="U111" t="s">
        <v>31</v>
      </c>
      <c r="V111">
        <v>109</v>
      </c>
      <c r="W111">
        <f t="shared" si="7"/>
        <v>9.1703857675612887E-4</v>
      </c>
      <c r="X111">
        <f t="shared" si="8"/>
        <v>1.0210035005834305E-3</v>
      </c>
      <c r="Y111">
        <f t="shared" si="9"/>
        <v>0.78982690332991057</v>
      </c>
    </row>
    <row r="112" spans="1:25">
      <c r="A112">
        <v>20</v>
      </c>
      <c r="B112">
        <v>19953277</v>
      </c>
      <c r="C112" t="s">
        <v>17</v>
      </c>
      <c r="D112" t="s">
        <v>20</v>
      </c>
      <c r="E112">
        <v>20538</v>
      </c>
      <c r="F112">
        <v>20604</v>
      </c>
      <c r="G112">
        <v>0</v>
      </c>
      <c r="H112" t="s">
        <v>17</v>
      </c>
      <c r="I112" t="s">
        <v>20</v>
      </c>
      <c r="J112">
        <v>35057</v>
      </c>
      <c r="K112">
        <v>35071</v>
      </c>
      <c r="L112">
        <v>0</v>
      </c>
      <c r="M112" t="s">
        <v>17</v>
      </c>
      <c r="N112" t="s">
        <v>20</v>
      </c>
      <c r="O112">
        <v>19191</v>
      </c>
      <c r="P112">
        <v>19204</v>
      </c>
      <c r="Q112">
        <v>0</v>
      </c>
      <c r="S112">
        <f t="shared" si="5"/>
        <v>20</v>
      </c>
      <c r="T112">
        <f t="shared" si="6"/>
        <v>19953277</v>
      </c>
      <c r="U112" t="s">
        <v>31</v>
      </c>
      <c r="V112">
        <v>110</v>
      </c>
      <c r="W112">
        <f t="shared" si="7"/>
        <v>0.99679673849737915</v>
      </c>
      <c r="X112">
        <f t="shared" si="8"/>
        <v>0.99960080978586296</v>
      </c>
      <c r="Y112">
        <f t="shared" si="9"/>
        <v>0.99932305769631324</v>
      </c>
    </row>
    <row r="113" spans="1:25">
      <c r="A113">
        <v>20</v>
      </c>
      <c r="B113">
        <v>32746910</v>
      </c>
      <c r="C113" t="s">
        <v>17</v>
      </c>
      <c r="D113" t="s">
        <v>22</v>
      </c>
      <c r="E113">
        <v>106</v>
      </c>
      <c r="F113">
        <v>1287</v>
      </c>
      <c r="G113" s="1">
        <v>4.3286854091000099E-75</v>
      </c>
      <c r="H113" t="s">
        <v>17</v>
      </c>
      <c r="I113" t="s">
        <v>22</v>
      </c>
      <c r="J113">
        <v>292</v>
      </c>
      <c r="K113">
        <v>2425</v>
      </c>
      <c r="L113" s="1">
        <v>5.3367995598104296E-254</v>
      </c>
      <c r="M113" t="s">
        <v>17</v>
      </c>
      <c r="N113" t="s">
        <v>22</v>
      </c>
      <c r="O113">
        <v>554</v>
      </c>
      <c r="P113">
        <v>1173</v>
      </c>
      <c r="Q113">
        <v>0</v>
      </c>
      <c r="S113">
        <f t="shared" si="5"/>
        <v>20</v>
      </c>
      <c r="T113">
        <f t="shared" si="6"/>
        <v>32746910</v>
      </c>
      <c r="U113" t="s">
        <v>31</v>
      </c>
      <c r="V113">
        <v>111</v>
      </c>
      <c r="W113">
        <f t="shared" si="7"/>
        <v>8.2362082362082367E-2</v>
      </c>
      <c r="X113">
        <f t="shared" si="8"/>
        <v>0.12041237113402062</v>
      </c>
      <c r="Y113">
        <f t="shared" si="9"/>
        <v>0.47229326513213982</v>
      </c>
    </row>
    <row r="114" spans="1:25">
      <c r="A114">
        <v>20</v>
      </c>
      <c r="B114">
        <v>42581181</v>
      </c>
      <c r="C114" t="s">
        <v>24</v>
      </c>
      <c r="D114" t="s">
        <v>22</v>
      </c>
      <c r="E114">
        <v>7</v>
      </c>
      <c r="F114">
        <v>44</v>
      </c>
      <c r="G114" s="1">
        <v>3.7806553790872898E-7</v>
      </c>
      <c r="H114" t="s">
        <v>24</v>
      </c>
      <c r="I114" t="s">
        <v>25</v>
      </c>
      <c r="J114">
        <v>0</v>
      </c>
      <c r="K114">
        <v>43</v>
      </c>
      <c r="L114">
        <v>1</v>
      </c>
      <c r="M114" t="s">
        <v>24</v>
      </c>
      <c r="N114" t="s">
        <v>22</v>
      </c>
      <c r="O114">
        <v>2</v>
      </c>
      <c r="P114">
        <v>37</v>
      </c>
      <c r="Q114">
        <v>0.39396586595246602</v>
      </c>
      <c r="S114">
        <f t="shared" si="5"/>
        <v>20</v>
      </c>
      <c r="T114">
        <f t="shared" si="6"/>
        <v>42581181</v>
      </c>
      <c r="U114" t="s">
        <v>31</v>
      </c>
      <c r="V114">
        <v>112</v>
      </c>
      <c r="W114">
        <f t="shared" si="7"/>
        <v>0.15909090909090909</v>
      </c>
      <c r="X114">
        <f t="shared" si="8"/>
        <v>0</v>
      </c>
      <c r="Y114">
        <f t="shared" si="9"/>
        <v>5.4054054054054057E-2</v>
      </c>
    </row>
    <row r="115" spans="1:25">
      <c r="A115">
        <v>20</v>
      </c>
      <c r="B115">
        <v>49487061</v>
      </c>
      <c r="C115" t="s">
        <v>17</v>
      </c>
      <c r="D115" t="s">
        <v>20</v>
      </c>
      <c r="E115">
        <v>3149</v>
      </c>
      <c r="F115">
        <v>16425</v>
      </c>
      <c r="G115">
        <v>0</v>
      </c>
      <c r="H115" t="s">
        <v>17</v>
      </c>
      <c r="I115" t="s">
        <v>20</v>
      </c>
      <c r="J115">
        <v>1255</v>
      </c>
      <c r="K115">
        <v>5472</v>
      </c>
      <c r="L115">
        <v>0</v>
      </c>
      <c r="M115" t="s">
        <v>17</v>
      </c>
      <c r="N115" t="s">
        <v>20</v>
      </c>
      <c r="O115">
        <v>14469</v>
      </c>
      <c r="P115">
        <v>15636</v>
      </c>
      <c r="Q115">
        <v>0</v>
      </c>
      <c r="S115">
        <f t="shared" si="5"/>
        <v>20</v>
      </c>
      <c r="T115">
        <f t="shared" si="6"/>
        <v>49487061</v>
      </c>
      <c r="U115" t="s">
        <v>31</v>
      </c>
      <c r="V115">
        <v>113</v>
      </c>
      <c r="W115">
        <f t="shared" si="7"/>
        <v>0.19171993911719939</v>
      </c>
      <c r="X115">
        <f t="shared" si="8"/>
        <v>0.22934941520467836</v>
      </c>
      <c r="Y115">
        <f t="shared" si="9"/>
        <v>0.92536454336147356</v>
      </c>
    </row>
    <row r="116" spans="1:25">
      <c r="A116">
        <v>20</v>
      </c>
      <c r="B116">
        <v>59270170</v>
      </c>
      <c r="C116" t="s">
        <v>17</v>
      </c>
      <c r="D116" t="s">
        <v>23</v>
      </c>
      <c r="E116">
        <v>2213</v>
      </c>
      <c r="F116">
        <v>38547</v>
      </c>
      <c r="G116">
        <v>0</v>
      </c>
      <c r="H116" t="s">
        <v>17</v>
      </c>
      <c r="I116" t="s">
        <v>23</v>
      </c>
      <c r="J116">
        <v>2317</v>
      </c>
      <c r="K116">
        <v>22287</v>
      </c>
      <c r="L116">
        <v>0</v>
      </c>
      <c r="M116" t="s">
        <v>17</v>
      </c>
      <c r="N116" t="s">
        <v>23</v>
      </c>
      <c r="O116">
        <v>8274</v>
      </c>
      <c r="P116">
        <v>25399</v>
      </c>
      <c r="Q116">
        <v>0</v>
      </c>
      <c r="S116">
        <f t="shared" si="5"/>
        <v>20</v>
      </c>
      <c r="T116">
        <f t="shared" si="6"/>
        <v>59270170</v>
      </c>
      <c r="U116" t="s">
        <v>31</v>
      </c>
      <c r="V116">
        <v>114</v>
      </c>
      <c r="W116">
        <f t="shared" si="7"/>
        <v>5.7410434015617295E-2</v>
      </c>
      <c r="X116">
        <f t="shared" si="8"/>
        <v>0.10396195091308835</v>
      </c>
      <c r="Y116">
        <f t="shared" si="9"/>
        <v>0.32576085672664279</v>
      </c>
    </row>
    <row r="117" spans="1:25">
      <c r="A117">
        <v>20</v>
      </c>
      <c r="B117">
        <v>61957466</v>
      </c>
      <c r="C117" t="s">
        <v>17</v>
      </c>
      <c r="D117" t="s">
        <v>23</v>
      </c>
      <c r="E117">
        <v>5985</v>
      </c>
      <c r="F117">
        <v>15948</v>
      </c>
      <c r="G117">
        <v>0</v>
      </c>
      <c r="H117" t="s">
        <v>17</v>
      </c>
      <c r="I117" t="s">
        <v>23</v>
      </c>
      <c r="J117">
        <v>16454</v>
      </c>
      <c r="K117">
        <v>27241</v>
      </c>
      <c r="L117">
        <v>0</v>
      </c>
      <c r="M117" t="s">
        <v>17</v>
      </c>
      <c r="N117" t="s">
        <v>23</v>
      </c>
      <c r="O117">
        <v>10170</v>
      </c>
      <c r="P117">
        <v>19391</v>
      </c>
      <c r="Q117">
        <v>0</v>
      </c>
      <c r="S117">
        <f t="shared" si="5"/>
        <v>20</v>
      </c>
      <c r="T117">
        <f t="shared" si="6"/>
        <v>61957466</v>
      </c>
      <c r="U117" t="s">
        <v>31</v>
      </c>
      <c r="V117">
        <v>115</v>
      </c>
      <c r="W117">
        <f t="shared" si="7"/>
        <v>0.37528216704288941</v>
      </c>
      <c r="X117">
        <f t="shared" si="8"/>
        <v>0.60401600528614952</v>
      </c>
      <c r="Y117">
        <f t="shared" si="9"/>
        <v>0.52447011500180496</v>
      </c>
    </row>
    <row r="118" spans="1:25">
      <c r="A118">
        <v>21</v>
      </c>
      <c r="B118">
        <v>43645837</v>
      </c>
      <c r="C118" t="s">
        <v>17</v>
      </c>
      <c r="D118" t="s">
        <v>23</v>
      </c>
      <c r="E118">
        <v>12486</v>
      </c>
      <c r="F118">
        <v>12500</v>
      </c>
      <c r="G118">
        <v>0</v>
      </c>
      <c r="H118" t="s">
        <v>17</v>
      </c>
      <c r="I118" t="s">
        <v>23</v>
      </c>
      <c r="J118">
        <v>14344</v>
      </c>
      <c r="K118">
        <v>14374</v>
      </c>
      <c r="L118">
        <v>0</v>
      </c>
      <c r="M118" t="s">
        <v>17</v>
      </c>
      <c r="N118" t="s">
        <v>23</v>
      </c>
      <c r="O118">
        <v>13709</v>
      </c>
      <c r="P118">
        <v>13727</v>
      </c>
      <c r="Q118">
        <v>0</v>
      </c>
      <c r="S118">
        <f t="shared" si="5"/>
        <v>21</v>
      </c>
      <c r="T118">
        <f t="shared" si="6"/>
        <v>43645837</v>
      </c>
      <c r="U118" t="s">
        <v>31</v>
      </c>
      <c r="V118">
        <v>116</v>
      </c>
      <c r="W118">
        <f t="shared" si="7"/>
        <v>0.99887999999999999</v>
      </c>
      <c r="X118">
        <f t="shared" si="8"/>
        <v>0.99791289828857654</v>
      </c>
      <c r="Y118">
        <f t="shared" si="9"/>
        <v>0.99868871566984774</v>
      </c>
    </row>
    <row r="119" spans="1:25">
      <c r="A119">
        <v>21</v>
      </c>
      <c r="B119">
        <v>45413779</v>
      </c>
      <c r="C119" t="s">
        <v>17</v>
      </c>
      <c r="D119" t="s">
        <v>23</v>
      </c>
      <c r="E119">
        <v>24823</v>
      </c>
      <c r="F119">
        <v>34426</v>
      </c>
      <c r="G119">
        <v>0</v>
      </c>
      <c r="H119" t="s">
        <v>17</v>
      </c>
      <c r="I119" t="s">
        <v>23</v>
      </c>
      <c r="J119">
        <v>8193</v>
      </c>
      <c r="K119">
        <v>29665</v>
      </c>
      <c r="L119">
        <v>0</v>
      </c>
      <c r="M119" t="s">
        <v>17</v>
      </c>
      <c r="N119" t="s">
        <v>23</v>
      </c>
      <c r="O119">
        <v>27091</v>
      </c>
      <c r="P119">
        <v>29430</v>
      </c>
      <c r="Q119">
        <v>0</v>
      </c>
      <c r="S119">
        <f t="shared" si="5"/>
        <v>21</v>
      </c>
      <c r="T119">
        <f t="shared" si="6"/>
        <v>45413779</v>
      </c>
      <c r="U119" t="s">
        <v>31</v>
      </c>
      <c r="V119">
        <v>117</v>
      </c>
      <c r="W119">
        <f t="shared" si="7"/>
        <v>0.72105385464474525</v>
      </c>
      <c r="X119">
        <f t="shared" si="8"/>
        <v>0.27618405528400469</v>
      </c>
      <c r="Y119">
        <f t="shared" si="9"/>
        <v>0.92052327556914715</v>
      </c>
    </row>
    <row r="120" spans="1:25">
      <c r="A120">
        <v>22</v>
      </c>
      <c r="B120">
        <v>19710966</v>
      </c>
      <c r="C120" t="s">
        <v>17</v>
      </c>
      <c r="D120" t="s">
        <v>18</v>
      </c>
      <c r="E120">
        <v>5406</v>
      </c>
      <c r="F120">
        <v>11638</v>
      </c>
      <c r="G120">
        <v>0</v>
      </c>
      <c r="H120" t="s">
        <v>17</v>
      </c>
      <c r="I120" t="s">
        <v>18</v>
      </c>
      <c r="J120">
        <v>9593</v>
      </c>
      <c r="K120">
        <v>24124</v>
      </c>
      <c r="L120">
        <v>0</v>
      </c>
      <c r="M120" t="s">
        <v>17</v>
      </c>
      <c r="N120" t="s">
        <v>18</v>
      </c>
      <c r="O120">
        <v>7299</v>
      </c>
      <c r="P120">
        <v>15392</v>
      </c>
      <c r="Q120">
        <v>0</v>
      </c>
      <c r="S120">
        <f t="shared" si="5"/>
        <v>22</v>
      </c>
      <c r="T120">
        <f t="shared" si="6"/>
        <v>19710966</v>
      </c>
      <c r="U120" t="s">
        <v>31</v>
      </c>
      <c r="V120">
        <v>118</v>
      </c>
      <c r="W120">
        <f t="shared" si="7"/>
        <v>0.46451280288709401</v>
      </c>
      <c r="X120">
        <f t="shared" si="8"/>
        <v>0.39765378875808322</v>
      </c>
      <c r="Y120">
        <f t="shared" si="9"/>
        <v>0.47420738045738048</v>
      </c>
    </row>
    <row r="121" spans="1:25">
      <c r="A121">
        <v>22</v>
      </c>
      <c r="B121">
        <v>38071713</v>
      </c>
      <c r="C121" t="s">
        <v>17</v>
      </c>
      <c r="D121" t="s">
        <v>18</v>
      </c>
      <c r="E121">
        <v>6286</v>
      </c>
      <c r="F121">
        <v>12159</v>
      </c>
      <c r="G121">
        <v>0</v>
      </c>
      <c r="H121" t="s">
        <v>17</v>
      </c>
      <c r="I121" t="s">
        <v>18</v>
      </c>
      <c r="J121">
        <v>9940</v>
      </c>
      <c r="K121">
        <v>20278</v>
      </c>
      <c r="L121">
        <v>0</v>
      </c>
      <c r="M121" t="s">
        <v>17</v>
      </c>
      <c r="N121" t="s">
        <v>18</v>
      </c>
      <c r="O121">
        <v>5576</v>
      </c>
      <c r="P121">
        <v>12188</v>
      </c>
      <c r="Q121">
        <v>0</v>
      </c>
      <c r="S121">
        <f t="shared" si="5"/>
        <v>22</v>
      </c>
      <c r="T121">
        <f t="shared" si="6"/>
        <v>38071713</v>
      </c>
      <c r="U121" t="s">
        <v>31</v>
      </c>
      <c r="V121">
        <v>119</v>
      </c>
      <c r="W121">
        <f t="shared" si="7"/>
        <v>0.5169833045480714</v>
      </c>
      <c r="X121">
        <f t="shared" si="8"/>
        <v>0.49018640891606668</v>
      </c>
      <c r="Y121">
        <f t="shared" si="9"/>
        <v>0.45749917952084018</v>
      </c>
    </row>
    <row r="122" spans="1:25">
      <c r="A122">
        <v>22</v>
      </c>
      <c r="B122">
        <v>45283999</v>
      </c>
      <c r="C122" t="s">
        <v>17</v>
      </c>
      <c r="D122" t="s">
        <v>18</v>
      </c>
      <c r="E122">
        <v>3429</v>
      </c>
      <c r="F122">
        <v>7992</v>
      </c>
      <c r="G122">
        <v>0</v>
      </c>
      <c r="H122" t="s">
        <v>17</v>
      </c>
      <c r="I122" t="s">
        <v>18</v>
      </c>
      <c r="J122">
        <v>5807</v>
      </c>
      <c r="K122">
        <v>9298</v>
      </c>
      <c r="L122">
        <v>0</v>
      </c>
      <c r="M122" t="s">
        <v>17</v>
      </c>
      <c r="N122" t="s">
        <v>18</v>
      </c>
      <c r="O122">
        <v>2766</v>
      </c>
      <c r="P122">
        <v>5835</v>
      </c>
      <c r="Q122">
        <v>0</v>
      </c>
      <c r="S122">
        <f t="shared" si="5"/>
        <v>22</v>
      </c>
      <c r="T122">
        <f t="shared" si="6"/>
        <v>45283999</v>
      </c>
      <c r="U122" t="s">
        <v>31</v>
      </c>
      <c r="V122">
        <v>120</v>
      </c>
      <c r="W122">
        <f t="shared" si="7"/>
        <v>0.42905405405405406</v>
      </c>
      <c r="X122">
        <f t="shared" si="8"/>
        <v>0.62454291245429128</v>
      </c>
      <c r="Y122">
        <f t="shared" si="9"/>
        <v>0.47403598971722366</v>
      </c>
    </row>
    <row r="123" spans="1:25">
      <c r="A123">
        <v>22</v>
      </c>
      <c r="B123">
        <v>49495731</v>
      </c>
      <c r="C123" t="s">
        <v>19</v>
      </c>
      <c r="D123" t="s">
        <v>22</v>
      </c>
      <c r="E123">
        <v>2</v>
      </c>
      <c r="F123">
        <v>64</v>
      </c>
      <c r="G123">
        <v>0.40328801425505501</v>
      </c>
      <c r="H123" t="s">
        <v>24</v>
      </c>
      <c r="I123" t="s">
        <v>25</v>
      </c>
      <c r="J123">
        <v>0</v>
      </c>
      <c r="K123">
        <v>40</v>
      </c>
      <c r="L123">
        <v>1</v>
      </c>
      <c r="M123" t="s">
        <v>19</v>
      </c>
      <c r="N123" t="s">
        <v>22</v>
      </c>
      <c r="O123">
        <v>4</v>
      </c>
      <c r="P123">
        <v>55</v>
      </c>
      <c r="Q123">
        <v>1.3158289222721199E-2</v>
      </c>
      <c r="S123">
        <f t="shared" si="5"/>
        <v>22</v>
      </c>
      <c r="T123">
        <f t="shared" si="6"/>
        <v>49495731</v>
      </c>
      <c r="U123" t="s">
        <v>31</v>
      </c>
      <c r="V123">
        <v>121</v>
      </c>
      <c r="W123">
        <f t="shared" si="7"/>
        <v>3.125E-2</v>
      </c>
      <c r="X123">
        <f t="shared" si="8"/>
        <v>0</v>
      </c>
      <c r="Y123">
        <f t="shared" si="9"/>
        <v>7.2727272727272724E-2</v>
      </c>
    </row>
    <row r="124" spans="1:25">
      <c r="A124">
        <v>3</v>
      </c>
      <c r="B124">
        <v>17768519</v>
      </c>
      <c r="C124" t="s">
        <v>17</v>
      </c>
      <c r="D124" t="s">
        <v>22</v>
      </c>
      <c r="E124">
        <v>3694</v>
      </c>
      <c r="F124">
        <v>33214</v>
      </c>
      <c r="G124">
        <v>0</v>
      </c>
      <c r="H124" t="s">
        <v>17</v>
      </c>
      <c r="I124" t="s">
        <v>22</v>
      </c>
      <c r="J124">
        <v>2259</v>
      </c>
      <c r="K124">
        <v>15383</v>
      </c>
      <c r="L124">
        <v>0</v>
      </c>
      <c r="M124" t="s">
        <v>17</v>
      </c>
      <c r="N124" t="s">
        <v>22</v>
      </c>
      <c r="O124">
        <v>9089</v>
      </c>
      <c r="P124">
        <v>19851</v>
      </c>
      <c r="Q124">
        <v>0</v>
      </c>
      <c r="S124">
        <f t="shared" si="5"/>
        <v>3</v>
      </c>
      <c r="T124">
        <f t="shared" si="6"/>
        <v>17768519</v>
      </c>
      <c r="U124" t="s">
        <v>31</v>
      </c>
      <c r="V124">
        <v>122</v>
      </c>
      <c r="W124">
        <f t="shared" si="7"/>
        <v>0.11121816101643885</v>
      </c>
      <c r="X124">
        <f t="shared" si="8"/>
        <v>0.14685041929402587</v>
      </c>
      <c r="Y124">
        <f t="shared" si="9"/>
        <v>0.4578610649337565</v>
      </c>
    </row>
    <row r="125" spans="1:25">
      <c r="A125">
        <v>3</v>
      </c>
      <c r="B125">
        <v>49847839</v>
      </c>
      <c r="C125" t="s">
        <v>19</v>
      </c>
      <c r="D125" t="s">
        <v>23</v>
      </c>
      <c r="E125">
        <v>18</v>
      </c>
      <c r="F125">
        <v>56819</v>
      </c>
      <c r="G125">
        <v>1</v>
      </c>
      <c r="H125" t="s">
        <v>19</v>
      </c>
      <c r="I125" t="s">
        <v>23</v>
      </c>
      <c r="J125">
        <v>29</v>
      </c>
      <c r="K125">
        <v>59585</v>
      </c>
      <c r="L125">
        <v>1</v>
      </c>
      <c r="M125" t="s">
        <v>17</v>
      </c>
      <c r="N125" t="s">
        <v>23</v>
      </c>
      <c r="O125">
        <v>41088</v>
      </c>
      <c r="P125">
        <v>47356</v>
      </c>
      <c r="Q125">
        <v>0</v>
      </c>
      <c r="S125">
        <f t="shared" si="5"/>
        <v>3</v>
      </c>
      <c r="T125">
        <f t="shared" si="6"/>
        <v>49847839</v>
      </c>
      <c r="U125" t="s">
        <v>31</v>
      </c>
      <c r="V125">
        <v>123</v>
      </c>
      <c r="W125">
        <f t="shared" si="7"/>
        <v>3.1679543814569071E-4</v>
      </c>
      <c r="X125">
        <f t="shared" si="8"/>
        <v>4.8669967273642695E-4</v>
      </c>
      <c r="Y125">
        <f t="shared" si="9"/>
        <v>0.8676408480445984</v>
      </c>
    </row>
    <row r="126" spans="1:25">
      <c r="A126">
        <v>3</v>
      </c>
      <c r="B126">
        <v>49847840</v>
      </c>
      <c r="C126" t="s">
        <v>19</v>
      </c>
      <c r="D126" t="s">
        <v>20</v>
      </c>
      <c r="E126">
        <v>38</v>
      </c>
      <c r="F126">
        <v>56818</v>
      </c>
      <c r="G126">
        <v>1</v>
      </c>
      <c r="H126" t="s">
        <v>19</v>
      </c>
      <c r="I126" t="s">
        <v>20</v>
      </c>
      <c r="J126">
        <v>33</v>
      </c>
      <c r="K126">
        <v>59568</v>
      </c>
      <c r="L126">
        <v>1</v>
      </c>
      <c r="M126" t="s">
        <v>17</v>
      </c>
      <c r="N126" t="s">
        <v>22</v>
      </c>
      <c r="O126">
        <v>41116</v>
      </c>
      <c r="P126">
        <v>47339</v>
      </c>
      <c r="Q126">
        <v>0</v>
      </c>
      <c r="S126">
        <f t="shared" si="5"/>
        <v>3</v>
      </c>
      <c r="T126">
        <f t="shared" si="6"/>
        <v>49847840</v>
      </c>
      <c r="U126" t="s">
        <v>31</v>
      </c>
      <c r="V126">
        <v>124</v>
      </c>
      <c r="W126">
        <f t="shared" si="7"/>
        <v>6.6880214016684853E-4</v>
      </c>
      <c r="X126">
        <f t="shared" si="8"/>
        <v>5.5398871877518135E-4</v>
      </c>
      <c r="Y126">
        <f t="shared" si="9"/>
        <v>0.86854390671539328</v>
      </c>
    </row>
    <row r="127" spans="1:25">
      <c r="A127">
        <v>3</v>
      </c>
      <c r="B127">
        <v>54008933</v>
      </c>
      <c r="C127" t="s">
        <v>19</v>
      </c>
      <c r="D127" t="s">
        <v>20</v>
      </c>
      <c r="E127">
        <v>41</v>
      </c>
      <c r="F127">
        <v>41219</v>
      </c>
      <c r="G127">
        <v>1</v>
      </c>
      <c r="H127" t="s">
        <v>19</v>
      </c>
      <c r="I127" t="s">
        <v>23</v>
      </c>
      <c r="J127">
        <v>18</v>
      </c>
      <c r="K127">
        <v>40548</v>
      </c>
      <c r="L127">
        <v>1</v>
      </c>
      <c r="M127" t="s">
        <v>17</v>
      </c>
      <c r="N127" t="s">
        <v>20</v>
      </c>
      <c r="O127">
        <v>29440</v>
      </c>
      <c r="P127">
        <v>34056</v>
      </c>
      <c r="Q127">
        <v>0</v>
      </c>
      <c r="S127">
        <f t="shared" si="5"/>
        <v>3</v>
      </c>
      <c r="T127">
        <f t="shared" si="6"/>
        <v>54008933</v>
      </c>
      <c r="U127" t="s">
        <v>31</v>
      </c>
      <c r="V127">
        <v>125</v>
      </c>
      <c r="W127">
        <f t="shared" si="7"/>
        <v>9.9468691622795315E-4</v>
      </c>
      <c r="X127">
        <f t="shared" si="8"/>
        <v>4.439183190292986E-4</v>
      </c>
      <c r="Y127">
        <f t="shared" si="9"/>
        <v>0.86445853887714352</v>
      </c>
    </row>
    <row r="128" spans="1:25">
      <c r="A128">
        <v>3</v>
      </c>
      <c r="B128">
        <v>123987727</v>
      </c>
      <c r="C128" t="s">
        <v>17</v>
      </c>
      <c r="D128" t="s">
        <v>23</v>
      </c>
      <c r="E128">
        <v>9340</v>
      </c>
      <c r="F128">
        <v>28966</v>
      </c>
      <c r="G128">
        <v>0</v>
      </c>
      <c r="H128" t="s">
        <v>17</v>
      </c>
      <c r="I128" t="s">
        <v>23</v>
      </c>
      <c r="J128">
        <v>6728</v>
      </c>
      <c r="K128">
        <v>54826</v>
      </c>
      <c r="L128">
        <v>0</v>
      </c>
      <c r="M128" t="s">
        <v>17</v>
      </c>
      <c r="N128" t="s">
        <v>23</v>
      </c>
      <c r="O128">
        <v>9896</v>
      </c>
      <c r="P128">
        <v>26743</v>
      </c>
      <c r="Q128">
        <v>0</v>
      </c>
      <c r="S128">
        <f t="shared" si="5"/>
        <v>3</v>
      </c>
      <c r="T128">
        <f t="shared" si="6"/>
        <v>123987727</v>
      </c>
      <c r="U128" t="s">
        <v>31</v>
      </c>
      <c r="V128">
        <v>126</v>
      </c>
      <c r="W128">
        <f t="shared" si="7"/>
        <v>0.32244700683560035</v>
      </c>
      <c r="X128">
        <f t="shared" si="8"/>
        <v>0.12271549994528144</v>
      </c>
      <c r="Y128">
        <f t="shared" si="9"/>
        <v>0.3700407583292824</v>
      </c>
    </row>
    <row r="129" spans="1:25">
      <c r="A129">
        <v>3</v>
      </c>
      <c r="B129">
        <v>138223058</v>
      </c>
      <c r="C129" t="s">
        <v>17</v>
      </c>
      <c r="D129" t="s">
        <v>22</v>
      </c>
      <c r="E129">
        <v>2163</v>
      </c>
      <c r="F129">
        <v>3029</v>
      </c>
      <c r="G129">
        <v>0</v>
      </c>
      <c r="H129" t="s">
        <v>17</v>
      </c>
      <c r="I129" t="s">
        <v>22</v>
      </c>
      <c r="J129">
        <v>2981</v>
      </c>
      <c r="K129">
        <v>4320</v>
      </c>
      <c r="L129">
        <v>0</v>
      </c>
      <c r="M129" t="s">
        <v>17</v>
      </c>
      <c r="N129" t="s">
        <v>22</v>
      </c>
      <c r="O129">
        <v>2089</v>
      </c>
      <c r="P129">
        <v>2894</v>
      </c>
      <c r="Q129">
        <v>0</v>
      </c>
      <c r="S129">
        <f t="shared" si="5"/>
        <v>3</v>
      </c>
      <c r="T129">
        <f t="shared" si="6"/>
        <v>138223058</v>
      </c>
      <c r="U129" t="s">
        <v>31</v>
      </c>
      <c r="V129">
        <v>127</v>
      </c>
      <c r="W129">
        <f t="shared" si="7"/>
        <v>0.71409706173654675</v>
      </c>
      <c r="X129">
        <f t="shared" si="8"/>
        <v>0.69004629629629632</v>
      </c>
      <c r="Y129">
        <f t="shared" si="9"/>
        <v>0.72183828610919143</v>
      </c>
    </row>
    <row r="130" spans="1:25">
      <c r="A130">
        <v>3</v>
      </c>
      <c r="B130">
        <v>141497233</v>
      </c>
      <c r="C130" t="s">
        <v>21</v>
      </c>
      <c r="D130" t="s">
        <v>18</v>
      </c>
      <c r="E130">
        <v>847</v>
      </c>
      <c r="F130">
        <v>20979</v>
      </c>
      <c r="G130">
        <v>0</v>
      </c>
      <c r="H130" t="s">
        <v>17</v>
      </c>
      <c r="I130" t="s">
        <v>18</v>
      </c>
      <c r="J130">
        <v>3202</v>
      </c>
      <c r="K130">
        <v>30862</v>
      </c>
      <c r="L130">
        <v>0</v>
      </c>
      <c r="M130" t="s">
        <v>19</v>
      </c>
      <c r="N130" t="s">
        <v>23</v>
      </c>
      <c r="O130">
        <v>243</v>
      </c>
      <c r="P130">
        <v>35303</v>
      </c>
      <c r="Q130">
        <v>1</v>
      </c>
      <c r="S130">
        <f t="shared" si="5"/>
        <v>3</v>
      </c>
      <c r="T130">
        <f t="shared" si="6"/>
        <v>141497233</v>
      </c>
      <c r="U130" t="s">
        <v>31</v>
      </c>
      <c r="V130">
        <v>128</v>
      </c>
      <c r="W130">
        <f t="shared" si="7"/>
        <v>4.0373707040373706E-2</v>
      </c>
      <c r="X130">
        <f t="shared" si="8"/>
        <v>0.10375218715572548</v>
      </c>
      <c r="Y130">
        <f t="shared" si="9"/>
        <v>6.8832677109594087E-3</v>
      </c>
    </row>
    <row r="131" spans="1:25">
      <c r="A131">
        <v>3</v>
      </c>
      <c r="B131">
        <v>148872896</v>
      </c>
      <c r="C131" t="s">
        <v>17</v>
      </c>
      <c r="D131" t="s">
        <v>20</v>
      </c>
      <c r="E131">
        <v>44</v>
      </c>
      <c r="F131">
        <v>333</v>
      </c>
      <c r="G131" s="1">
        <v>2.1659922667397401E-40</v>
      </c>
      <c r="H131" t="s">
        <v>19</v>
      </c>
      <c r="I131" t="s">
        <v>20</v>
      </c>
      <c r="J131">
        <v>13</v>
      </c>
      <c r="K131">
        <v>737</v>
      </c>
      <c r="L131">
        <v>3.1625256993098101E-2</v>
      </c>
      <c r="M131" t="s">
        <v>19</v>
      </c>
      <c r="N131" t="s">
        <v>20</v>
      </c>
      <c r="O131">
        <v>8</v>
      </c>
      <c r="P131">
        <v>748</v>
      </c>
      <c r="Q131">
        <v>1</v>
      </c>
      <c r="S131">
        <f t="shared" ref="S131:S194" si="10">A131</f>
        <v>3</v>
      </c>
      <c r="T131">
        <f t="shared" ref="T131:T194" si="11">B131</f>
        <v>148872896</v>
      </c>
      <c r="U131" t="s">
        <v>31</v>
      </c>
      <c r="V131">
        <v>129</v>
      </c>
      <c r="W131">
        <f t="shared" ref="W131:W194" si="12">E131/F131</f>
        <v>0.13213213213213212</v>
      </c>
      <c r="X131">
        <f t="shared" ref="X131:X194" si="13">J131/K131</f>
        <v>1.7639077340569877E-2</v>
      </c>
      <c r="Y131">
        <f t="shared" ref="Y131:Y194" si="14">O131/P131</f>
        <v>1.06951871657754E-2</v>
      </c>
    </row>
    <row r="132" spans="1:25">
      <c r="A132">
        <v>3</v>
      </c>
      <c r="B132">
        <v>185238946</v>
      </c>
      <c r="C132" t="s">
        <v>19</v>
      </c>
      <c r="D132" t="s">
        <v>22</v>
      </c>
      <c r="E132">
        <v>20</v>
      </c>
      <c r="F132">
        <v>34301</v>
      </c>
      <c r="G132">
        <v>1</v>
      </c>
      <c r="H132" t="s">
        <v>19</v>
      </c>
      <c r="I132" t="s">
        <v>22</v>
      </c>
      <c r="J132">
        <v>20</v>
      </c>
      <c r="K132">
        <v>25491</v>
      </c>
      <c r="L132">
        <v>1</v>
      </c>
      <c r="M132" t="s">
        <v>17</v>
      </c>
      <c r="N132" t="s">
        <v>18</v>
      </c>
      <c r="O132">
        <v>9580</v>
      </c>
      <c r="P132">
        <v>13315</v>
      </c>
      <c r="Q132">
        <v>0</v>
      </c>
      <c r="S132">
        <f t="shared" si="10"/>
        <v>3</v>
      </c>
      <c r="T132">
        <f t="shared" si="11"/>
        <v>185238946</v>
      </c>
      <c r="U132" t="s">
        <v>31</v>
      </c>
      <c r="V132">
        <v>130</v>
      </c>
      <c r="W132">
        <f t="shared" si="12"/>
        <v>5.8307337978484597E-4</v>
      </c>
      <c r="X132">
        <f t="shared" si="13"/>
        <v>7.8459063983366678E-4</v>
      </c>
      <c r="Y132">
        <f t="shared" si="14"/>
        <v>0.71948929778445359</v>
      </c>
    </row>
    <row r="133" spans="1:25">
      <c r="A133">
        <v>4</v>
      </c>
      <c r="B133">
        <v>26526103</v>
      </c>
      <c r="C133" t="s">
        <v>19</v>
      </c>
      <c r="D133" t="s">
        <v>18</v>
      </c>
      <c r="E133">
        <v>19</v>
      </c>
      <c r="F133">
        <v>30247</v>
      </c>
      <c r="G133">
        <v>1</v>
      </c>
      <c r="H133" t="s">
        <v>19</v>
      </c>
      <c r="I133" t="s">
        <v>18</v>
      </c>
      <c r="J133">
        <v>15</v>
      </c>
      <c r="K133">
        <v>23358</v>
      </c>
      <c r="L133">
        <v>1</v>
      </c>
      <c r="M133" t="s">
        <v>17</v>
      </c>
      <c r="N133" t="s">
        <v>23</v>
      </c>
      <c r="O133">
        <v>14022</v>
      </c>
      <c r="P133">
        <v>20591</v>
      </c>
      <c r="Q133">
        <v>0</v>
      </c>
      <c r="S133">
        <f t="shared" si="10"/>
        <v>4</v>
      </c>
      <c r="T133">
        <f t="shared" si="11"/>
        <v>26526103</v>
      </c>
      <c r="U133" t="s">
        <v>31</v>
      </c>
      <c r="V133">
        <v>131</v>
      </c>
      <c r="W133">
        <f t="shared" si="12"/>
        <v>6.2816147055906374E-4</v>
      </c>
      <c r="X133">
        <f t="shared" si="13"/>
        <v>6.4217826868738764E-4</v>
      </c>
      <c r="Y133">
        <f t="shared" si="14"/>
        <v>0.68097712592880388</v>
      </c>
    </row>
    <row r="134" spans="1:25">
      <c r="A134">
        <v>4</v>
      </c>
      <c r="B134">
        <v>44939148</v>
      </c>
      <c r="C134" t="s">
        <v>17</v>
      </c>
      <c r="D134" t="s">
        <v>20</v>
      </c>
      <c r="E134">
        <v>15069</v>
      </c>
      <c r="F134">
        <v>45271</v>
      </c>
      <c r="G134">
        <v>0</v>
      </c>
      <c r="H134" t="s">
        <v>17</v>
      </c>
      <c r="I134" t="s">
        <v>20</v>
      </c>
      <c r="J134">
        <v>7318</v>
      </c>
      <c r="K134">
        <v>35567</v>
      </c>
      <c r="L134">
        <v>0</v>
      </c>
      <c r="M134" t="s">
        <v>17</v>
      </c>
      <c r="N134" t="s">
        <v>20</v>
      </c>
      <c r="O134">
        <v>30236</v>
      </c>
      <c r="P134">
        <v>32295</v>
      </c>
      <c r="Q134">
        <v>0</v>
      </c>
      <c r="S134">
        <f t="shared" si="10"/>
        <v>4</v>
      </c>
      <c r="T134">
        <f t="shared" si="11"/>
        <v>44939148</v>
      </c>
      <c r="U134" t="s">
        <v>31</v>
      </c>
      <c r="V134">
        <v>132</v>
      </c>
      <c r="W134">
        <f t="shared" si="12"/>
        <v>0.3328620971482848</v>
      </c>
      <c r="X134">
        <f t="shared" si="13"/>
        <v>0.20575252340652853</v>
      </c>
      <c r="Y134">
        <f t="shared" si="14"/>
        <v>0.93624400061929092</v>
      </c>
    </row>
    <row r="135" spans="1:25">
      <c r="A135">
        <v>4</v>
      </c>
      <c r="B135">
        <v>73935291</v>
      </c>
      <c r="C135" t="s">
        <v>17</v>
      </c>
      <c r="D135" t="s">
        <v>23</v>
      </c>
      <c r="E135">
        <v>3903</v>
      </c>
      <c r="F135">
        <v>9743</v>
      </c>
      <c r="G135">
        <v>0</v>
      </c>
      <c r="H135" t="s">
        <v>17</v>
      </c>
      <c r="I135" t="s">
        <v>23</v>
      </c>
      <c r="J135">
        <v>6869</v>
      </c>
      <c r="K135">
        <v>16528</v>
      </c>
      <c r="L135">
        <v>0</v>
      </c>
      <c r="M135" t="s">
        <v>17</v>
      </c>
      <c r="N135" t="s">
        <v>23</v>
      </c>
      <c r="O135">
        <v>5244</v>
      </c>
      <c r="P135">
        <v>10938</v>
      </c>
      <c r="Q135">
        <v>0</v>
      </c>
      <c r="S135">
        <f t="shared" si="10"/>
        <v>4</v>
      </c>
      <c r="T135">
        <f t="shared" si="11"/>
        <v>73935291</v>
      </c>
      <c r="U135" t="s">
        <v>31</v>
      </c>
      <c r="V135">
        <v>133</v>
      </c>
      <c r="W135">
        <f t="shared" si="12"/>
        <v>0.40059529918916142</v>
      </c>
      <c r="X135">
        <f t="shared" si="13"/>
        <v>0.41559777347531462</v>
      </c>
      <c r="Y135">
        <f t="shared" si="14"/>
        <v>0.4794295117937466</v>
      </c>
    </row>
    <row r="136" spans="1:25">
      <c r="A136">
        <v>4</v>
      </c>
      <c r="B136">
        <v>91375841</v>
      </c>
      <c r="C136" t="s">
        <v>17</v>
      </c>
      <c r="D136" t="s">
        <v>20</v>
      </c>
      <c r="E136">
        <v>3918</v>
      </c>
      <c r="F136">
        <v>43681</v>
      </c>
      <c r="G136">
        <v>0</v>
      </c>
      <c r="H136" t="s">
        <v>17</v>
      </c>
      <c r="I136" t="s">
        <v>20</v>
      </c>
      <c r="J136">
        <v>1223</v>
      </c>
      <c r="K136">
        <v>11796</v>
      </c>
      <c r="L136">
        <v>0</v>
      </c>
      <c r="M136" t="s">
        <v>17</v>
      </c>
      <c r="N136" t="s">
        <v>20</v>
      </c>
      <c r="O136">
        <v>13187</v>
      </c>
      <c r="P136">
        <v>29763</v>
      </c>
      <c r="Q136">
        <v>0</v>
      </c>
      <c r="S136">
        <f t="shared" si="10"/>
        <v>4</v>
      </c>
      <c r="T136">
        <f t="shared" si="11"/>
        <v>91375841</v>
      </c>
      <c r="U136" t="s">
        <v>31</v>
      </c>
      <c r="V136">
        <v>134</v>
      </c>
      <c r="W136">
        <f t="shared" si="12"/>
        <v>8.9695748723701382E-2</v>
      </c>
      <c r="X136">
        <f t="shared" si="13"/>
        <v>0.10367921329264157</v>
      </c>
      <c r="Y136">
        <f t="shared" si="14"/>
        <v>0.44306689513825892</v>
      </c>
    </row>
    <row r="137" spans="1:25">
      <c r="A137">
        <v>4</v>
      </c>
      <c r="B137">
        <v>102470176</v>
      </c>
      <c r="C137" t="s">
        <v>17</v>
      </c>
      <c r="D137" t="s">
        <v>20</v>
      </c>
      <c r="E137">
        <v>1532</v>
      </c>
      <c r="F137">
        <v>27159</v>
      </c>
      <c r="G137">
        <v>0</v>
      </c>
      <c r="H137" t="s">
        <v>17</v>
      </c>
      <c r="I137" t="s">
        <v>20</v>
      </c>
      <c r="J137">
        <v>1219</v>
      </c>
      <c r="K137">
        <v>20043</v>
      </c>
      <c r="L137">
        <v>0</v>
      </c>
      <c r="M137" t="s">
        <v>17</v>
      </c>
      <c r="N137" t="s">
        <v>20</v>
      </c>
      <c r="O137">
        <v>9145</v>
      </c>
      <c r="P137">
        <v>22091</v>
      </c>
      <c r="Q137">
        <v>0</v>
      </c>
      <c r="S137">
        <f t="shared" si="10"/>
        <v>4</v>
      </c>
      <c r="T137">
        <f t="shared" si="11"/>
        <v>102470176</v>
      </c>
      <c r="U137" t="s">
        <v>31</v>
      </c>
      <c r="V137">
        <v>135</v>
      </c>
      <c r="W137">
        <f t="shared" si="12"/>
        <v>5.6408557016090433E-2</v>
      </c>
      <c r="X137">
        <f t="shared" si="13"/>
        <v>6.0819238636930596E-2</v>
      </c>
      <c r="Y137">
        <f t="shared" si="14"/>
        <v>0.41396948983749038</v>
      </c>
    </row>
    <row r="138" spans="1:25">
      <c r="A138">
        <v>4</v>
      </c>
      <c r="B138">
        <v>137852235</v>
      </c>
      <c r="C138" t="s">
        <v>17</v>
      </c>
      <c r="D138" t="s">
        <v>22</v>
      </c>
      <c r="E138">
        <v>3662</v>
      </c>
      <c r="F138">
        <v>48023</v>
      </c>
      <c r="G138">
        <v>0</v>
      </c>
      <c r="H138" t="s">
        <v>17</v>
      </c>
      <c r="I138" t="s">
        <v>22</v>
      </c>
      <c r="J138">
        <v>4912</v>
      </c>
      <c r="K138">
        <v>43177</v>
      </c>
      <c r="L138">
        <v>0</v>
      </c>
      <c r="M138" t="s">
        <v>17</v>
      </c>
      <c r="N138" t="s">
        <v>22</v>
      </c>
      <c r="O138">
        <v>10618</v>
      </c>
      <c r="P138">
        <v>36775</v>
      </c>
      <c r="Q138">
        <v>0</v>
      </c>
      <c r="S138">
        <f t="shared" si="10"/>
        <v>4</v>
      </c>
      <c r="T138">
        <f t="shared" si="11"/>
        <v>137852235</v>
      </c>
      <c r="U138" t="s">
        <v>31</v>
      </c>
      <c r="V138">
        <v>136</v>
      </c>
      <c r="W138">
        <f t="shared" si="12"/>
        <v>7.6255127751285845E-2</v>
      </c>
      <c r="X138">
        <f t="shared" si="13"/>
        <v>0.1137642726451583</v>
      </c>
      <c r="Y138">
        <f t="shared" si="14"/>
        <v>0.28872875594833447</v>
      </c>
    </row>
    <row r="139" spans="1:25">
      <c r="A139">
        <v>4</v>
      </c>
      <c r="B139">
        <v>153690908</v>
      </c>
      <c r="C139" t="s">
        <v>17</v>
      </c>
      <c r="D139" t="s">
        <v>22</v>
      </c>
      <c r="E139">
        <v>14040</v>
      </c>
      <c r="F139">
        <v>14075</v>
      </c>
      <c r="G139">
        <v>0</v>
      </c>
      <c r="H139" t="s">
        <v>17</v>
      </c>
      <c r="I139" t="s">
        <v>22</v>
      </c>
      <c r="J139">
        <v>22069</v>
      </c>
      <c r="K139">
        <v>22079</v>
      </c>
      <c r="L139">
        <v>0</v>
      </c>
      <c r="M139" t="s">
        <v>17</v>
      </c>
      <c r="N139" t="s">
        <v>22</v>
      </c>
      <c r="O139">
        <v>14264</v>
      </c>
      <c r="P139">
        <v>14272</v>
      </c>
      <c r="Q139">
        <v>0</v>
      </c>
      <c r="S139">
        <f t="shared" si="10"/>
        <v>4</v>
      </c>
      <c r="T139">
        <f t="shared" si="11"/>
        <v>153690908</v>
      </c>
      <c r="U139" t="s">
        <v>31</v>
      </c>
      <c r="V139">
        <v>137</v>
      </c>
      <c r="W139">
        <f t="shared" si="12"/>
        <v>0.99751332149200711</v>
      </c>
      <c r="X139">
        <f t="shared" si="13"/>
        <v>0.99954708093663658</v>
      </c>
      <c r="Y139">
        <f t="shared" si="14"/>
        <v>0.99943946188340804</v>
      </c>
    </row>
    <row r="140" spans="1:25">
      <c r="A140">
        <v>4</v>
      </c>
      <c r="B140">
        <v>156763455</v>
      </c>
      <c r="C140" t="s">
        <v>24</v>
      </c>
      <c r="D140" t="s">
        <v>20</v>
      </c>
      <c r="E140">
        <v>11</v>
      </c>
      <c r="F140">
        <v>14</v>
      </c>
      <c r="G140" s="1">
        <v>9.9452261171687993E-21</v>
      </c>
      <c r="H140" t="s">
        <v>17</v>
      </c>
      <c r="I140" t="s">
        <v>20</v>
      </c>
      <c r="J140">
        <v>7196</v>
      </c>
      <c r="K140">
        <v>7199</v>
      </c>
      <c r="L140">
        <v>0</v>
      </c>
      <c r="M140" t="s">
        <v>24</v>
      </c>
      <c r="N140" t="s">
        <v>20</v>
      </c>
      <c r="O140">
        <v>8</v>
      </c>
      <c r="P140">
        <v>15</v>
      </c>
      <c r="Q140" s="1">
        <v>3.7057196419450602E-13</v>
      </c>
      <c r="S140">
        <f t="shared" si="10"/>
        <v>4</v>
      </c>
      <c r="T140">
        <f t="shared" si="11"/>
        <v>156763455</v>
      </c>
      <c r="U140" t="s">
        <v>31</v>
      </c>
      <c r="V140">
        <v>138</v>
      </c>
      <c r="W140">
        <f t="shared" si="12"/>
        <v>0.7857142857142857</v>
      </c>
      <c r="X140">
        <f t="shared" si="13"/>
        <v>0.99958327545492431</v>
      </c>
      <c r="Y140">
        <f t="shared" si="14"/>
        <v>0.53333333333333333</v>
      </c>
    </row>
    <row r="141" spans="1:25">
      <c r="A141">
        <v>4</v>
      </c>
      <c r="B141">
        <v>169182097</v>
      </c>
      <c r="C141" t="s">
        <v>17</v>
      </c>
      <c r="D141" t="s">
        <v>23</v>
      </c>
      <c r="E141">
        <v>2175</v>
      </c>
      <c r="F141">
        <v>2176</v>
      </c>
      <c r="G141">
        <v>0</v>
      </c>
      <c r="H141" t="s">
        <v>17</v>
      </c>
      <c r="I141" t="s">
        <v>23</v>
      </c>
      <c r="J141">
        <v>4142</v>
      </c>
      <c r="K141">
        <v>4143</v>
      </c>
      <c r="L141">
        <v>0</v>
      </c>
      <c r="M141" t="s">
        <v>17</v>
      </c>
      <c r="N141" t="s">
        <v>23</v>
      </c>
      <c r="O141">
        <v>3213</v>
      </c>
      <c r="P141">
        <v>3217</v>
      </c>
      <c r="Q141">
        <v>0</v>
      </c>
      <c r="S141">
        <f t="shared" si="10"/>
        <v>4</v>
      </c>
      <c r="T141">
        <f t="shared" si="11"/>
        <v>169182097</v>
      </c>
      <c r="U141" t="s">
        <v>31</v>
      </c>
      <c r="V141">
        <v>139</v>
      </c>
      <c r="W141">
        <f t="shared" si="12"/>
        <v>0.99954044117647056</v>
      </c>
      <c r="X141">
        <f t="shared" si="13"/>
        <v>0.99975862901279267</v>
      </c>
      <c r="Y141">
        <f t="shared" si="14"/>
        <v>0.99875660553310541</v>
      </c>
    </row>
    <row r="142" spans="1:25">
      <c r="A142">
        <v>4</v>
      </c>
      <c r="B142">
        <v>187838926</v>
      </c>
      <c r="C142" t="s">
        <v>19</v>
      </c>
      <c r="D142" t="s">
        <v>23</v>
      </c>
      <c r="E142">
        <v>20</v>
      </c>
      <c r="F142">
        <v>23292</v>
      </c>
      <c r="G142">
        <v>1</v>
      </c>
      <c r="H142" t="s">
        <v>17</v>
      </c>
      <c r="I142" t="s">
        <v>20</v>
      </c>
      <c r="J142">
        <v>2596</v>
      </c>
      <c r="K142">
        <v>23219</v>
      </c>
      <c r="L142">
        <v>0</v>
      </c>
      <c r="M142" t="s">
        <v>17</v>
      </c>
      <c r="N142" t="s">
        <v>20</v>
      </c>
      <c r="O142">
        <v>17868</v>
      </c>
      <c r="P142">
        <v>22523</v>
      </c>
      <c r="Q142">
        <v>0</v>
      </c>
      <c r="S142">
        <f t="shared" si="10"/>
        <v>4</v>
      </c>
      <c r="T142">
        <f t="shared" si="11"/>
        <v>187838926</v>
      </c>
      <c r="U142" t="s">
        <v>31</v>
      </c>
      <c r="V142">
        <v>140</v>
      </c>
      <c r="W142">
        <f t="shared" si="12"/>
        <v>8.5866391894212602E-4</v>
      </c>
      <c r="X142">
        <f t="shared" si="13"/>
        <v>0.1118049872948878</v>
      </c>
      <c r="Y142">
        <f t="shared" si="14"/>
        <v>0.79332238156551083</v>
      </c>
    </row>
    <row r="143" spans="1:25">
      <c r="A143">
        <v>5</v>
      </c>
      <c r="B143">
        <v>2813046</v>
      </c>
      <c r="C143" t="s">
        <v>21</v>
      </c>
      <c r="D143" t="s">
        <v>20</v>
      </c>
      <c r="E143">
        <v>7608</v>
      </c>
      <c r="F143">
        <v>8080</v>
      </c>
      <c r="G143">
        <v>0</v>
      </c>
      <c r="H143" t="s">
        <v>21</v>
      </c>
      <c r="I143" t="s">
        <v>20</v>
      </c>
      <c r="J143">
        <v>12960</v>
      </c>
      <c r="K143">
        <v>13941</v>
      </c>
      <c r="L143">
        <v>0</v>
      </c>
      <c r="M143" t="s">
        <v>21</v>
      </c>
      <c r="N143" t="s">
        <v>20</v>
      </c>
      <c r="O143">
        <v>8113</v>
      </c>
      <c r="P143">
        <v>8469</v>
      </c>
      <c r="Q143">
        <v>0</v>
      </c>
      <c r="S143">
        <f t="shared" si="10"/>
        <v>5</v>
      </c>
      <c r="T143">
        <f t="shared" si="11"/>
        <v>2813046</v>
      </c>
      <c r="U143" t="s">
        <v>31</v>
      </c>
      <c r="V143">
        <v>141</v>
      </c>
      <c r="W143">
        <f t="shared" si="12"/>
        <v>0.94158415841584153</v>
      </c>
      <c r="X143">
        <f t="shared" si="13"/>
        <v>0.92963202065848938</v>
      </c>
      <c r="Y143">
        <f t="shared" si="14"/>
        <v>0.95796434053607271</v>
      </c>
    </row>
    <row r="144" spans="1:25">
      <c r="A144">
        <v>5</v>
      </c>
      <c r="B144">
        <v>9570250</v>
      </c>
      <c r="C144" t="s">
        <v>17</v>
      </c>
      <c r="D144" t="s">
        <v>18</v>
      </c>
      <c r="E144">
        <v>8243</v>
      </c>
      <c r="F144">
        <v>16865</v>
      </c>
      <c r="G144">
        <v>0</v>
      </c>
      <c r="H144" t="s">
        <v>17</v>
      </c>
      <c r="I144" t="s">
        <v>18</v>
      </c>
      <c r="J144">
        <v>14872</v>
      </c>
      <c r="K144">
        <v>25779</v>
      </c>
      <c r="L144">
        <v>0</v>
      </c>
      <c r="M144" t="s">
        <v>17</v>
      </c>
      <c r="N144" t="s">
        <v>18</v>
      </c>
      <c r="O144">
        <v>6954</v>
      </c>
      <c r="P144">
        <v>14750</v>
      </c>
      <c r="Q144">
        <v>0</v>
      </c>
      <c r="S144">
        <f t="shared" si="10"/>
        <v>5</v>
      </c>
      <c r="T144">
        <f t="shared" si="11"/>
        <v>9570250</v>
      </c>
      <c r="U144" t="s">
        <v>31</v>
      </c>
      <c r="V144">
        <v>142</v>
      </c>
      <c r="W144">
        <f t="shared" si="12"/>
        <v>0.48876371182923212</v>
      </c>
      <c r="X144">
        <f t="shared" si="13"/>
        <v>0.57690368129097325</v>
      </c>
      <c r="Y144">
        <f t="shared" si="14"/>
        <v>0.47145762711864408</v>
      </c>
    </row>
    <row r="145" spans="1:25">
      <c r="A145">
        <v>5</v>
      </c>
      <c r="B145">
        <v>15310341</v>
      </c>
      <c r="C145" t="s">
        <v>17</v>
      </c>
      <c r="D145" t="s">
        <v>20</v>
      </c>
      <c r="E145">
        <v>5543</v>
      </c>
      <c r="F145">
        <v>13600</v>
      </c>
      <c r="G145">
        <v>0</v>
      </c>
      <c r="H145" t="s">
        <v>17</v>
      </c>
      <c r="I145" t="s">
        <v>20</v>
      </c>
      <c r="J145">
        <v>12521</v>
      </c>
      <c r="K145">
        <v>28220</v>
      </c>
      <c r="L145">
        <v>0</v>
      </c>
      <c r="M145" t="s">
        <v>17</v>
      </c>
      <c r="N145" t="s">
        <v>20</v>
      </c>
      <c r="O145">
        <v>7655</v>
      </c>
      <c r="P145">
        <v>14850</v>
      </c>
      <c r="Q145">
        <v>0</v>
      </c>
      <c r="S145">
        <f t="shared" si="10"/>
        <v>5</v>
      </c>
      <c r="T145">
        <f t="shared" si="11"/>
        <v>15310341</v>
      </c>
      <c r="U145" t="s">
        <v>31</v>
      </c>
      <c r="V145">
        <v>143</v>
      </c>
      <c r="W145">
        <f t="shared" si="12"/>
        <v>0.40757352941176472</v>
      </c>
      <c r="X145">
        <f t="shared" si="13"/>
        <v>0.44369241672572646</v>
      </c>
      <c r="Y145">
        <f t="shared" si="14"/>
        <v>0.51548821548821544</v>
      </c>
    </row>
    <row r="146" spans="1:25">
      <c r="A146">
        <v>5</v>
      </c>
      <c r="B146">
        <v>20445228</v>
      </c>
      <c r="C146" t="s">
        <v>17</v>
      </c>
      <c r="D146" t="s">
        <v>20</v>
      </c>
      <c r="E146">
        <v>2382</v>
      </c>
      <c r="F146">
        <v>4771</v>
      </c>
      <c r="G146">
        <v>0</v>
      </c>
      <c r="H146" t="s">
        <v>17</v>
      </c>
      <c r="I146" t="s">
        <v>20</v>
      </c>
      <c r="J146">
        <v>3765</v>
      </c>
      <c r="K146">
        <v>7594</v>
      </c>
      <c r="L146">
        <v>0</v>
      </c>
      <c r="M146" t="s">
        <v>17</v>
      </c>
      <c r="N146" t="s">
        <v>20</v>
      </c>
      <c r="O146">
        <v>3215</v>
      </c>
      <c r="P146">
        <v>5725</v>
      </c>
      <c r="Q146">
        <v>0</v>
      </c>
      <c r="S146">
        <f t="shared" si="10"/>
        <v>5</v>
      </c>
      <c r="T146">
        <f t="shared" si="11"/>
        <v>20445228</v>
      </c>
      <c r="U146" t="s">
        <v>31</v>
      </c>
      <c r="V146">
        <v>144</v>
      </c>
      <c r="W146">
        <f t="shared" si="12"/>
        <v>0.49926640117375815</v>
      </c>
      <c r="X146">
        <f t="shared" si="13"/>
        <v>0.49578614695812484</v>
      </c>
      <c r="Y146">
        <f t="shared" si="14"/>
        <v>0.56157205240174668</v>
      </c>
    </row>
    <row r="147" spans="1:25">
      <c r="A147">
        <v>5</v>
      </c>
      <c r="B147">
        <v>58033578</v>
      </c>
      <c r="C147" t="s">
        <v>19</v>
      </c>
      <c r="D147" t="s">
        <v>23</v>
      </c>
      <c r="E147">
        <v>17</v>
      </c>
      <c r="F147">
        <v>40681</v>
      </c>
      <c r="G147">
        <v>1</v>
      </c>
      <c r="H147" t="s">
        <v>19</v>
      </c>
      <c r="I147" t="s">
        <v>23</v>
      </c>
      <c r="J147">
        <v>29</v>
      </c>
      <c r="K147">
        <v>28340</v>
      </c>
      <c r="L147">
        <v>1</v>
      </c>
      <c r="M147" t="s">
        <v>17</v>
      </c>
      <c r="N147" t="s">
        <v>23</v>
      </c>
      <c r="O147">
        <v>23243</v>
      </c>
      <c r="P147">
        <v>29220</v>
      </c>
      <c r="Q147">
        <v>0</v>
      </c>
      <c r="S147">
        <f t="shared" si="10"/>
        <v>5</v>
      </c>
      <c r="T147">
        <f t="shared" si="11"/>
        <v>58033578</v>
      </c>
      <c r="U147" t="s">
        <v>31</v>
      </c>
      <c r="V147">
        <v>145</v>
      </c>
      <c r="W147">
        <f t="shared" si="12"/>
        <v>4.1788549937317178E-4</v>
      </c>
      <c r="X147">
        <f t="shared" si="13"/>
        <v>1.0232886379675371E-3</v>
      </c>
      <c r="Y147">
        <f t="shared" si="14"/>
        <v>0.7954483230663929</v>
      </c>
    </row>
    <row r="148" spans="1:25">
      <c r="A148">
        <v>5</v>
      </c>
      <c r="B148">
        <v>127728855</v>
      </c>
      <c r="C148" t="s">
        <v>17</v>
      </c>
      <c r="D148" t="s">
        <v>23</v>
      </c>
      <c r="E148">
        <v>2645</v>
      </c>
      <c r="F148">
        <v>17289</v>
      </c>
      <c r="G148">
        <v>0</v>
      </c>
      <c r="H148" t="s">
        <v>17</v>
      </c>
      <c r="I148" t="s">
        <v>23</v>
      </c>
      <c r="J148">
        <v>3154</v>
      </c>
      <c r="K148">
        <v>29078</v>
      </c>
      <c r="L148">
        <v>0</v>
      </c>
      <c r="M148" t="s">
        <v>17</v>
      </c>
      <c r="N148" t="s">
        <v>23</v>
      </c>
      <c r="O148">
        <v>8174</v>
      </c>
      <c r="P148">
        <v>25585</v>
      </c>
      <c r="Q148">
        <v>0</v>
      </c>
      <c r="S148">
        <f t="shared" si="10"/>
        <v>5</v>
      </c>
      <c r="T148">
        <f t="shared" si="11"/>
        <v>127728855</v>
      </c>
      <c r="U148" t="s">
        <v>31</v>
      </c>
      <c r="V148">
        <v>146</v>
      </c>
      <c r="W148">
        <f t="shared" si="12"/>
        <v>0.15298744866678235</v>
      </c>
      <c r="X148">
        <f t="shared" si="13"/>
        <v>0.10846688217896691</v>
      </c>
      <c r="Y148">
        <f t="shared" si="14"/>
        <v>0.31948407269884699</v>
      </c>
    </row>
    <row r="149" spans="1:25">
      <c r="A149">
        <v>5</v>
      </c>
      <c r="B149">
        <v>135388634</v>
      </c>
      <c r="C149" t="s">
        <v>17</v>
      </c>
      <c r="D149" t="s">
        <v>23</v>
      </c>
      <c r="E149">
        <v>14243</v>
      </c>
      <c r="F149">
        <v>32525</v>
      </c>
      <c r="G149">
        <v>0</v>
      </c>
      <c r="H149" t="s">
        <v>17</v>
      </c>
      <c r="I149" t="s">
        <v>23</v>
      </c>
      <c r="J149">
        <v>8609</v>
      </c>
      <c r="K149">
        <v>35499</v>
      </c>
      <c r="L149">
        <v>0</v>
      </c>
      <c r="M149" t="s">
        <v>17</v>
      </c>
      <c r="N149" t="s">
        <v>23</v>
      </c>
      <c r="O149">
        <v>8287</v>
      </c>
      <c r="P149">
        <v>15856</v>
      </c>
      <c r="Q149">
        <v>0</v>
      </c>
      <c r="S149">
        <f t="shared" si="10"/>
        <v>5</v>
      </c>
      <c r="T149">
        <f t="shared" si="11"/>
        <v>135388634</v>
      </c>
      <c r="U149" t="s">
        <v>31</v>
      </c>
      <c r="V149">
        <v>147</v>
      </c>
      <c r="W149">
        <f t="shared" si="12"/>
        <v>0.43790930053804766</v>
      </c>
      <c r="X149">
        <f t="shared" si="13"/>
        <v>0.2425138736302431</v>
      </c>
      <c r="Y149">
        <f t="shared" si="14"/>
        <v>0.52264127144298689</v>
      </c>
    </row>
    <row r="150" spans="1:25">
      <c r="A150">
        <v>5</v>
      </c>
      <c r="B150">
        <v>140431090</v>
      </c>
      <c r="C150" t="s">
        <v>19</v>
      </c>
      <c r="D150" t="s">
        <v>23</v>
      </c>
      <c r="E150">
        <v>9</v>
      </c>
      <c r="F150">
        <v>25358</v>
      </c>
      <c r="G150">
        <v>1</v>
      </c>
      <c r="H150" t="s">
        <v>19</v>
      </c>
      <c r="I150" t="s">
        <v>23</v>
      </c>
      <c r="J150">
        <v>13</v>
      </c>
      <c r="K150">
        <v>19454</v>
      </c>
      <c r="L150">
        <v>1</v>
      </c>
      <c r="M150" t="s">
        <v>17</v>
      </c>
      <c r="N150" t="s">
        <v>18</v>
      </c>
      <c r="O150">
        <v>6403</v>
      </c>
      <c r="P150">
        <v>15616</v>
      </c>
      <c r="Q150">
        <v>0</v>
      </c>
      <c r="S150">
        <f t="shared" si="10"/>
        <v>5</v>
      </c>
      <c r="T150">
        <f t="shared" si="11"/>
        <v>140431090</v>
      </c>
      <c r="U150" t="s">
        <v>31</v>
      </c>
      <c r="V150">
        <v>148</v>
      </c>
      <c r="W150">
        <f t="shared" si="12"/>
        <v>3.549175802508084E-4</v>
      </c>
      <c r="X150">
        <f t="shared" si="13"/>
        <v>6.6824303485144444E-4</v>
      </c>
      <c r="Y150">
        <f t="shared" si="14"/>
        <v>0.41002817622950821</v>
      </c>
    </row>
    <row r="151" spans="1:25">
      <c r="A151">
        <v>5</v>
      </c>
      <c r="B151">
        <v>145417271</v>
      </c>
      <c r="C151" t="s">
        <v>24</v>
      </c>
      <c r="D151" t="s">
        <v>18</v>
      </c>
      <c r="E151">
        <v>1</v>
      </c>
      <c r="F151">
        <v>21</v>
      </c>
      <c r="G151">
        <v>1</v>
      </c>
      <c r="H151" t="s">
        <v>24</v>
      </c>
      <c r="I151" t="s">
        <v>18</v>
      </c>
      <c r="J151">
        <v>1</v>
      </c>
      <c r="K151">
        <v>18</v>
      </c>
      <c r="L151">
        <v>1</v>
      </c>
      <c r="M151" t="s">
        <v>24</v>
      </c>
      <c r="N151" t="s">
        <v>18</v>
      </c>
      <c r="O151">
        <v>1</v>
      </c>
      <c r="P151">
        <v>18</v>
      </c>
      <c r="Q151">
        <v>1</v>
      </c>
      <c r="S151">
        <f t="shared" si="10"/>
        <v>5</v>
      </c>
      <c r="T151">
        <f t="shared" si="11"/>
        <v>145417271</v>
      </c>
      <c r="U151" t="s">
        <v>31</v>
      </c>
      <c r="V151">
        <v>149</v>
      </c>
      <c r="W151">
        <f t="shared" si="12"/>
        <v>4.7619047619047616E-2</v>
      </c>
      <c r="X151">
        <f t="shared" si="13"/>
        <v>5.5555555555555552E-2</v>
      </c>
      <c r="Y151">
        <f t="shared" si="14"/>
        <v>5.5555555555555552E-2</v>
      </c>
    </row>
    <row r="152" spans="1:25">
      <c r="A152">
        <v>5</v>
      </c>
      <c r="B152">
        <v>156642298</v>
      </c>
      <c r="C152" t="s">
        <v>17</v>
      </c>
      <c r="D152" t="s">
        <v>22</v>
      </c>
      <c r="E152">
        <v>18081</v>
      </c>
      <c r="F152">
        <v>31811</v>
      </c>
      <c r="G152">
        <v>0</v>
      </c>
      <c r="H152" t="s">
        <v>17</v>
      </c>
      <c r="I152" t="s">
        <v>22</v>
      </c>
      <c r="J152">
        <v>9752</v>
      </c>
      <c r="K152">
        <v>25970</v>
      </c>
      <c r="L152">
        <v>0</v>
      </c>
      <c r="M152" t="s">
        <v>17</v>
      </c>
      <c r="N152" t="s">
        <v>22</v>
      </c>
      <c r="O152">
        <v>23327</v>
      </c>
      <c r="P152">
        <v>26153</v>
      </c>
      <c r="Q152">
        <v>0</v>
      </c>
      <c r="S152">
        <f t="shared" si="10"/>
        <v>5</v>
      </c>
      <c r="T152">
        <f t="shared" si="11"/>
        <v>156642298</v>
      </c>
      <c r="U152" t="s">
        <v>31</v>
      </c>
      <c r="V152">
        <v>150</v>
      </c>
      <c r="W152">
        <f t="shared" si="12"/>
        <v>0.56838829335764363</v>
      </c>
      <c r="X152">
        <f t="shared" si="13"/>
        <v>0.37551020408163266</v>
      </c>
      <c r="Y152">
        <f t="shared" si="14"/>
        <v>0.89194356287997556</v>
      </c>
    </row>
    <row r="153" spans="1:25">
      <c r="A153">
        <v>5</v>
      </c>
      <c r="B153">
        <v>169143220</v>
      </c>
      <c r="C153" t="s">
        <v>19</v>
      </c>
      <c r="D153" t="s">
        <v>20</v>
      </c>
      <c r="E153">
        <v>12</v>
      </c>
      <c r="F153">
        <v>40568</v>
      </c>
      <c r="G153">
        <v>1</v>
      </c>
      <c r="H153" t="s">
        <v>19</v>
      </c>
      <c r="I153" t="s">
        <v>20</v>
      </c>
      <c r="J153">
        <v>22</v>
      </c>
      <c r="K153">
        <v>29979</v>
      </c>
      <c r="L153">
        <v>1</v>
      </c>
      <c r="M153" t="s">
        <v>19</v>
      </c>
      <c r="N153" t="s">
        <v>20</v>
      </c>
      <c r="O153">
        <v>9</v>
      </c>
      <c r="P153">
        <v>14711</v>
      </c>
      <c r="Q153">
        <v>1</v>
      </c>
      <c r="S153">
        <f t="shared" si="10"/>
        <v>5</v>
      </c>
      <c r="T153">
        <f t="shared" si="11"/>
        <v>169143220</v>
      </c>
      <c r="U153" t="s">
        <v>31</v>
      </c>
      <c r="V153">
        <v>151</v>
      </c>
      <c r="W153">
        <f t="shared" si="12"/>
        <v>2.9579964504042593E-4</v>
      </c>
      <c r="X153">
        <f t="shared" si="13"/>
        <v>7.338470262517095E-4</v>
      </c>
      <c r="Y153">
        <f t="shared" si="14"/>
        <v>6.1178709808986471E-4</v>
      </c>
    </row>
    <row r="154" spans="1:25">
      <c r="A154">
        <v>6</v>
      </c>
      <c r="B154">
        <v>1102387</v>
      </c>
      <c r="C154" t="s">
        <v>17</v>
      </c>
      <c r="D154" t="s">
        <v>23</v>
      </c>
      <c r="E154">
        <v>7398</v>
      </c>
      <c r="F154">
        <v>26765</v>
      </c>
      <c r="G154">
        <v>0</v>
      </c>
      <c r="H154" t="s">
        <v>17</v>
      </c>
      <c r="I154" t="s">
        <v>23</v>
      </c>
      <c r="J154">
        <v>17598</v>
      </c>
      <c r="K154">
        <v>41045</v>
      </c>
      <c r="L154">
        <v>0</v>
      </c>
      <c r="M154" t="s">
        <v>17</v>
      </c>
      <c r="N154" t="s">
        <v>23</v>
      </c>
      <c r="O154">
        <v>8421</v>
      </c>
      <c r="P154">
        <v>40828</v>
      </c>
      <c r="Q154">
        <v>0</v>
      </c>
      <c r="S154">
        <f t="shared" si="10"/>
        <v>6</v>
      </c>
      <c r="T154">
        <f t="shared" si="11"/>
        <v>1102387</v>
      </c>
      <c r="U154" t="s">
        <v>31</v>
      </c>
      <c r="V154">
        <v>152</v>
      </c>
      <c r="W154">
        <f t="shared" si="12"/>
        <v>0.27640575378292548</v>
      </c>
      <c r="X154">
        <f t="shared" si="13"/>
        <v>0.4287489340967231</v>
      </c>
      <c r="Y154">
        <f t="shared" si="14"/>
        <v>0.20625551092387578</v>
      </c>
    </row>
    <row r="155" spans="1:25">
      <c r="A155">
        <v>6</v>
      </c>
      <c r="B155">
        <v>3248228</v>
      </c>
      <c r="C155" t="s">
        <v>17</v>
      </c>
      <c r="D155" t="s">
        <v>23</v>
      </c>
      <c r="E155">
        <v>4398</v>
      </c>
      <c r="F155">
        <v>14966</v>
      </c>
      <c r="G155">
        <v>0</v>
      </c>
      <c r="H155" t="s">
        <v>17</v>
      </c>
      <c r="I155" t="s">
        <v>23</v>
      </c>
      <c r="J155">
        <v>21</v>
      </c>
      <c r="K155">
        <v>98</v>
      </c>
      <c r="L155" s="1">
        <v>4.0242657839579699E-24</v>
      </c>
      <c r="M155" t="s">
        <v>17</v>
      </c>
      <c r="N155" t="s">
        <v>23</v>
      </c>
      <c r="O155">
        <v>6591</v>
      </c>
      <c r="P155">
        <v>20933</v>
      </c>
      <c r="Q155">
        <v>0</v>
      </c>
      <c r="S155">
        <f t="shared" si="10"/>
        <v>6</v>
      </c>
      <c r="T155">
        <f t="shared" si="11"/>
        <v>3248228</v>
      </c>
      <c r="U155" t="s">
        <v>31</v>
      </c>
      <c r="V155">
        <v>153</v>
      </c>
      <c r="W155">
        <f t="shared" si="12"/>
        <v>0.29386609648536682</v>
      </c>
      <c r="X155">
        <f t="shared" si="13"/>
        <v>0.21428571428571427</v>
      </c>
      <c r="Y155">
        <f t="shared" si="14"/>
        <v>0.31486170161945254</v>
      </c>
    </row>
    <row r="156" spans="1:25">
      <c r="A156">
        <v>6</v>
      </c>
      <c r="B156">
        <v>11213615</v>
      </c>
      <c r="C156" t="s">
        <v>17</v>
      </c>
      <c r="D156" t="s">
        <v>23</v>
      </c>
      <c r="E156">
        <v>13851</v>
      </c>
      <c r="F156">
        <v>19321</v>
      </c>
      <c r="G156">
        <v>0</v>
      </c>
      <c r="H156" t="s">
        <v>17</v>
      </c>
      <c r="I156" t="s">
        <v>23</v>
      </c>
      <c r="J156">
        <v>16272</v>
      </c>
      <c r="K156">
        <v>25690</v>
      </c>
      <c r="L156">
        <v>0</v>
      </c>
      <c r="M156" t="s">
        <v>17</v>
      </c>
      <c r="N156" t="s">
        <v>23</v>
      </c>
      <c r="O156">
        <v>15944</v>
      </c>
      <c r="P156">
        <v>21439</v>
      </c>
      <c r="Q156">
        <v>0</v>
      </c>
      <c r="S156">
        <f t="shared" si="10"/>
        <v>6</v>
      </c>
      <c r="T156">
        <f t="shared" si="11"/>
        <v>11213615</v>
      </c>
      <c r="U156" t="s">
        <v>31</v>
      </c>
      <c r="V156">
        <v>154</v>
      </c>
      <c r="W156">
        <f t="shared" si="12"/>
        <v>0.7168883598157445</v>
      </c>
      <c r="X156">
        <f t="shared" si="13"/>
        <v>0.6333982094200078</v>
      </c>
      <c r="Y156">
        <f t="shared" si="14"/>
        <v>0.74369140351695506</v>
      </c>
    </row>
    <row r="157" spans="1:25">
      <c r="A157">
        <v>6</v>
      </c>
      <c r="B157">
        <v>24547529</v>
      </c>
      <c r="C157" t="s">
        <v>17</v>
      </c>
      <c r="D157" t="s">
        <v>22</v>
      </c>
      <c r="E157">
        <v>11046</v>
      </c>
      <c r="F157">
        <v>18179</v>
      </c>
      <c r="G157">
        <v>0</v>
      </c>
      <c r="H157" t="s">
        <v>17</v>
      </c>
      <c r="I157" t="s">
        <v>22</v>
      </c>
      <c r="J157">
        <v>16214</v>
      </c>
      <c r="K157">
        <v>29661</v>
      </c>
      <c r="L157">
        <v>0</v>
      </c>
      <c r="M157" t="s">
        <v>17</v>
      </c>
      <c r="N157" t="s">
        <v>22</v>
      </c>
      <c r="O157">
        <v>13320</v>
      </c>
      <c r="P157">
        <v>21978</v>
      </c>
      <c r="Q157">
        <v>0</v>
      </c>
      <c r="S157">
        <f t="shared" si="10"/>
        <v>6</v>
      </c>
      <c r="T157">
        <f t="shared" si="11"/>
        <v>24547529</v>
      </c>
      <c r="U157" t="s">
        <v>31</v>
      </c>
      <c r="V157">
        <v>155</v>
      </c>
      <c r="W157">
        <f t="shared" si="12"/>
        <v>0.60762418174817101</v>
      </c>
      <c r="X157">
        <f t="shared" si="13"/>
        <v>0.54664374093928059</v>
      </c>
      <c r="Y157">
        <f t="shared" si="14"/>
        <v>0.60606060606060608</v>
      </c>
    </row>
    <row r="158" spans="1:25">
      <c r="A158">
        <v>6</v>
      </c>
      <c r="B158">
        <v>24667074</v>
      </c>
      <c r="C158" t="s">
        <v>19</v>
      </c>
      <c r="D158" t="s">
        <v>20</v>
      </c>
      <c r="E158">
        <v>1</v>
      </c>
      <c r="F158">
        <v>5991</v>
      </c>
      <c r="G158">
        <v>1</v>
      </c>
      <c r="H158" t="s">
        <v>19</v>
      </c>
      <c r="I158" t="s">
        <v>20</v>
      </c>
      <c r="J158">
        <v>3</v>
      </c>
      <c r="K158">
        <v>3820</v>
      </c>
      <c r="L158">
        <v>1</v>
      </c>
      <c r="M158" t="s">
        <v>19</v>
      </c>
      <c r="N158" t="s">
        <v>20</v>
      </c>
      <c r="O158">
        <v>2</v>
      </c>
      <c r="P158">
        <v>3259</v>
      </c>
      <c r="Q158">
        <v>1</v>
      </c>
      <c r="S158">
        <f t="shared" si="10"/>
        <v>6</v>
      </c>
      <c r="T158">
        <f t="shared" si="11"/>
        <v>24667074</v>
      </c>
      <c r="U158" t="s">
        <v>31</v>
      </c>
      <c r="V158">
        <v>156</v>
      </c>
      <c r="W158">
        <f t="shared" si="12"/>
        <v>1.6691704223001168E-4</v>
      </c>
      <c r="X158">
        <f t="shared" si="13"/>
        <v>7.8534031413612568E-4</v>
      </c>
      <c r="Y158">
        <f t="shared" si="14"/>
        <v>6.1368517950291502E-4</v>
      </c>
    </row>
    <row r="159" spans="1:25">
      <c r="A159">
        <v>6</v>
      </c>
      <c r="B159">
        <v>31124800</v>
      </c>
      <c r="C159" t="s">
        <v>19</v>
      </c>
      <c r="D159" t="s">
        <v>22</v>
      </c>
      <c r="E159">
        <v>18</v>
      </c>
      <c r="F159">
        <v>3523</v>
      </c>
      <c r="G159">
        <v>1</v>
      </c>
      <c r="H159" t="s">
        <v>19</v>
      </c>
      <c r="I159" t="s">
        <v>22</v>
      </c>
      <c r="J159">
        <v>50</v>
      </c>
      <c r="K159">
        <v>6126</v>
      </c>
      <c r="L159">
        <v>1</v>
      </c>
      <c r="M159" t="s">
        <v>19</v>
      </c>
      <c r="N159" t="s">
        <v>22</v>
      </c>
      <c r="O159">
        <v>37</v>
      </c>
      <c r="P159">
        <v>6442</v>
      </c>
      <c r="Q159">
        <v>1</v>
      </c>
      <c r="S159">
        <f t="shared" si="10"/>
        <v>6</v>
      </c>
      <c r="T159">
        <f t="shared" si="11"/>
        <v>31124800</v>
      </c>
      <c r="U159" t="s">
        <v>31</v>
      </c>
      <c r="V159">
        <v>157</v>
      </c>
      <c r="W159">
        <f t="shared" si="12"/>
        <v>5.1092818620493896E-3</v>
      </c>
      <c r="X159">
        <f t="shared" si="13"/>
        <v>8.1619327456741754E-3</v>
      </c>
      <c r="Y159">
        <f t="shared" si="14"/>
        <v>5.7435579012728964E-3</v>
      </c>
    </row>
    <row r="160" spans="1:25">
      <c r="A160">
        <v>6</v>
      </c>
      <c r="B160">
        <v>32549416</v>
      </c>
      <c r="C160" t="s">
        <v>26</v>
      </c>
      <c r="D160" t="s">
        <v>20</v>
      </c>
      <c r="E160">
        <v>856</v>
      </c>
      <c r="F160">
        <v>2225</v>
      </c>
      <c r="G160">
        <v>0</v>
      </c>
      <c r="H160" t="s">
        <v>26</v>
      </c>
      <c r="I160" t="s">
        <v>20</v>
      </c>
      <c r="J160">
        <v>958</v>
      </c>
      <c r="K160">
        <v>2605</v>
      </c>
      <c r="L160">
        <v>0</v>
      </c>
      <c r="M160" t="s">
        <v>26</v>
      </c>
      <c r="N160" t="s">
        <v>20</v>
      </c>
      <c r="O160">
        <v>682</v>
      </c>
      <c r="P160">
        <v>1860</v>
      </c>
      <c r="Q160">
        <v>0</v>
      </c>
      <c r="S160">
        <f t="shared" si="10"/>
        <v>6</v>
      </c>
      <c r="T160">
        <f t="shared" si="11"/>
        <v>32549416</v>
      </c>
      <c r="U160" t="s">
        <v>31</v>
      </c>
      <c r="V160">
        <v>158</v>
      </c>
      <c r="W160">
        <f t="shared" si="12"/>
        <v>0.38471910112359553</v>
      </c>
      <c r="X160">
        <f t="shared" si="13"/>
        <v>0.36775431861804225</v>
      </c>
      <c r="Y160">
        <f t="shared" si="14"/>
        <v>0.36666666666666664</v>
      </c>
    </row>
    <row r="161" spans="1:25">
      <c r="A161">
        <v>6</v>
      </c>
      <c r="B161">
        <v>34950925</v>
      </c>
      <c r="C161" t="s">
        <v>17</v>
      </c>
      <c r="D161" t="s">
        <v>18</v>
      </c>
      <c r="E161">
        <v>1058</v>
      </c>
      <c r="F161">
        <v>14660</v>
      </c>
      <c r="G161">
        <v>0</v>
      </c>
      <c r="H161" t="s">
        <v>17</v>
      </c>
      <c r="I161" t="s">
        <v>18</v>
      </c>
      <c r="J161">
        <v>6048</v>
      </c>
      <c r="K161">
        <v>23175</v>
      </c>
      <c r="L161">
        <v>0</v>
      </c>
      <c r="M161" t="s">
        <v>19</v>
      </c>
      <c r="N161" t="s">
        <v>18</v>
      </c>
      <c r="O161">
        <v>68</v>
      </c>
      <c r="P161">
        <v>15250</v>
      </c>
      <c r="Q161">
        <v>1</v>
      </c>
      <c r="S161">
        <f t="shared" si="10"/>
        <v>6</v>
      </c>
      <c r="T161">
        <f t="shared" si="11"/>
        <v>34950925</v>
      </c>
      <c r="U161" t="s">
        <v>31</v>
      </c>
      <c r="V161">
        <v>159</v>
      </c>
      <c r="W161">
        <f t="shared" si="12"/>
        <v>7.2169167803547069E-2</v>
      </c>
      <c r="X161">
        <f t="shared" si="13"/>
        <v>0.26097087378640776</v>
      </c>
      <c r="Y161">
        <f t="shared" si="14"/>
        <v>4.4590163934426228E-3</v>
      </c>
    </row>
    <row r="162" spans="1:25">
      <c r="A162">
        <v>6</v>
      </c>
      <c r="B162">
        <v>43410792</v>
      </c>
      <c r="C162" t="s">
        <v>17</v>
      </c>
      <c r="D162" t="s">
        <v>20</v>
      </c>
      <c r="E162">
        <v>9773</v>
      </c>
      <c r="F162">
        <v>21852</v>
      </c>
      <c r="G162">
        <v>0</v>
      </c>
      <c r="H162" t="s">
        <v>17</v>
      </c>
      <c r="I162" t="s">
        <v>20</v>
      </c>
      <c r="J162">
        <v>22352</v>
      </c>
      <c r="K162">
        <v>43797</v>
      </c>
      <c r="L162">
        <v>0</v>
      </c>
      <c r="M162" t="s">
        <v>17</v>
      </c>
      <c r="N162" t="s">
        <v>20</v>
      </c>
      <c r="O162">
        <v>15895</v>
      </c>
      <c r="P162">
        <v>30499</v>
      </c>
      <c r="Q162">
        <v>0</v>
      </c>
      <c r="S162">
        <f t="shared" si="10"/>
        <v>6</v>
      </c>
      <c r="T162">
        <f t="shared" si="11"/>
        <v>43410792</v>
      </c>
      <c r="U162" t="s">
        <v>31</v>
      </c>
      <c r="V162">
        <v>160</v>
      </c>
      <c r="W162">
        <f t="shared" si="12"/>
        <v>0.44723595094270546</v>
      </c>
      <c r="X162">
        <f t="shared" si="13"/>
        <v>0.510354590497066</v>
      </c>
      <c r="Y162">
        <f t="shared" si="14"/>
        <v>0.52116462834847044</v>
      </c>
    </row>
    <row r="163" spans="1:25">
      <c r="A163">
        <v>6</v>
      </c>
      <c r="B163">
        <v>79509700</v>
      </c>
      <c r="C163" t="s">
        <v>17</v>
      </c>
      <c r="D163" t="s">
        <v>20</v>
      </c>
      <c r="E163">
        <v>2945</v>
      </c>
      <c r="F163">
        <v>13581</v>
      </c>
      <c r="G163">
        <v>0</v>
      </c>
      <c r="H163" t="s">
        <v>17</v>
      </c>
      <c r="I163" t="s">
        <v>20</v>
      </c>
      <c r="J163">
        <v>3336</v>
      </c>
      <c r="K163">
        <v>19188</v>
      </c>
      <c r="L163">
        <v>0</v>
      </c>
      <c r="M163" t="s">
        <v>17</v>
      </c>
      <c r="N163" t="s">
        <v>20</v>
      </c>
      <c r="O163">
        <v>3211</v>
      </c>
      <c r="P163">
        <v>10678</v>
      </c>
      <c r="Q163">
        <v>0</v>
      </c>
      <c r="S163">
        <f t="shared" si="10"/>
        <v>6</v>
      </c>
      <c r="T163">
        <f t="shared" si="11"/>
        <v>79509700</v>
      </c>
      <c r="U163" t="s">
        <v>31</v>
      </c>
      <c r="V163">
        <v>161</v>
      </c>
      <c r="W163">
        <f t="shared" si="12"/>
        <v>0.21684706575362639</v>
      </c>
      <c r="X163">
        <f t="shared" si="13"/>
        <v>0.17385866166353972</v>
      </c>
      <c r="Y163">
        <f t="shared" si="14"/>
        <v>0.30071174377224197</v>
      </c>
    </row>
    <row r="164" spans="1:25">
      <c r="A164">
        <v>6</v>
      </c>
      <c r="B164">
        <v>83171641</v>
      </c>
      <c r="C164" t="s">
        <v>21</v>
      </c>
      <c r="D164" t="s">
        <v>23</v>
      </c>
      <c r="E164">
        <v>527</v>
      </c>
      <c r="F164">
        <v>19643</v>
      </c>
      <c r="G164" s="1">
        <v>1.8556182519534501E-146</v>
      </c>
      <c r="H164" t="s">
        <v>19</v>
      </c>
      <c r="I164" t="s">
        <v>23</v>
      </c>
      <c r="J164">
        <v>13</v>
      </c>
      <c r="K164">
        <v>36372</v>
      </c>
      <c r="L164">
        <v>1</v>
      </c>
      <c r="M164" t="s">
        <v>19</v>
      </c>
      <c r="N164" t="s">
        <v>23</v>
      </c>
      <c r="O164">
        <v>10</v>
      </c>
      <c r="P164">
        <v>20553</v>
      </c>
      <c r="Q164">
        <v>1</v>
      </c>
      <c r="S164">
        <f t="shared" si="10"/>
        <v>6</v>
      </c>
      <c r="T164">
        <f t="shared" si="11"/>
        <v>83171641</v>
      </c>
      <c r="U164" t="s">
        <v>31</v>
      </c>
      <c r="V164">
        <v>162</v>
      </c>
      <c r="W164">
        <f t="shared" si="12"/>
        <v>2.6828895789848799E-2</v>
      </c>
      <c r="X164">
        <f t="shared" si="13"/>
        <v>3.5741779390740131E-4</v>
      </c>
      <c r="Y164">
        <f t="shared" si="14"/>
        <v>4.8654697611054349E-4</v>
      </c>
    </row>
    <row r="165" spans="1:25">
      <c r="A165">
        <v>6</v>
      </c>
      <c r="B165">
        <v>111211499</v>
      </c>
      <c r="C165" t="s">
        <v>17</v>
      </c>
      <c r="D165" t="s">
        <v>23</v>
      </c>
      <c r="E165">
        <v>502</v>
      </c>
      <c r="F165">
        <v>2076</v>
      </c>
      <c r="G165">
        <v>0</v>
      </c>
      <c r="H165" t="s">
        <v>17</v>
      </c>
      <c r="I165" t="s">
        <v>23</v>
      </c>
      <c r="J165">
        <v>497</v>
      </c>
      <c r="K165">
        <v>3080</v>
      </c>
      <c r="L165">
        <v>0</v>
      </c>
      <c r="M165" t="s">
        <v>17</v>
      </c>
      <c r="N165" t="s">
        <v>23</v>
      </c>
      <c r="O165">
        <v>1147</v>
      </c>
      <c r="P165">
        <v>2636</v>
      </c>
      <c r="Q165">
        <v>0</v>
      </c>
      <c r="S165">
        <f t="shared" si="10"/>
        <v>6</v>
      </c>
      <c r="T165">
        <f t="shared" si="11"/>
        <v>111211499</v>
      </c>
      <c r="U165" t="s">
        <v>31</v>
      </c>
      <c r="V165">
        <v>163</v>
      </c>
      <c r="W165">
        <f t="shared" si="12"/>
        <v>0.24181117533718691</v>
      </c>
      <c r="X165">
        <f t="shared" si="13"/>
        <v>0.16136363636363638</v>
      </c>
      <c r="Y165">
        <f t="shared" si="14"/>
        <v>0.43512898330804251</v>
      </c>
    </row>
    <row r="166" spans="1:25">
      <c r="A166">
        <v>6</v>
      </c>
      <c r="B166">
        <v>148391602</v>
      </c>
      <c r="C166" t="s">
        <v>24</v>
      </c>
      <c r="D166" t="s">
        <v>25</v>
      </c>
      <c r="E166">
        <v>0</v>
      </c>
      <c r="F166">
        <v>21</v>
      </c>
      <c r="G166">
        <v>1</v>
      </c>
      <c r="H166" t="s">
        <v>24</v>
      </c>
      <c r="I166" t="s">
        <v>25</v>
      </c>
      <c r="J166">
        <v>0</v>
      </c>
      <c r="K166">
        <v>27</v>
      </c>
      <c r="L166">
        <v>1</v>
      </c>
      <c r="M166" t="s">
        <v>24</v>
      </c>
      <c r="N166" t="s">
        <v>25</v>
      </c>
      <c r="O166">
        <v>0</v>
      </c>
      <c r="P166">
        <v>22</v>
      </c>
      <c r="Q166">
        <v>1</v>
      </c>
      <c r="S166">
        <f t="shared" si="10"/>
        <v>6</v>
      </c>
      <c r="T166">
        <f t="shared" si="11"/>
        <v>148391602</v>
      </c>
      <c r="U166" t="s">
        <v>31</v>
      </c>
      <c r="V166">
        <v>164</v>
      </c>
      <c r="W166">
        <f t="shared" si="12"/>
        <v>0</v>
      </c>
      <c r="X166">
        <f t="shared" si="13"/>
        <v>0</v>
      </c>
      <c r="Y166">
        <f t="shared" si="14"/>
        <v>0</v>
      </c>
    </row>
    <row r="167" spans="1:25">
      <c r="A167">
        <v>7</v>
      </c>
      <c r="B167">
        <v>4296130</v>
      </c>
      <c r="C167" t="s">
        <v>17</v>
      </c>
      <c r="D167" t="s">
        <v>23</v>
      </c>
      <c r="E167">
        <v>16399</v>
      </c>
      <c r="F167">
        <v>28052</v>
      </c>
      <c r="G167">
        <v>0</v>
      </c>
      <c r="H167" t="s">
        <v>17</v>
      </c>
      <c r="I167" t="s">
        <v>23</v>
      </c>
      <c r="J167">
        <v>17789</v>
      </c>
      <c r="K167">
        <v>44068</v>
      </c>
      <c r="L167">
        <v>0</v>
      </c>
      <c r="M167" t="s">
        <v>17</v>
      </c>
      <c r="N167" t="s">
        <v>23</v>
      </c>
      <c r="O167">
        <v>24735</v>
      </c>
      <c r="P167">
        <v>29245</v>
      </c>
      <c r="Q167">
        <v>0</v>
      </c>
      <c r="S167">
        <f t="shared" si="10"/>
        <v>7</v>
      </c>
      <c r="T167">
        <f t="shared" si="11"/>
        <v>4296130</v>
      </c>
      <c r="U167" t="s">
        <v>31</v>
      </c>
      <c r="V167">
        <v>165</v>
      </c>
      <c r="W167">
        <f t="shared" si="12"/>
        <v>0.58459289890203903</v>
      </c>
      <c r="X167">
        <f t="shared" si="13"/>
        <v>0.40367159843877642</v>
      </c>
      <c r="Y167">
        <f t="shared" si="14"/>
        <v>0.8457856043768166</v>
      </c>
    </row>
    <row r="168" spans="1:25">
      <c r="A168">
        <v>7</v>
      </c>
      <c r="B168">
        <v>4763620</v>
      </c>
      <c r="C168" t="s">
        <v>19</v>
      </c>
      <c r="D168" t="s">
        <v>18</v>
      </c>
      <c r="E168">
        <v>114</v>
      </c>
      <c r="F168">
        <v>29432</v>
      </c>
      <c r="G168">
        <v>0.121606958583968</v>
      </c>
      <c r="H168" t="s">
        <v>19</v>
      </c>
      <c r="I168" t="s">
        <v>18</v>
      </c>
      <c r="J168">
        <v>37</v>
      </c>
      <c r="K168">
        <v>24530</v>
      </c>
      <c r="L168">
        <v>1</v>
      </c>
      <c r="M168" t="s">
        <v>19</v>
      </c>
      <c r="N168" t="s">
        <v>18</v>
      </c>
      <c r="O168">
        <v>61</v>
      </c>
      <c r="P168">
        <v>5795</v>
      </c>
      <c r="Q168">
        <v>1.1891801226412499E-4</v>
      </c>
      <c r="S168">
        <f t="shared" si="10"/>
        <v>7</v>
      </c>
      <c r="T168">
        <f t="shared" si="11"/>
        <v>4763620</v>
      </c>
      <c r="U168" t="s">
        <v>31</v>
      </c>
      <c r="V168">
        <v>166</v>
      </c>
      <c r="W168">
        <f t="shared" si="12"/>
        <v>3.8733351454199511E-3</v>
      </c>
      <c r="X168">
        <f t="shared" si="13"/>
        <v>1.5083571137382797E-3</v>
      </c>
      <c r="Y168">
        <f t="shared" si="14"/>
        <v>1.0526315789473684E-2</v>
      </c>
    </row>
    <row r="169" spans="1:25">
      <c r="A169">
        <v>7</v>
      </c>
      <c r="B169">
        <v>29976211</v>
      </c>
      <c r="C169" t="s">
        <v>17</v>
      </c>
      <c r="D169" t="s">
        <v>23</v>
      </c>
      <c r="E169">
        <v>9605</v>
      </c>
      <c r="F169">
        <v>21902</v>
      </c>
      <c r="G169">
        <v>0</v>
      </c>
      <c r="H169" t="s">
        <v>17</v>
      </c>
      <c r="I169" t="s">
        <v>23</v>
      </c>
      <c r="J169">
        <v>13369</v>
      </c>
      <c r="K169">
        <v>45975</v>
      </c>
      <c r="L169">
        <v>0</v>
      </c>
      <c r="M169" t="s">
        <v>17</v>
      </c>
      <c r="N169" t="s">
        <v>23</v>
      </c>
      <c r="O169">
        <v>15397</v>
      </c>
      <c r="P169">
        <v>29071</v>
      </c>
      <c r="Q169">
        <v>0</v>
      </c>
      <c r="S169">
        <f t="shared" si="10"/>
        <v>7</v>
      </c>
      <c r="T169">
        <f t="shared" si="11"/>
        <v>29976211</v>
      </c>
      <c r="U169" t="s">
        <v>31</v>
      </c>
      <c r="V169">
        <v>167</v>
      </c>
      <c r="W169">
        <f t="shared" si="12"/>
        <v>0.43854442516665143</v>
      </c>
      <c r="X169">
        <f t="shared" si="13"/>
        <v>0.29078847199564983</v>
      </c>
      <c r="Y169">
        <f t="shared" si="14"/>
        <v>0.52963434350383543</v>
      </c>
    </row>
    <row r="170" spans="1:25">
      <c r="A170">
        <v>7</v>
      </c>
      <c r="B170">
        <v>38471807</v>
      </c>
      <c r="C170" t="s">
        <v>19</v>
      </c>
      <c r="D170" t="s">
        <v>20</v>
      </c>
      <c r="E170">
        <v>72</v>
      </c>
      <c r="F170">
        <v>30949</v>
      </c>
      <c r="G170">
        <v>1</v>
      </c>
      <c r="H170" t="s">
        <v>19</v>
      </c>
      <c r="I170" t="s">
        <v>20</v>
      </c>
      <c r="J170">
        <v>21</v>
      </c>
      <c r="K170">
        <v>18907</v>
      </c>
      <c r="L170">
        <v>1</v>
      </c>
      <c r="M170" t="s">
        <v>17</v>
      </c>
      <c r="N170" t="s">
        <v>23</v>
      </c>
      <c r="O170">
        <v>7085</v>
      </c>
      <c r="P170">
        <v>17448</v>
      </c>
      <c r="Q170">
        <v>0</v>
      </c>
      <c r="S170">
        <f t="shared" si="10"/>
        <v>7</v>
      </c>
      <c r="T170">
        <f t="shared" si="11"/>
        <v>38471807</v>
      </c>
      <c r="U170" t="s">
        <v>31</v>
      </c>
      <c r="V170">
        <v>168</v>
      </c>
      <c r="W170">
        <f t="shared" si="12"/>
        <v>2.3264079614850239E-3</v>
      </c>
      <c r="X170">
        <f t="shared" si="13"/>
        <v>1.1106997408367272E-3</v>
      </c>
      <c r="Y170">
        <f t="shared" si="14"/>
        <v>0.40606373223292069</v>
      </c>
    </row>
    <row r="171" spans="1:25">
      <c r="A171">
        <v>7</v>
      </c>
      <c r="B171">
        <v>47819651</v>
      </c>
      <c r="C171" t="s">
        <v>17</v>
      </c>
      <c r="D171" t="s">
        <v>20</v>
      </c>
      <c r="E171">
        <v>1023</v>
      </c>
      <c r="F171">
        <v>1869</v>
      </c>
      <c r="G171">
        <v>0</v>
      </c>
      <c r="H171" t="s">
        <v>17</v>
      </c>
      <c r="I171" t="s">
        <v>20</v>
      </c>
      <c r="J171">
        <v>1657</v>
      </c>
      <c r="K171">
        <v>3170</v>
      </c>
      <c r="L171">
        <v>0</v>
      </c>
      <c r="M171" t="s">
        <v>17</v>
      </c>
      <c r="N171" t="s">
        <v>20</v>
      </c>
      <c r="O171">
        <v>1507</v>
      </c>
      <c r="P171">
        <v>2730</v>
      </c>
      <c r="Q171">
        <v>0</v>
      </c>
      <c r="S171">
        <f t="shared" si="10"/>
        <v>7</v>
      </c>
      <c r="T171">
        <f t="shared" si="11"/>
        <v>47819651</v>
      </c>
      <c r="U171" t="s">
        <v>31</v>
      </c>
      <c r="V171">
        <v>169</v>
      </c>
      <c r="W171">
        <f t="shared" si="12"/>
        <v>0.5473515248796148</v>
      </c>
      <c r="X171">
        <f t="shared" si="13"/>
        <v>0.52271293375394323</v>
      </c>
      <c r="Y171">
        <f t="shared" si="14"/>
        <v>0.55201465201465205</v>
      </c>
    </row>
    <row r="172" spans="1:25">
      <c r="A172">
        <v>7</v>
      </c>
      <c r="B172">
        <v>51204012</v>
      </c>
      <c r="C172" t="s">
        <v>17</v>
      </c>
      <c r="D172" t="s">
        <v>18</v>
      </c>
      <c r="E172">
        <v>9312</v>
      </c>
      <c r="F172">
        <v>18976</v>
      </c>
      <c r="G172">
        <v>0</v>
      </c>
      <c r="H172" t="s">
        <v>17</v>
      </c>
      <c r="I172" t="s">
        <v>18</v>
      </c>
      <c r="J172">
        <v>19799</v>
      </c>
      <c r="K172">
        <v>37019</v>
      </c>
      <c r="L172">
        <v>0</v>
      </c>
      <c r="M172" t="s">
        <v>17</v>
      </c>
      <c r="N172" t="s">
        <v>18</v>
      </c>
      <c r="O172">
        <v>18047</v>
      </c>
      <c r="P172">
        <v>37856</v>
      </c>
      <c r="Q172">
        <v>0</v>
      </c>
      <c r="S172">
        <f t="shared" si="10"/>
        <v>7</v>
      </c>
      <c r="T172">
        <f t="shared" si="11"/>
        <v>51204012</v>
      </c>
      <c r="U172" t="s">
        <v>31</v>
      </c>
      <c r="V172">
        <v>170</v>
      </c>
      <c r="W172">
        <f t="shared" si="12"/>
        <v>0.49072512647554806</v>
      </c>
      <c r="X172">
        <f t="shared" si="13"/>
        <v>0.53483346389691777</v>
      </c>
      <c r="Y172">
        <f t="shared" si="14"/>
        <v>0.47672759932375319</v>
      </c>
    </row>
    <row r="173" spans="1:25">
      <c r="A173">
        <v>7</v>
      </c>
      <c r="B173">
        <v>63755160</v>
      </c>
      <c r="C173" t="s">
        <v>17</v>
      </c>
      <c r="D173" t="s">
        <v>18</v>
      </c>
      <c r="E173">
        <v>2285</v>
      </c>
      <c r="F173">
        <v>14029</v>
      </c>
      <c r="G173">
        <v>0</v>
      </c>
      <c r="H173" t="s">
        <v>17</v>
      </c>
      <c r="I173" t="s">
        <v>18</v>
      </c>
      <c r="J173">
        <v>1260</v>
      </c>
      <c r="K173">
        <v>11951</v>
      </c>
      <c r="L173">
        <v>0</v>
      </c>
      <c r="M173" t="s">
        <v>17</v>
      </c>
      <c r="N173" t="s">
        <v>18</v>
      </c>
      <c r="O173">
        <v>3947</v>
      </c>
      <c r="P173">
        <v>11191</v>
      </c>
      <c r="Q173">
        <v>0</v>
      </c>
      <c r="S173">
        <f t="shared" si="10"/>
        <v>7</v>
      </c>
      <c r="T173">
        <f t="shared" si="11"/>
        <v>63755160</v>
      </c>
      <c r="U173" t="s">
        <v>31</v>
      </c>
      <c r="V173">
        <v>171</v>
      </c>
      <c r="W173">
        <f t="shared" si="12"/>
        <v>0.16287689785444437</v>
      </c>
      <c r="X173">
        <f t="shared" si="13"/>
        <v>0.1054305079072881</v>
      </c>
      <c r="Y173">
        <f t="shared" si="14"/>
        <v>0.3526941292109731</v>
      </c>
    </row>
    <row r="174" spans="1:25">
      <c r="A174">
        <v>7</v>
      </c>
      <c r="B174">
        <v>65601792</v>
      </c>
      <c r="C174" t="s">
        <v>17</v>
      </c>
      <c r="D174" t="s">
        <v>23</v>
      </c>
      <c r="E174">
        <v>6328</v>
      </c>
      <c r="F174">
        <v>11508</v>
      </c>
      <c r="G174">
        <v>0</v>
      </c>
      <c r="H174" t="s">
        <v>17</v>
      </c>
      <c r="I174" t="s">
        <v>23</v>
      </c>
      <c r="J174">
        <v>6267</v>
      </c>
      <c r="K174">
        <v>17971</v>
      </c>
      <c r="L174">
        <v>0</v>
      </c>
      <c r="M174" t="s">
        <v>17</v>
      </c>
      <c r="N174" t="s">
        <v>23</v>
      </c>
      <c r="O174">
        <v>4725</v>
      </c>
      <c r="P174">
        <v>10711</v>
      </c>
      <c r="Q174">
        <v>0</v>
      </c>
      <c r="S174">
        <f t="shared" si="10"/>
        <v>7</v>
      </c>
      <c r="T174">
        <f t="shared" si="11"/>
        <v>65601792</v>
      </c>
      <c r="U174" t="s">
        <v>31</v>
      </c>
      <c r="V174">
        <v>172</v>
      </c>
      <c r="W174">
        <f t="shared" si="12"/>
        <v>0.54987834549878345</v>
      </c>
      <c r="X174">
        <f t="shared" si="13"/>
        <v>0.34872850703911856</v>
      </c>
      <c r="Y174">
        <f t="shared" si="14"/>
        <v>0.44113528148632247</v>
      </c>
    </row>
    <row r="175" spans="1:25">
      <c r="A175">
        <v>7</v>
      </c>
      <c r="B175">
        <v>80054858</v>
      </c>
      <c r="C175" t="s">
        <v>17</v>
      </c>
      <c r="D175" t="s">
        <v>20</v>
      </c>
      <c r="E175">
        <v>1414</v>
      </c>
      <c r="F175">
        <v>19840</v>
      </c>
      <c r="G175">
        <v>0</v>
      </c>
      <c r="H175" t="s">
        <v>17</v>
      </c>
      <c r="I175" t="s">
        <v>20</v>
      </c>
      <c r="J175">
        <v>1333</v>
      </c>
      <c r="K175">
        <v>8958</v>
      </c>
      <c r="L175">
        <v>0</v>
      </c>
      <c r="M175" t="s">
        <v>17</v>
      </c>
      <c r="N175" t="s">
        <v>20</v>
      </c>
      <c r="O175">
        <v>6866</v>
      </c>
      <c r="P175">
        <v>17657</v>
      </c>
      <c r="Q175">
        <v>0</v>
      </c>
      <c r="S175">
        <f t="shared" si="10"/>
        <v>7</v>
      </c>
      <c r="T175">
        <f t="shared" si="11"/>
        <v>80054858</v>
      </c>
      <c r="U175" t="s">
        <v>31</v>
      </c>
      <c r="V175">
        <v>173</v>
      </c>
      <c r="W175">
        <f t="shared" si="12"/>
        <v>7.1270161290322584E-2</v>
      </c>
      <c r="X175">
        <f t="shared" si="13"/>
        <v>0.14880553695021209</v>
      </c>
      <c r="Y175">
        <f t="shared" si="14"/>
        <v>0.38885427875630063</v>
      </c>
    </row>
    <row r="176" spans="1:25">
      <c r="A176">
        <v>7</v>
      </c>
      <c r="B176">
        <v>82545108</v>
      </c>
      <c r="C176" t="s">
        <v>17</v>
      </c>
      <c r="D176" t="s">
        <v>20</v>
      </c>
      <c r="E176">
        <v>5907</v>
      </c>
      <c r="F176">
        <v>13327</v>
      </c>
      <c r="G176">
        <v>0</v>
      </c>
      <c r="H176" t="s">
        <v>17</v>
      </c>
      <c r="I176" t="s">
        <v>20</v>
      </c>
      <c r="J176">
        <v>10681</v>
      </c>
      <c r="K176">
        <v>23320</v>
      </c>
      <c r="L176">
        <v>0</v>
      </c>
      <c r="M176" t="s">
        <v>17</v>
      </c>
      <c r="N176" t="s">
        <v>20</v>
      </c>
      <c r="O176">
        <v>17811</v>
      </c>
      <c r="P176">
        <v>33641</v>
      </c>
      <c r="Q176">
        <v>0</v>
      </c>
      <c r="S176">
        <f t="shared" si="10"/>
        <v>7</v>
      </c>
      <c r="T176">
        <f t="shared" si="11"/>
        <v>82545108</v>
      </c>
      <c r="U176" t="s">
        <v>31</v>
      </c>
      <c r="V176">
        <v>174</v>
      </c>
      <c r="W176">
        <f t="shared" si="12"/>
        <v>0.44323553688001799</v>
      </c>
      <c r="X176">
        <f t="shared" si="13"/>
        <v>0.45801886792452828</v>
      </c>
      <c r="Y176">
        <f t="shared" si="14"/>
        <v>0.52944323890490774</v>
      </c>
    </row>
    <row r="177" spans="1:25">
      <c r="A177">
        <v>7</v>
      </c>
      <c r="B177">
        <v>121096062</v>
      </c>
      <c r="C177" t="s">
        <v>17</v>
      </c>
      <c r="D177" t="s">
        <v>20</v>
      </c>
      <c r="E177">
        <v>2090</v>
      </c>
      <c r="F177">
        <v>35338</v>
      </c>
      <c r="G177">
        <v>0</v>
      </c>
      <c r="H177" t="s">
        <v>17</v>
      </c>
      <c r="I177" t="s">
        <v>20</v>
      </c>
      <c r="J177">
        <v>2581</v>
      </c>
      <c r="K177">
        <v>25293</v>
      </c>
      <c r="L177">
        <v>0</v>
      </c>
      <c r="M177" t="s">
        <v>17</v>
      </c>
      <c r="N177" t="s">
        <v>20</v>
      </c>
      <c r="O177">
        <v>12317</v>
      </c>
      <c r="P177">
        <v>24671</v>
      </c>
      <c r="Q177">
        <v>0</v>
      </c>
      <c r="S177">
        <f t="shared" si="10"/>
        <v>7</v>
      </c>
      <c r="T177">
        <f t="shared" si="11"/>
        <v>121096062</v>
      </c>
      <c r="U177" t="s">
        <v>31</v>
      </c>
      <c r="V177">
        <v>175</v>
      </c>
      <c r="W177">
        <f t="shared" si="12"/>
        <v>5.9143132039164638E-2</v>
      </c>
      <c r="X177">
        <f t="shared" si="13"/>
        <v>0.1020440438065868</v>
      </c>
      <c r="Y177">
        <f t="shared" si="14"/>
        <v>0.49925013173361438</v>
      </c>
    </row>
    <row r="178" spans="1:25">
      <c r="A178">
        <v>7</v>
      </c>
      <c r="B178">
        <v>128487898</v>
      </c>
      <c r="C178" t="s">
        <v>19</v>
      </c>
      <c r="D178" t="s">
        <v>22</v>
      </c>
      <c r="E178">
        <v>73</v>
      </c>
      <c r="F178">
        <v>27817</v>
      </c>
      <c r="G178">
        <v>1</v>
      </c>
      <c r="H178" t="s">
        <v>21</v>
      </c>
      <c r="I178" t="s">
        <v>22</v>
      </c>
      <c r="J178">
        <v>359</v>
      </c>
      <c r="K178">
        <v>21903</v>
      </c>
      <c r="L178" s="1">
        <v>1.3896717138860901E-137</v>
      </c>
      <c r="M178" t="s">
        <v>21</v>
      </c>
      <c r="N178" t="s">
        <v>22</v>
      </c>
      <c r="O178">
        <v>201</v>
      </c>
      <c r="P178">
        <v>18726</v>
      </c>
      <c r="Q178" s="1">
        <v>1.8142539264269201E-16</v>
      </c>
      <c r="S178">
        <f t="shared" si="10"/>
        <v>7</v>
      </c>
      <c r="T178">
        <f t="shared" si="11"/>
        <v>128487898</v>
      </c>
      <c r="U178" t="s">
        <v>31</v>
      </c>
      <c r="V178">
        <v>176</v>
      </c>
      <c r="W178">
        <f t="shared" si="12"/>
        <v>2.6242944961714062E-3</v>
      </c>
      <c r="X178">
        <f t="shared" si="13"/>
        <v>1.6390448796968451E-2</v>
      </c>
      <c r="Y178">
        <f t="shared" si="14"/>
        <v>1.0733739186158282E-2</v>
      </c>
    </row>
    <row r="179" spans="1:25">
      <c r="A179">
        <v>7</v>
      </c>
      <c r="B179">
        <v>141223355</v>
      </c>
      <c r="C179" t="s">
        <v>17</v>
      </c>
      <c r="D179" t="s">
        <v>18</v>
      </c>
      <c r="E179">
        <v>4269</v>
      </c>
      <c r="F179">
        <v>26094</v>
      </c>
      <c r="G179">
        <v>0</v>
      </c>
      <c r="H179" t="s">
        <v>17</v>
      </c>
      <c r="I179" t="s">
        <v>18</v>
      </c>
      <c r="J179">
        <v>2847</v>
      </c>
      <c r="K179">
        <v>16382</v>
      </c>
      <c r="L179">
        <v>0</v>
      </c>
      <c r="M179" t="s">
        <v>17</v>
      </c>
      <c r="N179" t="s">
        <v>18</v>
      </c>
      <c r="O179">
        <v>2445</v>
      </c>
      <c r="P179">
        <v>18440</v>
      </c>
      <c r="Q179">
        <v>0</v>
      </c>
      <c r="S179">
        <f t="shared" si="10"/>
        <v>7</v>
      </c>
      <c r="T179">
        <f t="shared" si="11"/>
        <v>141223355</v>
      </c>
      <c r="U179" t="s">
        <v>31</v>
      </c>
      <c r="V179">
        <v>177</v>
      </c>
      <c r="W179">
        <f t="shared" si="12"/>
        <v>0.16360082777650034</v>
      </c>
      <c r="X179">
        <f t="shared" si="13"/>
        <v>0.17378830423635697</v>
      </c>
      <c r="Y179">
        <f t="shared" si="14"/>
        <v>0.13259219088937094</v>
      </c>
    </row>
    <row r="180" spans="1:25">
      <c r="A180">
        <v>8</v>
      </c>
      <c r="B180">
        <v>371036</v>
      </c>
      <c r="C180" t="s">
        <v>17</v>
      </c>
      <c r="D180" t="s">
        <v>22</v>
      </c>
      <c r="E180">
        <v>6544</v>
      </c>
      <c r="F180">
        <v>22765</v>
      </c>
      <c r="G180">
        <v>0</v>
      </c>
      <c r="H180" t="s">
        <v>17</v>
      </c>
      <c r="I180" t="s">
        <v>22</v>
      </c>
      <c r="J180">
        <v>6989</v>
      </c>
      <c r="K180">
        <v>18568</v>
      </c>
      <c r="L180">
        <v>0</v>
      </c>
      <c r="M180" t="s">
        <v>17</v>
      </c>
      <c r="N180" t="s">
        <v>22</v>
      </c>
      <c r="O180">
        <v>10201</v>
      </c>
      <c r="P180">
        <v>12291</v>
      </c>
      <c r="Q180">
        <v>0</v>
      </c>
      <c r="S180">
        <f t="shared" si="10"/>
        <v>8</v>
      </c>
      <c r="T180">
        <f t="shared" si="11"/>
        <v>371036</v>
      </c>
      <c r="U180" t="s">
        <v>31</v>
      </c>
      <c r="V180">
        <v>178</v>
      </c>
      <c r="W180">
        <f t="shared" si="12"/>
        <v>0.28745881836151987</v>
      </c>
      <c r="X180">
        <f t="shared" si="13"/>
        <v>0.37640025850926323</v>
      </c>
      <c r="Y180">
        <f t="shared" si="14"/>
        <v>0.82995687901716708</v>
      </c>
    </row>
    <row r="181" spans="1:25">
      <c r="A181">
        <v>8</v>
      </c>
      <c r="B181">
        <v>442404</v>
      </c>
      <c r="C181" t="s">
        <v>17</v>
      </c>
      <c r="D181" t="s">
        <v>20</v>
      </c>
      <c r="E181">
        <v>6722</v>
      </c>
      <c r="F181">
        <v>12759</v>
      </c>
      <c r="G181">
        <v>0</v>
      </c>
      <c r="H181" t="s">
        <v>17</v>
      </c>
      <c r="I181" t="s">
        <v>20</v>
      </c>
      <c r="J181">
        <v>16982</v>
      </c>
      <c r="K181">
        <v>32848</v>
      </c>
      <c r="L181">
        <v>0</v>
      </c>
      <c r="M181" t="s">
        <v>17</v>
      </c>
      <c r="N181" t="s">
        <v>20</v>
      </c>
      <c r="O181">
        <v>1266</v>
      </c>
      <c r="P181">
        <v>13310</v>
      </c>
      <c r="Q181">
        <v>0</v>
      </c>
      <c r="S181">
        <f t="shared" si="10"/>
        <v>8</v>
      </c>
      <c r="T181">
        <f t="shared" si="11"/>
        <v>442404</v>
      </c>
      <c r="U181" t="s">
        <v>31</v>
      </c>
      <c r="V181">
        <v>179</v>
      </c>
      <c r="W181">
        <f t="shared" si="12"/>
        <v>0.52684379653577862</v>
      </c>
      <c r="X181">
        <f t="shared" si="13"/>
        <v>0.51698733560642962</v>
      </c>
      <c r="Y181">
        <f t="shared" si="14"/>
        <v>9.5116453794139744E-2</v>
      </c>
    </row>
    <row r="182" spans="1:25">
      <c r="A182">
        <v>8</v>
      </c>
      <c r="B182">
        <v>1975748</v>
      </c>
      <c r="C182" t="s">
        <v>17</v>
      </c>
      <c r="D182" t="s">
        <v>22</v>
      </c>
      <c r="E182">
        <v>14084</v>
      </c>
      <c r="F182">
        <v>36597</v>
      </c>
      <c r="G182">
        <v>0</v>
      </c>
      <c r="H182" t="s">
        <v>17</v>
      </c>
      <c r="I182" t="s">
        <v>22</v>
      </c>
      <c r="J182">
        <v>6525</v>
      </c>
      <c r="K182">
        <v>32106</v>
      </c>
      <c r="L182">
        <v>0</v>
      </c>
      <c r="M182" t="s">
        <v>17</v>
      </c>
      <c r="N182" t="s">
        <v>22</v>
      </c>
      <c r="O182">
        <v>25124</v>
      </c>
      <c r="P182">
        <v>27177</v>
      </c>
      <c r="Q182">
        <v>0</v>
      </c>
      <c r="S182">
        <f t="shared" si="10"/>
        <v>8</v>
      </c>
      <c r="T182">
        <f t="shared" si="11"/>
        <v>1975748</v>
      </c>
      <c r="U182" t="s">
        <v>31</v>
      </c>
      <c r="V182">
        <v>180</v>
      </c>
      <c r="W182">
        <f t="shared" si="12"/>
        <v>0.38484028745525589</v>
      </c>
      <c r="X182">
        <f t="shared" si="13"/>
        <v>0.20323304055316763</v>
      </c>
      <c r="Y182">
        <f t="shared" si="14"/>
        <v>0.92445818155057591</v>
      </c>
    </row>
    <row r="183" spans="1:25">
      <c r="A183">
        <v>8</v>
      </c>
      <c r="B183">
        <v>2557388</v>
      </c>
      <c r="C183" t="s">
        <v>17</v>
      </c>
      <c r="D183" t="s">
        <v>18</v>
      </c>
      <c r="E183">
        <v>15344</v>
      </c>
      <c r="F183">
        <v>37057</v>
      </c>
      <c r="G183">
        <v>0</v>
      </c>
      <c r="H183" t="s">
        <v>17</v>
      </c>
      <c r="I183" t="s">
        <v>18</v>
      </c>
      <c r="J183">
        <v>10576</v>
      </c>
      <c r="K183">
        <v>22168</v>
      </c>
      <c r="L183">
        <v>0</v>
      </c>
      <c r="M183" t="s">
        <v>17</v>
      </c>
      <c r="N183" t="s">
        <v>18</v>
      </c>
      <c r="O183">
        <v>26629</v>
      </c>
      <c r="P183">
        <v>31012</v>
      </c>
      <c r="Q183">
        <v>0</v>
      </c>
      <c r="S183">
        <f t="shared" si="10"/>
        <v>8</v>
      </c>
      <c r="T183">
        <f t="shared" si="11"/>
        <v>2557388</v>
      </c>
      <c r="U183" t="s">
        <v>31</v>
      </c>
      <c r="V183">
        <v>181</v>
      </c>
      <c r="W183">
        <f t="shared" si="12"/>
        <v>0.41406481906252529</v>
      </c>
      <c r="X183">
        <f t="shared" si="13"/>
        <v>0.47708408516780948</v>
      </c>
      <c r="Y183">
        <f t="shared" si="14"/>
        <v>0.85866761253708246</v>
      </c>
    </row>
    <row r="184" spans="1:25">
      <c r="A184">
        <v>8</v>
      </c>
      <c r="B184">
        <v>2745345</v>
      </c>
      <c r="C184" t="s">
        <v>17</v>
      </c>
      <c r="D184" t="s">
        <v>23</v>
      </c>
      <c r="E184">
        <v>20141</v>
      </c>
      <c r="F184">
        <v>40392</v>
      </c>
      <c r="G184">
        <v>0</v>
      </c>
      <c r="H184" t="s">
        <v>17</v>
      </c>
      <c r="I184" t="s">
        <v>23</v>
      </c>
      <c r="J184">
        <v>15907</v>
      </c>
      <c r="K184">
        <v>30931</v>
      </c>
      <c r="L184">
        <v>0</v>
      </c>
      <c r="M184" t="s">
        <v>17</v>
      </c>
      <c r="N184" t="s">
        <v>23</v>
      </c>
      <c r="O184">
        <v>2208</v>
      </c>
      <c r="P184">
        <v>29811</v>
      </c>
      <c r="Q184">
        <v>0</v>
      </c>
      <c r="S184">
        <f t="shared" si="10"/>
        <v>8</v>
      </c>
      <c r="T184">
        <f t="shared" si="11"/>
        <v>2745345</v>
      </c>
      <c r="U184" t="s">
        <v>31</v>
      </c>
      <c r="V184">
        <v>182</v>
      </c>
      <c r="W184">
        <f t="shared" si="12"/>
        <v>0.49863834422657954</v>
      </c>
      <c r="X184">
        <f t="shared" si="13"/>
        <v>0.51427370599075362</v>
      </c>
      <c r="Y184">
        <f t="shared" si="14"/>
        <v>7.4066619704136055E-2</v>
      </c>
    </row>
    <row r="185" spans="1:25">
      <c r="A185">
        <v>8</v>
      </c>
      <c r="B185">
        <v>16620057</v>
      </c>
      <c r="C185" t="s">
        <v>19</v>
      </c>
      <c r="D185" t="s">
        <v>22</v>
      </c>
      <c r="E185">
        <v>16</v>
      </c>
      <c r="F185">
        <v>10144</v>
      </c>
      <c r="G185">
        <v>1</v>
      </c>
      <c r="H185" t="s">
        <v>19</v>
      </c>
      <c r="I185" t="s">
        <v>22</v>
      </c>
      <c r="J185">
        <v>18</v>
      </c>
      <c r="K185">
        <v>7146</v>
      </c>
      <c r="L185">
        <v>1</v>
      </c>
      <c r="M185" t="s">
        <v>19</v>
      </c>
      <c r="N185" t="s">
        <v>22</v>
      </c>
      <c r="O185">
        <v>18</v>
      </c>
      <c r="P185">
        <v>1365</v>
      </c>
      <c r="Q185">
        <v>3.6774071563629898E-2</v>
      </c>
      <c r="S185">
        <f t="shared" si="10"/>
        <v>8</v>
      </c>
      <c r="T185">
        <f t="shared" si="11"/>
        <v>16620057</v>
      </c>
      <c r="U185" t="s">
        <v>31</v>
      </c>
      <c r="V185">
        <v>183</v>
      </c>
      <c r="W185">
        <f t="shared" si="12"/>
        <v>1.5772870662460567E-3</v>
      </c>
      <c r="X185">
        <f t="shared" si="13"/>
        <v>2.5188916876574307E-3</v>
      </c>
      <c r="Y185">
        <f t="shared" si="14"/>
        <v>1.3186813186813187E-2</v>
      </c>
    </row>
    <row r="186" spans="1:25">
      <c r="A186">
        <v>8</v>
      </c>
      <c r="B186">
        <v>24429322</v>
      </c>
      <c r="C186" t="s">
        <v>17</v>
      </c>
      <c r="D186" t="s">
        <v>20</v>
      </c>
      <c r="E186">
        <v>7079</v>
      </c>
      <c r="F186">
        <v>28787</v>
      </c>
      <c r="G186">
        <v>0</v>
      </c>
      <c r="H186" t="s">
        <v>17</v>
      </c>
      <c r="I186" t="s">
        <v>20</v>
      </c>
      <c r="J186">
        <v>1887</v>
      </c>
      <c r="K186">
        <v>31291</v>
      </c>
      <c r="L186">
        <v>0</v>
      </c>
      <c r="M186" t="s">
        <v>17</v>
      </c>
      <c r="N186" t="s">
        <v>20</v>
      </c>
      <c r="O186">
        <v>2229</v>
      </c>
      <c r="P186">
        <v>26191</v>
      </c>
      <c r="Q186">
        <v>0</v>
      </c>
      <c r="S186">
        <f t="shared" si="10"/>
        <v>8</v>
      </c>
      <c r="T186">
        <f t="shared" si="11"/>
        <v>24429322</v>
      </c>
      <c r="U186" t="s">
        <v>31</v>
      </c>
      <c r="V186">
        <v>184</v>
      </c>
      <c r="W186">
        <f t="shared" si="12"/>
        <v>0.24590961197762878</v>
      </c>
      <c r="X186">
        <f t="shared" si="13"/>
        <v>6.0304879997443356E-2</v>
      </c>
      <c r="Y186">
        <f t="shared" si="14"/>
        <v>8.510557061586041E-2</v>
      </c>
    </row>
    <row r="187" spans="1:25">
      <c r="A187">
        <v>8</v>
      </c>
      <c r="B187">
        <v>29332085</v>
      </c>
      <c r="C187" t="s">
        <v>17</v>
      </c>
      <c r="D187" t="s">
        <v>20</v>
      </c>
      <c r="E187">
        <v>20589</v>
      </c>
      <c r="F187">
        <v>38598</v>
      </c>
      <c r="G187">
        <v>0</v>
      </c>
      <c r="H187" t="s">
        <v>17</v>
      </c>
      <c r="I187" t="s">
        <v>20</v>
      </c>
      <c r="J187">
        <v>18856</v>
      </c>
      <c r="K187">
        <v>34054</v>
      </c>
      <c r="L187">
        <v>0</v>
      </c>
      <c r="M187" t="s">
        <v>17</v>
      </c>
      <c r="N187" t="s">
        <v>20</v>
      </c>
      <c r="O187">
        <v>25522</v>
      </c>
      <c r="P187">
        <v>27534</v>
      </c>
      <c r="Q187">
        <v>0</v>
      </c>
      <c r="S187">
        <f t="shared" si="10"/>
        <v>8</v>
      </c>
      <c r="T187">
        <f t="shared" si="11"/>
        <v>29332085</v>
      </c>
      <c r="U187" t="s">
        <v>31</v>
      </c>
      <c r="V187">
        <v>185</v>
      </c>
      <c r="W187">
        <f t="shared" si="12"/>
        <v>0.53342142079900512</v>
      </c>
      <c r="X187">
        <f t="shared" si="13"/>
        <v>0.55370881541081807</v>
      </c>
      <c r="Y187">
        <f t="shared" si="14"/>
        <v>0.92692670879639716</v>
      </c>
    </row>
    <row r="188" spans="1:25">
      <c r="A188">
        <v>8</v>
      </c>
      <c r="B188">
        <v>40962969</v>
      </c>
      <c r="C188" t="s">
        <v>17</v>
      </c>
      <c r="D188" t="s">
        <v>20</v>
      </c>
      <c r="E188">
        <v>18097</v>
      </c>
      <c r="F188">
        <v>41892</v>
      </c>
      <c r="G188">
        <v>0</v>
      </c>
      <c r="H188" t="s">
        <v>17</v>
      </c>
      <c r="I188" t="s">
        <v>20</v>
      </c>
      <c r="J188">
        <v>16498</v>
      </c>
      <c r="K188">
        <v>38870</v>
      </c>
      <c r="L188">
        <v>0</v>
      </c>
      <c r="M188" t="s">
        <v>21</v>
      </c>
      <c r="N188" t="s">
        <v>20</v>
      </c>
      <c r="O188">
        <v>1220</v>
      </c>
      <c r="P188">
        <v>33356</v>
      </c>
      <c r="Q188">
        <v>0</v>
      </c>
      <c r="S188">
        <f t="shared" si="10"/>
        <v>8</v>
      </c>
      <c r="T188">
        <f t="shared" si="11"/>
        <v>40962969</v>
      </c>
      <c r="U188" t="s">
        <v>31</v>
      </c>
      <c r="V188">
        <v>186</v>
      </c>
      <c r="W188">
        <f t="shared" si="12"/>
        <v>0.431991788408288</v>
      </c>
      <c r="X188">
        <f t="shared" si="13"/>
        <v>0.42444044250064317</v>
      </c>
      <c r="Y188">
        <f t="shared" si="14"/>
        <v>3.6575128912339612E-2</v>
      </c>
    </row>
    <row r="189" spans="1:25">
      <c r="A189">
        <v>8</v>
      </c>
      <c r="B189">
        <v>53791614</v>
      </c>
      <c r="C189" t="s">
        <v>17</v>
      </c>
      <c r="D189" t="s">
        <v>18</v>
      </c>
      <c r="E189">
        <v>38</v>
      </c>
      <c r="F189">
        <v>90</v>
      </c>
      <c r="G189" s="1">
        <v>2.0989029986320602E-56</v>
      </c>
      <c r="H189" t="s">
        <v>17</v>
      </c>
      <c r="I189" t="s">
        <v>18</v>
      </c>
      <c r="J189">
        <v>47</v>
      </c>
      <c r="K189">
        <v>144</v>
      </c>
      <c r="L189" s="1">
        <v>2.2431527227406701E-63</v>
      </c>
      <c r="M189" t="s">
        <v>17</v>
      </c>
      <c r="N189" t="s">
        <v>18</v>
      </c>
      <c r="O189">
        <v>168</v>
      </c>
      <c r="P189">
        <v>172</v>
      </c>
      <c r="Q189">
        <v>0</v>
      </c>
      <c r="S189">
        <f t="shared" si="10"/>
        <v>8</v>
      </c>
      <c r="T189">
        <f t="shared" si="11"/>
        <v>53791614</v>
      </c>
      <c r="U189" t="s">
        <v>31</v>
      </c>
      <c r="V189">
        <v>187</v>
      </c>
      <c r="W189">
        <f t="shared" si="12"/>
        <v>0.42222222222222222</v>
      </c>
      <c r="X189">
        <f t="shared" si="13"/>
        <v>0.3263888888888889</v>
      </c>
      <c r="Y189">
        <f t="shared" si="14"/>
        <v>0.97674418604651159</v>
      </c>
    </row>
    <row r="190" spans="1:25">
      <c r="A190">
        <v>8</v>
      </c>
      <c r="B190">
        <v>69934034</v>
      </c>
      <c r="C190" t="s">
        <v>24</v>
      </c>
      <c r="D190" t="s">
        <v>23</v>
      </c>
      <c r="E190">
        <v>10</v>
      </c>
      <c r="F190">
        <v>85</v>
      </c>
      <c r="G190" s="1">
        <v>7.6508727419959904E-9</v>
      </c>
      <c r="H190" t="s">
        <v>24</v>
      </c>
      <c r="I190" t="s">
        <v>23</v>
      </c>
      <c r="J190">
        <v>18</v>
      </c>
      <c r="K190">
        <v>165</v>
      </c>
      <c r="L190" s="1">
        <v>3.1146945810697499E-15</v>
      </c>
      <c r="M190" t="s">
        <v>24</v>
      </c>
      <c r="N190" t="s">
        <v>23</v>
      </c>
      <c r="O190">
        <v>14</v>
      </c>
      <c r="P190">
        <v>104</v>
      </c>
      <c r="Q190" s="1">
        <v>2.0322444622361901E-13</v>
      </c>
      <c r="S190">
        <f t="shared" si="10"/>
        <v>8</v>
      </c>
      <c r="T190">
        <f t="shared" si="11"/>
        <v>69934034</v>
      </c>
      <c r="U190" t="s">
        <v>31</v>
      </c>
      <c r="V190">
        <v>188</v>
      </c>
      <c r="W190">
        <f t="shared" si="12"/>
        <v>0.11764705882352941</v>
      </c>
      <c r="X190">
        <f t="shared" si="13"/>
        <v>0.10909090909090909</v>
      </c>
      <c r="Y190">
        <f t="shared" si="14"/>
        <v>0.13461538461538461</v>
      </c>
    </row>
    <row r="191" spans="1:25">
      <c r="A191">
        <v>8</v>
      </c>
      <c r="B191">
        <v>95470606</v>
      </c>
      <c r="C191" t="s">
        <v>19</v>
      </c>
      <c r="D191" t="s">
        <v>20</v>
      </c>
      <c r="E191">
        <v>2</v>
      </c>
      <c r="F191">
        <v>37026</v>
      </c>
      <c r="G191">
        <v>1</v>
      </c>
      <c r="H191" t="s">
        <v>19</v>
      </c>
      <c r="I191" t="s">
        <v>22</v>
      </c>
      <c r="J191">
        <v>63</v>
      </c>
      <c r="K191">
        <v>28866</v>
      </c>
      <c r="L191">
        <v>1</v>
      </c>
      <c r="M191" t="s">
        <v>17</v>
      </c>
      <c r="N191" t="s">
        <v>22</v>
      </c>
      <c r="O191">
        <v>21144</v>
      </c>
      <c r="P191">
        <v>24326</v>
      </c>
      <c r="Q191">
        <v>0</v>
      </c>
      <c r="S191">
        <f t="shared" si="10"/>
        <v>8</v>
      </c>
      <c r="T191">
        <f t="shared" si="11"/>
        <v>95470606</v>
      </c>
      <c r="U191" t="s">
        <v>31</v>
      </c>
      <c r="V191">
        <v>189</v>
      </c>
      <c r="W191">
        <f t="shared" si="12"/>
        <v>5.4016096796845461E-5</v>
      </c>
      <c r="X191">
        <f t="shared" si="13"/>
        <v>2.1824984410725419E-3</v>
      </c>
      <c r="Y191">
        <f t="shared" si="14"/>
        <v>0.86919345556195016</v>
      </c>
    </row>
    <row r="192" spans="1:25">
      <c r="A192">
        <v>8</v>
      </c>
      <c r="B192">
        <v>133498655</v>
      </c>
      <c r="C192" t="s">
        <v>19</v>
      </c>
      <c r="D192" t="s">
        <v>23</v>
      </c>
      <c r="E192">
        <v>4</v>
      </c>
      <c r="F192">
        <v>6351</v>
      </c>
      <c r="G192">
        <v>1</v>
      </c>
      <c r="H192" t="s">
        <v>19</v>
      </c>
      <c r="I192" t="s">
        <v>23</v>
      </c>
      <c r="J192">
        <v>1</v>
      </c>
      <c r="K192">
        <v>14047</v>
      </c>
      <c r="L192">
        <v>1</v>
      </c>
      <c r="M192" t="s">
        <v>19</v>
      </c>
      <c r="N192" t="s">
        <v>25</v>
      </c>
      <c r="O192">
        <v>0</v>
      </c>
      <c r="P192">
        <v>7825</v>
      </c>
      <c r="Q192">
        <v>1</v>
      </c>
      <c r="S192">
        <f t="shared" si="10"/>
        <v>8</v>
      </c>
      <c r="T192">
        <f t="shared" si="11"/>
        <v>133498655</v>
      </c>
      <c r="U192" t="s">
        <v>31</v>
      </c>
      <c r="V192">
        <v>190</v>
      </c>
      <c r="W192">
        <f t="shared" si="12"/>
        <v>6.2982207526373799E-4</v>
      </c>
      <c r="X192">
        <f t="shared" si="13"/>
        <v>7.1189577845803378E-5</v>
      </c>
      <c r="Y192">
        <f t="shared" si="14"/>
        <v>0</v>
      </c>
    </row>
    <row r="193" spans="1:25">
      <c r="A193">
        <v>8</v>
      </c>
      <c r="B193">
        <v>135303945</v>
      </c>
      <c r="C193" t="s">
        <v>17</v>
      </c>
      <c r="D193" t="s">
        <v>23</v>
      </c>
      <c r="E193">
        <v>2430</v>
      </c>
      <c r="F193">
        <v>6666</v>
      </c>
      <c r="G193">
        <v>0</v>
      </c>
      <c r="H193" t="s">
        <v>17</v>
      </c>
      <c r="I193" t="s">
        <v>23</v>
      </c>
      <c r="J193">
        <v>6099</v>
      </c>
      <c r="K193">
        <v>15246</v>
      </c>
      <c r="L193">
        <v>0</v>
      </c>
      <c r="M193" t="s">
        <v>17</v>
      </c>
      <c r="N193" t="s">
        <v>23</v>
      </c>
      <c r="O193">
        <v>7064</v>
      </c>
      <c r="P193">
        <v>12355</v>
      </c>
      <c r="Q193">
        <v>0</v>
      </c>
      <c r="S193">
        <f t="shared" si="10"/>
        <v>8</v>
      </c>
      <c r="T193">
        <f t="shared" si="11"/>
        <v>135303945</v>
      </c>
      <c r="U193" t="s">
        <v>31</v>
      </c>
      <c r="V193">
        <v>191</v>
      </c>
      <c r="W193">
        <f t="shared" si="12"/>
        <v>0.36453645364536452</v>
      </c>
      <c r="X193">
        <f t="shared" si="13"/>
        <v>0.4000393545848091</v>
      </c>
      <c r="Y193">
        <f t="shared" si="14"/>
        <v>0.57175232699312017</v>
      </c>
    </row>
    <row r="194" spans="1:25">
      <c r="A194">
        <v>8</v>
      </c>
      <c r="B194">
        <v>141810564</v>
      </c>
      <c r="C194" t="s">
        <v>19</v>
      </c>
      <c r="D194" t="s">
        <v>25</v>
      </c>
      <c r="E194">
        <v>0</v>
      </c>
      <c r="F194">
        <v>14312</v>
      </c>
      <c r="G194">
        <v>1</v>
      </c>
      <c r="H194" t="s">
        <v>19</v>
      </c>
      <c r="I194" t="s">
        <v>25</v>
      </c>
      <c r="J194">
        <v>0</v>
      </c>
      <c r="K194">
        <v>12080</v>
      </c>
      <c r="L194">
        <v>1</v>
      </c>
      <c r="M194" t="s">
        <v>19</v>
      </c>
      <c r="N194" t="s">
        <v>18</v>
      </c>
      <c r="O194">
        <v>6</v>
      </c>
      <c r="P194">
        <v>7233</v>
      </c>
      <c r="Q194">
        <v>1</v>
      </c>
      <c r="S194">
        <f t="shared" si="10"/>
        <v>8</v>
      </c>
      <c r="T194">
        <f t="shared" si="11"/>
        <v>141810564</v>
      </c>
      <c r="U194" t="s">
        <v>31</v>
      </c>
      <c r="V194">
        <v>192</v>
      </c>
      <c r="W194">
        <f t="shared" si="12"/>
        <v>0</v>
      </c>
      <c r="X194">
        <f t="shared" si="13"/>
        <v>0</v>
      </c>
      <c r="Y194">
        <f t="shared" si="14"/>
        <v>8.2953131480713392E-4</v>
      </c>
    </row>
    <row r="195" spans="1:25">
      <c r="A195">
        <v>8</v>
      </c>
      <c r="B195">
        <v>143714924</v>
      </c>
      <c r="C195" t="s">
        <v>17</v>
      </c>
      <c r="D195" t="s">
        <v>18</v>
      </c>
      <c r="E195">
        <v>6045</v>
      </c>
      <c r="F195">
        <v>18643</v>
      </c>
      <c r="G195">
        <v>0</v>
      </c>
      <c r="H195" t="s">
        <v>17</v>
      </c>
      <c r="I195" t="s">
        <v>18</v>
      </c>
      <c r="J195">
        <v>5622</v>
      </c>
      <c r="K195">
        <v>21784</v>
      </c>
      <c r="L195">
        <v>0</v>
      </c>
      <c r="M195" t="s">
        <v>21</v>
      </c>
      <c r="N195" t="s">
        <v>18</v>
      </c>
      <c r="O195">
        <v>195</v>
      </c>
      <c r="P195">
        <v>18437</v>
      </c>
      <c r="Q195" s="1">
        <v>2.3506766559018498E-15</v>
      </c>
      <c r="S195">
        <f t="shared" ref="S195:S207" si="15">A195</f>
        <v>8</v>
      </c>
      <c r="T195">
        <f t="shared" ref="T195:T207" si="16">B195</f>
        <v>143714924</v>
      </c>
      <c r="U195" t="s">
        <v>31</v>
      </c>
      <c r="V195">
        <v>193</v>
      </c>
      <c r="W195">
        <f t="shared" ref="W195:W207" si="17">E195/F195</f>
        <v>0.3242503888859089</v>
      </c>
      <c r="X195">
        <f t="shared" ref="X195:X207" si="18">J195/K195</f>
        <v>0.25807932427469704</v>
      </c>
      <c r="Y195">
        <f t="shared" ref="Y195:Y207" si="19">O195/P195</f>
        <v>1.057655800835277E-2</v>
      </c>
    </row>
    <row r="196" spans="1:25">
      <c r="A196">
        <v>8</v>
      </c>
      <c r="B196">
        <v>144522222</v>
      </c>
      <c r="C196" t="s">
        <v>19</v>
      </c>
      <c r="D196" t="s">
        <v>23</v>
      </c>
      <c r="E196">
        <v>3</v>
      </c>
      <c r="F196">
        <v>1068</v>
      </c>
      <c r="G196">
        <v>1</v>
      </c>
      <c r="H196" t="s">
        <v>19</v>
      </c>
      <c r="I196" t="s">
        <v>23</v>
      </c>
      <c r="J196">
        <v>3</v>
      </c>
      <c r="K196">
        <v>2022</v>
      </c>
      <c r="L196">
        <v>1</v>
      </c>
      <c r="M196" t="s">
        <v>19</v>
      </c>
      <c r="N196" t="s">
        <v>20</v>
      </c>
      <c r="O196">
        <v>2</v>
      </c>
      <c r="P196">
        <v>1229</v>
      </c>
      <c r="Q196">
        <v>1</v>
      </c>
      <c r="S196">
        <f t="shared" si="15"/>
        <v>8</v>
      </c>
      <c r="T196">
        <f t="shared" si="16"/>
        <v>144522222</v>
      </c>
      <c r="U196" t="s">
        <v>31</v>
      </c>
      <c r="V196">
        <v>194</v>
      </c>
      <c r="W196">
        <f t="shared" si="17"/>
        <v>2.8089887640449437E-3</v>
      </c>
      <c r="X196">
        <f t="shared" si="18"/>
        <v>1.483679525222552E-3</v>
      </c>
      <c r="Y196">
        <f t="shared" si="19"/>
        <v>1.6273393002441008E-3</v>
      </c>
    </row>
    <row r="197" spans="1:25">
      <c r="A197">
        <v>9</v>
      </c>
      <c r="B197">
        <v>1576946</v>
      </c>
      <c r="C197" t="s">
        <v>17</v>
      </c>
      <c r="D197" t="s">
        <v>23</v>
      </c>
      <c r="E197">
        <v>3553</v>
      </c>
      <c r="F197">
        <v>8202</v>
      </c>
      <c r="G197">
        <v>0</v>
      </c>
      <c r="H197" t="s">
        <v>17</v>
      </c>
      <c r="I197" t="s">
        <v>23</v>
      </c>
      <c r="J197">
        <v>5395</v>
      </c>
      <c r="K197">
        <v>10655</v>
      </c>
      <c r="L197">
        <v>0</v>
      </c>
      <c r="M197" t="s">
        <v>17</v>
      </c>
      <c r="N197" t="s">
        <v>23</v>
      </c>
      <c r="O197">
        <v>3225</v>
      </c>
      <c r="P197">
        <v>7100</v>
      </c>
      <c r="Q197">
        <v>0</v>
      </c>
      <c r="S197">
        <f t="shared" si="15"/>
        <v>9</v>
      </c>
      <c r="T197">
        <f t="shared" si="16"/>
        <v>1576946</v>
      </c>
      <c r="U197" t="s">
        <v>31</v>
      </c>
      <c r="V197">
        <v>195</v>
      </c>
      <c r="W197">
        <f t="shared" si="17"/>
        <v>0.43318702755425503</v>
      </c>
      <c r="X197">
        <f t="shared" si="18"/>
        <v>0.50633505396527456</v>
      </c>
      <c r="Y197">
        <f t="shared" si="19"/>
        <v>0.45422535211267606</v>
      </c>
    </row>
    <row r="198" spans="1:25">
      <c r="A198">
        <v>9</v>
      </c>
      <c r="B198">
        <v>14775852</v>
      </c>
      <c r="C198" t="s">
        <v>19</v>
      </c>
      <c r="D198" t="s">
        <v>20</v>
      </c>
      <c r="E198">
        <v>36</v>
      </c>
      <c r="F198">
        <v>35033</v>
      </c>
      <c r="G198">
        <v>1</v>
      </c>
      <c r="H198" t="s">
        <v>19</v>
      </c>
      <c r="I198" t="s">
        <v>20</v>
      </c>
      <c r="J198">
        <v>34</v>
      </c>
      <c r="K198">
        <v>56364</v>
      </c>
      <c r="L198">
        <v>1</v>
      </c>
      <c r="M198" t="s">
        <v>17</v>
      </c>
      <c r="N198" t="s">
        <v>22</v>
      </c>
      <c r="O198">
        <v>10041</v>
      </c>
      <c r="P198">
        <v>23822</v>
      </c>
      <c r="Q198">
        <v>0</v>
      </c>
      <c r="S198">
        <f t="shared" si="15"/>
        <v>9</v>
      </c>
      <c r="T198">
        <f t="shared" si="16"/>
        <v>14775852</v>
      </c>
      <c r="U198" t="s">
        <v>31</v>
      </c>
      <c r="V198">
        <v>196</v>
      </c>
      <c r="W198">
        <f t="shared" si="17"/>
        <v>1.0276025461707532E-3</v>
      </c>
      <c r="X198">
        <f t="shared" si="18"/>
        <v>6.0322191469732453E-4</v>
      </c>
      <c r="Y198">
        <f t="shared" si="19"/>
        <v>0.42150113340609519</v>
      </c>
    </row>
    <row r="199" spans="1:25">
      <c r="A199">
        <v>9</v>
      </c>
      <c r="B199">
        <v>16917400</v>
      </c>
      <c r="C199" t="s">
        <v>17</v>
      </c>
      <c r="D199" t="s">
        <v>23</v>
      </c>
      <c r="E199">
        <v>49</v>
      </c>
      <c r="F199">
        <v>70</v>
      </c>
      <c r="G199" s="1">
        <v>4.0514074261142401E-88</v>
      </c>
      <c r="H199" t="s">
        <v>17</v>
      </c>
      <c r="I199" t="s">
        <v>23</v>
      </c>
      <c r="J199">
        <v>75</v>
      </c>
      <c r="K199">
        <v>136</v>
      </c>
      <c r="L199" s="1">
        <v>6.1158156521194007E-123</v>
      </c>
      <c r="M199" t="s">
        <v>17</v>
      </c>
      <c r="N199" t="s">
        <v>23</v>
      </c>
      <c r="O199">
        <v>63</v>
      </c>
      <c r="P199">
        <v>114</v>
      </c>
      <c r="Q199" s="1">
        <v>1.63253598908115E-104</v>
      </c>
      <c r="S199">
        <f t="shared" si="15"/>
        <v>9</v>
      </c>
      <c r="T199">
        <f t="shared" si="16"/>
        <v>16917400</v>
      </c>
      <c r="U199" t="s">
        <v>31</v>
      </c>
      <c r="V199">
        <v>197</v>
      </c>
      <c r="W199">
        <f t="shared" si="17"/>
        <v>0.7</v>
      </c>
      <c r="X199">
        <f t="shared" si="18"/>
        <v>0.55147058823529416</v>
      </c>
      <c r="Y199">
        <f t="shared" si="19"/>
        <v>0.55263157894736847</v>
      </c>
    </row>
    <row r="200" spans="1:25">
      <c r="A200">
        <v>9</v>
      </c>
      <c r="B200">
        <v>35609023</v>
      </c>
      <c r="C200" t="s">
        <v>17</v>
      </c>
      <c r="D200" t="s">
        <v>20</v>
      </c>
      <c r="E200">
        <v>17116</v>
      </c>
      <c r="F200">
        <v>32540</v>
      </c>
      <c r="G200">
        <v>0</v>
      </c>
      <c r="H200" t="s">
        <v>17</v>
      </c>
      <c r="I200" t="s">
        <v>20</v>
      </c>
      <c r="J200">
        <v>24435</v>
      </c>
      <c r="K200">
        <v>50763</v>
      </c>
      <c r="L200">
        <v>0</v>
      </c>
      <c r="M200" t="s">
        <v>17</v>
      </c>
      <c r="N200" t="s">
        <v>20</v>
      </c>
      <c r="O200">
        <v>17467</v>
      </c>
      <c r="P200">
        <v>37258</v>
      </c>
      <c r="Q200">
        <v>0</v>
      </c>
      <c r="S200">
        <f t="shared" si="15"/>
        <v>9</v>
      </c>
      <c r="T200">
        <f t="shared" si="16"/>
        <v>35609023</v>
      </c>
      <c r="U200" t="s">
        <v>31</v>
      </c>
      <c r="V200">
        <v>198</v>
      </c>
      <c r="W200">
        <f t="shared" si="17"/>
        <v>0.52599877074370005</v>
      </c>
      <c r="X200">
        <f t="shared" si="18"/>
        <v>0.48135452987412092</v>
      </c>
      <c r="Y200">
        <f t="shared" si="19"/>
        <v>0.46881206720704277</v>
      </c>
    </row>
    <row r="201" spans="1:25">
      <c r="A201">
        <v>9</v>
      </c>
      <c r="B201">
        <v>120700669</v>
      </c>
      <c r="C201" t="s">
        <v>17</v>
      </c>
      <c r="D201" t="s">
        <v>18</v>
      </c>
      <c r="E201">
        <v>11088</v>
      </c>
      <c r="F201">
        <v>21212</v>
      </c>
      <c r="G201">
        <v>0</v>
      </c>
      <c r="H201" t="s">
        <v>17</v>
      </c>
      <c r="I201" t="s">
        <v>18</v>
      </c>
      <c r="J201">
        <v>16007</v>
      </c>
      <c r="K201">
        <v>33772</v>
      </c>
      <c r="L201">
        <v>0</v>
      </c>
      <c r="M201" t="s">
        <v>17</v>
      </c>
      <c r="N201" t="s">
        <v>18</v>
      </c>
      <c r="O201">
        <v>10520</v>
      </c>
      <c r="P201">
        <v>22979</v>
      </c>
      <c r="Q201">
        <v>0</v>
      </c>
      <c r="S201">
        <f t="shared" si="15"/>
        <v>9</v>
      </c>
      <c r="T201">
        <f t="shared" si="16"/>
        <v>120700669</v>
      </c>
      <c r="U201" t="s">
        <v>31</v>
      </c>
      <c r="V201">
        <v>199</v>
      </c>
      <c r="W201">
        <f t="shared" si="17"/>
        <v>0.52272298698849706</v>
      </c>
      <c r="X201">
        <f t="shared" si="18"/>
        <v>0.47397252161553949</v>
      </c>
      <c r="Y201">
        <f t="shared" si="19"/>
        <v>0.45780930414726489</v>
      </c>
    </row>
    <row r="202" spans="1:25">
      <c r="A202">
        <v>9</v>
      </c>
      <c r="B202">
        <v>127990318</v>
      </c>
      <c r="C202" t="s">
        <v>17</v>
      </c>
      <c r="D202" t="s">
        <v>22</v>
      </c>
      <c r="E202">
        <v>9931</v>
      </c>
      <c r="F202">
        <v>17936</v>
      </c>
      <c r="G202">
        <v>0</v>
      </c>
      <c r="H202" t="s">
        <v>17</v>
      </c>
      <c r="I202" t="s">
        <v>22</v>
      </c>
      <c r="J202">
        <v>19858</v>
      </c>
      <c r="K202">
        <v>35694</v>
      </c>
      <c r="L202">
        <v>0</v>
      </c>
      <c r="M202" t="s">
        <v>17</v>
      </c>
      <c r="N202" t="s">
        <v>22</v>
      </c>
      <c r="O202">
        <v>11280</v>
      </c>
      <c r="P202">
        <v>23540</v>
      </c>
      <c r="Q202">
        <v>0</v>
      </c>
      <c r="S202">
        <f t="shared" si="15"/>
        <v>9</v>
      </c>
      <c r="T202">
        <f t="shared" si="16"/>
        <v>127990318</v>
      </c>
      <c r="U202" t="s">
        <v>31</v>
      </c>
      <c r="V202">
        <v>200</v>
      </c>
      <c r="W202">
        <f t="shared" si="17"/>
        <v>0.55369090098126672</v>
      </c>
      <c r="X202">
        <f t="shared" si="18"/>
        <v>0.55634000112063653</v>
      </c>
      <c r="Y202">
        <f t="shared" si="19"/>
        <v>0.4791843670348343</v>
      </c>
    </row>
    <row r="203" spans="1:25">
      <c r="A203" t="s">
        <v>27</v>
      </c>
      <c r="B203">
        <v>2408374</v>
      </c>
      <c r="C203" t="s">
        <v>17</v>
      </c>
      <c r="D203" t="s">
        <v>23</v>
      </c>
      <c r="E203">
        <v>23685</v>
      </c>
      <c r="F203">
        <v>49659</v>
      </c>
      <c r="G203">
        <v>0</v>
      </c>
      <c r="H203" t="s">
        <v>17</v>
      </c>
      <c r="I203" t="s">
        <v>23</v>
      </c>
      <c r="J203">
        <v>21430</v>
      </c>
      <c r="K203">
        <v>37493</v>
      </c>
      <c r="L203">
        <v>0</v>
      </c>
      <c r="M203" t="s">
        <v>17</v>
      </c>
      <c r="N203" t="s">
        <v>23</v>
      </c>
      <c r="O203">
        <v>31183</v>
      </c>
      <c r="P203">
        <v>34948</v>
      </c>
      <c r="Q203">
        <v>0</v>
      </c>
      <c r="S203" t="str">
        <f t="shared" si="15"/>
        <v>X</v>
      </c>
      <c r="T203">
        <f t="shared" si="16"/>
        <v>2408374</v>
      </c>
      <c r="U203" t="s">
        <v>31</v>
      </c>
      <c r="V203">
        <v>201</v>
      </c>
      <c r="W203">
        <f t="shared" si="17"/>
        <v>0.4769528182202622</v>
      </c>
      <c r="X203">
        <f t="shared" si="18"/>
        <v>0.57157336036060069</v>
      </c>
      <c r="Y203">
        <f t="shared" si="19"/>
        <v>0.89226851321964062</v>
      </c>
    </row>
    <row r="204" spans="1:25">
      <c r="A204" t="s">
        <v>27</v>
      </c>
      <c r="B204">
        <v>89177381</v>
      </c>
      <c r="C204" t="s">
        <v>19</v>
      </c>
      <c r="D204" t="s">
        <v>23</v>
      </c>
      <c r="E204">
        <v>8</v>
      </c>
      <c r="F204">
        <v>35855</v>
      </c>
      <c r="G204">
        <v>1</v>
      </c>
      <c r="H204" t="s">
        <v>19</v>
      </c>
      <c r="I204" t="s">
        <v>20</v>
      </c>
      <c r="J204">
        <v>13</v>
      </c>
      <c r="K204">
        <v>38704</v>
      </c>
      <c r="L204">
        <v>1</v>
      </c>
      <c r="M204" t="s">
        <v>17</v>
      </c>
      <c r="N204" t="s">
        <v>22</v>
      </c>
      <c r="O204">
        <v>1579</v>
      </c>
      <c r="P204">
        <v>21565</v>
      </c>
      <c r="Q204">
        <v>0</v>
      </c>
      <c r="S204" t="str">
        <f t="shared" si="15"/>
        <v>X</v>
      </c>
      <c r="T204">
        <f t="shared" si="16"/>
        <v>89177381</v>
      </c>
      <c r="U204" t="s">
        <v>31</v>
      </c>
      <c r="V204">
        <v>202</v>
      </c>
      <c r="W204">
        <f t="shared" si="17"/>
        <v>2.2312090363965973E-4</v>
      </c>
      <c r="X204">
        <f t="shared" si="18"/>
        <v>3.3588259611409674E-4</v>
      </c>
      <c r="Y204">
        <f t="shared" si="19"/>
        <v>7.3220496174356595E-2</v>
      </c>
    </row>
    <row r="205" spans="1:25">
      <c r="A205" t="s">
        <v>27</v>
      </c>
      <c r="B205">
        <v>107378732</v>
      </c>
      <c r="C205" t="s">
        <v>17</v>
      </c>
      <c r="D205" t="s">
        <v>20</v>
      </c>
      <c r="E205">
        <v>8619</v>
      </c>
      <c r="F205">
        <v>18857</v>
      </c>
      <c r="G205">
        <v>0</v>
      </c>
      <c r="H205" t="s">
        <v>17</v>
      </c>
      <c r="I205" t="s">
        <v>20</v>
      </c>
      <c r="J205">
        <v>13467</v>
      </c>
      <c r="K205">
        <v>25558</v>
      </c>
      <c r="L205">
        <v>0</v>
      </c>
      <c r="M205" t="s">
        <v>17</v>
      </c>
      <c r="N205" t="s">
        <v>20</v>
      </c>
      <c r="O205">
        <v>2285</v>
      </c>
      <c r="P205">
        <v>21460</v>
      </c>
      <c r="Q205">
        <v>0</v>
      </c>
      <c r="S205" t="str">
        <f t="shared" si="15"/>
        <v>X</v>
      </c>
      <c r="T205">
        <f t="shared" si="16"/>
        <v>107378732</v>
      </c>
      <c r="U205" t="s">
        <v>31</v>
      </c>
      <c r="V205">
        <v>203</v>
      </c>
      <c r="W205">
        <f t="shared" si="17"/>
        <v>0.45707164448215515</v>
      </c>
      <c r="X205">
        <f t="shared" si="18"/>
        <v>0.52691916425385399</v>
      </c>
      <c r="Y205">
        <f t="shared" si="19"/>
        <v>0.10647716682199442</v>
      </c>
    </row>
    <row r="206" spans="1:25">
      <c r="A206" t="s">
        <v>27</v>
      </c>
      <c r="B206">
        <v>138867418</v>
      </c>
      <c r="C206" t="s">
        <v>17</v>
      </c>
      <c r="D206" t="s">
        <v>23</v>
      </c>
      <c r="E206">
        <v>3664</v>
      </c>
      <c r="F206">
        <v>7026</v>
      </c>
      <c r="G206">
        <v>0</v>
      </c>
      <c r="H206" t="s">
        <v>17</v>
      </c>
      <c r="I206" t="s">
        <v>23</v>
      </c>
      <c r="J206">
        <v>8219</v>
      </c>
      <c r="K206">
        <v>11267</v>
      </c>
      <c r="L206">
        <v>0</v>
      </c>
      <c r="M206" t="s">
        <v>17</v>
      </c>
      <c r="N206" t="s">
        <v>23</v>
      </c>
      <c r="O206">
        <v>515</v>
      </c>
      <c r="P206">
        <v>6914</v>
      </c>
      <c r="Q206">
        <v>0</v>
      </c>
      <c r="S206" t="str">
        <f t="shared" si="15"/>
        <v>X</v>
      </c>
      <c r="T206">
        <f t="shared" si="16"/>
        <v>138867418</v>
      </c>
      <c r="U206" t="s">
        <v>31</v>
      </c>
      <c r="V206">
        <v>204</v>
      </c>
      <c r="W206">
        <f t="shared" si="17"/>
        <v>0.52149160261884431</v>
      </c>
      <c r="X206">
        <f t="shared" si="18"/>
        <v>0.72947545930593771</v>
      </c>
      <c r="Y206">
        <f t="shared" si="19"/>
        <v>7.4486549030951699E-2</v>
      </c>
    </row>
    <row r="207" spans="1:25">
      <c r="A207" t="s">
        <v>27</v>
      </c>
      <c r="B207">
        <v>154436740</v>
      </c>
      <c r="C207" t="s">
        <v>17</v>
      </c>
      <c r="D207" t="s">
        <v>20</v>
      </c>
      <c r="E207">
        <v>2318</v>
      </c>
      <c r="F207">
        <v>7254</v>
      </c>
      <c r="G207">
        <v>0</v>
      </c>
      <c r="H207" t="s">
        <v>17</v>
      </c>
      <c r="I207" t="s">
        <v>20</v>
      </c>
      <c r="J207">
        <v>2184</v>
      </c>
      <c r="K207">
        <v>14058</v>
      </c>
      <c r="L207">
        <v>0</v>
      </c>
      <c r="M207" t="s">
        <v>17</v>
      </c>
      <c r="N207" t="s">
        <v>20</v>
      </c>
      <c r="O207">
        <v>857</v>
      </c>
      <c r="P207">
        <v>10740</v>
      </c>
      <c r="Q207">
        <v>0</v>
      </c>
      <c r="S207" t="str">
        <f t="shared" si="15"/>
        <v>X</v>
      </c>
      <c r="T207">
        <f t="shared" si="16"/>
        <v>154436740</v>
      </c>
      <c r="U207" t="s">
        <v>31</v>
      </c>
      <c r="V207">
        <v>205</v>
      </c>
      <c r="W207">
        <f t="shared" si="17"/>
        <v>0.31954783567686795</v>
      </c>
      <c r="X207">
        <f t="shared" si="18"/>
        <v>0.15535638070849339</v>
      </c>
      <c r="Y207">
        <f t="shared" si="19"/>
        <v>7.9795158286778398E-2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2016-06-03T11:01:01Z</dcterms:created>
  <dcterms:modified xsi:type="dcterms:W3CDTF">2016-06-03T11:44:52Z</dcterms:modified>
</cp:coreProperties>
</file>