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0.Projects\2017_StockMarket_Prediction\kr.ac.jbnu.ssel.stkim.tensorflow\beacon_distance\"/>
    </mc:Choice>
  </mc:AlternateContent>
  <bookViews>
    <workbookView xWindow="0" yWindow="0" windowWidth="14380" windowHeight="48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O5" i="2"/>
  <c r="M5" i="2"/>
  <c r="K5" i="2"/>
  <c r="I5" i="2"/>
  <c r="F4" i="1"/>
  <c r="Q6" i="2" l="1"/>
  <c r="O6" i="2"/>
  <c r="M6" i="2"/>
  <c r="K6" i="2"/>
  <c r="I6" i="2"/>
</calcChain>
</file>

<file path=xl/comments1.xml><?xml version="1.0" encoding="utf-8"?>
<comments xmlns="http://schemas.openxmlformats.org/spreadsheetml/2006/main">
  <authors>
    <author>Suntae Kim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Suntae Kim:</t>
        </r>
        <r>
          <rPr>
            <sz val="9"/>
            <color indexed="81"/>
            <rFont val="Tahoma"/>
            <family val="2"/>
          </rPr>
          <t xml:space="preserve">
InvalidArgumentError (see above for traceback): Nan in summary histogram for: biases_hidden
  [[Node: biases_hidden = HistogramSummary[T=DT_FLOAT, _device="/job:localhost/replica:0/task:0/cpu:0"](biases_hidden/tag, output/bo/read)]]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Suntae Kim:</t>
        </r>
        <r>
          <rPr>
            <sz val="9"/>
            <color indexed="81"/>
            <rFont val="Tahoma"/>
            <family val="2"/>
          </rPr>
          <t xml:space="preserve">
InvalidArgumentError (see above for traceback): Nan in summary histogram for: biases_hidden
  [[Node: biases_hidden = HistogramSummary[T=DT_FLOAT, _device="/job:localhost/replica:0/task:0/cpu:0"](biases_hidden/tag, output/bo/read)]]
</t>
        </r>
      </text>
    </comment>
  </commentList>
</comments>
</file>

<file path=xl/sharedStrings.xml><?xml version="1.0" encoding="utf-8"?>
<sst xmlns="http://schemas.openxmlformats.org/spreadsheetml/2006/main" count="38" uniqueCount="28">
  <si>
    <t>y</t>
    <phoneticPr fontId="1" type="noConversion"/>
  </si>
  <si>
    <t>y_hat</t>
    <phoneticPr fontId="1" type="noConversion"/>
  </si>
  <si>
    <t>TwolayerMLP</t>
    <phoneticPr fontId="1" type="noConversion"/>
  </si>
  <si>
    <t>MLR</t>
    <phoneticPr fontId="1" type="noConversion"/>
  </si>
  <si>
    <t>결론:10만번 돌려도
별 차이는 없음</t>
    <phoneticPr fontId="1" type="noConversion"/>
  </si>
  <si>
    <t>TwolayerMLP</t>
    <phoneticPr fontId="1" type="noConversion"/>
  </si>
  <si>
    <t>parameters</t>
    <phoneticPr fontId="1" type="noConversion"/>
  </si>
  <si>
    <t>comments</t>
    <phoneticPr fontId="1" type="noConversion"/>
  </si>
  <si>
    <t>3LayerMLP</t>
    <phoneticPr fontId="1" type="noConversion"/>
  </si>
  <si>
    <t xml:space="preserve">결론:오! 쪼금 올라갔음. </t>
    <phoneticPr fontId="1" type="noConversion"/>
  </si>
  <si>
    <t xml:space="preserve">결론: relu를 쓰면 안되겠음. </t>
    <phoneticPr fontId="1" type="noConversion"/>
  </si>
  <si>
    <t>iter:10000
scale: X
hidden1:40,
hidden2:40
activationF: tanh
init: truncated_normal</t>
    <phoneticPr fontId="1" type="noConversion"/>
  </si>
  <si>
    <r>
      <t xml:space="preserve">iter:10000
scale: X
hidden1:40,
hidden2:40
</t>
    </r>
    <r>
      <rPr>
        <b/>
        <sz val="11"/>
        <color rgb="FFFF0000"/>
        <rFont val="맑은 고딕"/>
        <family val="3"/>
        <charset val="129"/>
        <scheme val="minor"/>
      </rPr>
      <t>activationF: relu</t>
    </r>
    <r>
      <rPr>
        <sz val="11"/>
        <color theme="1"/>
        <rFont val="맑은 고딕"/>
        <family val="2"/>
        <charset val="129"/>
        <scheme val="minor"/>
      </rPr>
      <t xml:space="preserve">
init: truncated_normal</t>
    </r>
    <phoneticPr fontId="1" type="noConversion"/>
  </si>
  <si>
    <r>
      <t xml:space="preserve">iter:10000
scale: X
hidden1:40,
hidden2:40
</t>
    </r>
    <r>
      <rPr>
        <b/>
        <sz val="11"/>
        <color rgb="FFFF0000"/>
        <rFont val="맑은 고딕"/>
        <family val="3"/>
        <charset val="129"/>
        <scheme val="minor"/>
      </rPr>
      <t>activationF: sigmoid</t>
    </r>
    <r>
      <rPr>
        <sz val="11"/>
        <color theme="1"/>
        <rFont val="맑은 고딕"/>
        <family val="2"/>
        <charset val="129"/>
        <scheme val="minor"/>
      </rPr>
      <t xml:space="preserve">
init: truncated_normal</t>
    </r>
    <phoneticPr fontId="1" type="noConversion"/>
  </si>
  <si>
    <r>
      <t xml:space="preserve">iter:10000
</t>
    </r>
    <r>
      <rPr>
        <b/>
        <sz val="11"/>
        <color rgb="FFFF0000"/>
        <rFont val="맑은 고딕"/>
        <family val="3"/>
        <charset val="129"/>
        <scheme val="minor"/>
      </rPr>
      <t>scale: O</t>
    </r>
    <r>
      <rPr>
        <sz val="11"/>
        <color theme="1"/>
        <rFont val="맑은 고딕"/>
        <family val="2"/>
        <charset val="129"/>
        <scheme val="minor"/>
      </rPr>
      <t xml:space="preserve">
hidden1:40,
hidden2:40
</t>
    </r>
    <r>
      <rPr>
        <sz val="11"/>
        <rFont val="맑은 고딕"/>
        <family val="3"/>
        <charset val="129"/>
        <scheme val="minor"/>
      </rPr>
      <t>activationF: sigmoid</t>
    </r>
    <r>
      <rPr>
        <sz val="11"/>
        <color theme="1"/>
        <rFont val="맑은 고딕"/>
        <family val="2"/>
        <charset val="129"/>
        <scheme val="minor"/>
      </rPr>
      <t xml:space="preserve">
init: truncated_normal</t>
    </r>
    <phoneticPr fontId="1" type="noConversion"/>
  </si>
  <si>
    <r>
      <t>iter:</t>
    </r>
    <r>
      <rPr>
        <b/>
        <sz val="11"/>
        <color rgb="FFFF0000"/>
        <rFont val="맑은 고딕"/>
        <family val="3"/>
        <charset val="129"/>
        <scheme val="minor"/>
      </rPr>
      <t>100000</t>
    </r>
    <r>
      <rPr>
        <sz val="11"/>
        <color theme="1"/>
        <rFont val="맑은 고딕"/>
        <family val="2"/>
        <charset val="129"/>
        <scheme val="minor"/>
      </rPr>
      <t xml:space="preserve">
scale: X
hidden1:40,
activationF: tanh
init: truncated_normal</t>
    </r>
    <phoneticPr fontId="1" type="noConversion"/>
  </si>
  <si>
    <t>결론: 헉! Scale했더니 완전 똑같은 데이터가 나왔음.. 그래.. 이래야지..
완전 overfitting임</t>
    <phoneticPr fontId="1" type="noConversion"/>
  </si>
  <si>
    <t>Accuracy</t>
    <phoneticPr fontId="1" type="noConversion"/>
  </si>
  <si>
    <t>Loss</t>
    <phoneticPr fontId="1" type="noConversion"/>
  </si>
  <si>
    <t>iter: 10000
scale: X
init: truncated_normal
optimizer: AdamOptimizer</t>
    <phoneticPr fontId="1" type="noConversion"/>
  </si>
  <si>
    <t xml:space="preserve">scale하나 안하나 
별 차이 없음.. </t>
    <phoneticPr fontId="1" type="noConversion"/>
  </si>
  <si>
    <r>
      <t xml:space="preserve">iter: 10000
</t>
    </r>
    <r>
      <rPr>
        <b/>
        <sz val="11"/>
        <color rgb="FFFF0000"/>
        <rFont val="맑은 고딕"/>
        <family val="3"/>
        <charset val="129"/>
        <scheme val="minor"/>
      </rPr>
      <t>scale: O</t>
    </r>
    <r>
      <rPr>
        <sz val="11"/>
        <color theme="1"/>
        <rFont val="맑은 고딕"/>
        <family val="2"/>
        <charset val="129"/>
        <scheme val="minor"/>
      </rPr>
      <t xml:space="preserve">
init: truncated_normal
AdamOptimizer</t>
    </r>
    <phoneticPr fontId="1" type="noConversion"/>
  </si>
  <si>
    <r>
      <t xml:space="preserve">iter: 5000
</t>
    </r>
    <r>
      <rPr>
        <b/>
        <sz val="11"/>
        <color rgb="FFFF0000"/>
        <rFont val="맑은 고딕"/>
        <family val="3"/>
        <charset val="129"/>
        <scheme val="minor"/>
      </rPr>
      <t>scale: O</t>
    </r>
    <r>
      <rPr>
        <sz val="11"/>
        <color theme="1"/>
        <rFont val="맑은 고딕"/>
        <family val="2"/>
        <charset val="129"/>
        <scheme val="minor"/>
      </rPr>
      <t xml:space="preserve">
init: truncated_normal
AdamOptimizer</t>
    </r>
    <phoneticPr fontId="1" type="noConversion"/>
  </si>
  <si>
    <t>정확도가 떨어지지?</t>
    <phoneticPr fontId="1" type="noConversion"/>
  </si>
  <si>
    <r>
      <t xml:space="preserve">iter: 5000
</t>
    </r>
    <r>
      <rPr>
        <b/>
        <sz val="11"/>
        <color rgb="FFFF0000"/>
        <rFont val="맑은 고딕"/>
        <family val="3"/>
        <charset val="129"/>
        <scheme val="minor"/>
      </rPr>
      <t>scale: O</t>
    </r>
    <r>
      <rPr>
        <sz val="11"/>
        <color theme="1"/>
        <rFont val="맑은 고딕"/>
        <family val="2"/>
        <charset val="129"/>
        <scheme val="minor"/>
      </rPr>
      <t xml:space="preserve">
init: truncated_normal
GradientDescentOptimizer
learningrate=0.00001</t>
    </r>
    <phoneticPr fontId="1" type="noConversion"/>
  </si>
  <si>
    <t>learningrate를 0.0001등을 하면 에러남, AdamOptizer가 나을듯</t>
    <phoneticPr fontId="1" type="noConversion"/>
  </si>
  <si>
    <r>
      <t xml:space="preserve">iter:10000
</t>
    </r>
    <r>
      <rPr>
        <b/>
        <sz val="11"/>
        <color rgb="FFFF0000"/>
        <rFont val="맑은 고딕"/>
        <family val="3"/>
        <charset val="129"/>
        <scheme val="minor"/>
      </rPr>
      <t xml:space="preserve">scale: </t>
    </r>
    <r>
      <rPr>
        <sz val="11"/>
        <color rgb="FFFF0000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>hidden1:10,
activationF: tanh
init: truncated_normal</t>
    </r>
    <phoneticPr fontId="1" type="noConversion"/>
  </si>
  <si>
    <t>왜 :Loss는 줄어드나, accuracy가 커지지 않지?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</si>
</sst>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_ "/>
    <numFmt numFmtId="186" formatCode="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64"/>
  <sheetViews>
    <sheetView workbookViewId="0">
      <selection sqref="A1:XFD1048576"/>
    </sheetView>
  </sheetViews>
  <sheetFormatPr defaultRowHeight="17"/>
  <cols>
    <col min="3" max="3" width="13.1640625" bestFit="1" customWidth="1"/>
    <col min="6" max="6" width="21.25" customWidth="1"/>
  </cols>
  <sheetData>
    <row r="4" spans="3:6">
      <c r="C4" t="s">
        <v>1</v>
      </c>
      <c r="D4" t="s">
        <v>0</v>
      </c>
      <c r="F4">
        <f>1-SUM((D5-AVERAGE($D$5:$D$63))^2)/SUM((D5-C5)^2)</f>
        <v>0.99998419819420814</v>
      </c>
    </row>
    <row r="5" spans="3:6">
      <c r="C5">
        <v>129.88677978999999</v>
      </c>
      <c r="D5">
        <v>3.75</v>
      </c>
    </row>
    <row r="6" spans="3:6">
      <c r="C6">
        <v>479.77481079</v>
      </c>
      <c r="D6">
        <v>3</v>
      </c>
    </row>
    <row r="7" spans="3:6">
      <c r="C7">
        <v>165.4150238</v>
      </c>
      <c r="D7">
        <v>2.75</v>
      </c>
    </row>
    <row r="8" spans="3:6">
      <c r="C8">
        <v>644.88226318</v>
      </c>
      <c r="D8">
        <v>2.25</v>
      </c>
    </row>
    <row r="9" spans="3:6">
      <c r="C9">
        <v>394.35961914000001</v>
      </c>
      <c r="D9">
        <v>3.5</v>
      </c>
    </row>
    <row r="10" spans="3:6">
      <c r="C10">
        <v>298.05111693999999</v>
      </c>
      <c r="D10">
        <v>3</v>
      </c>
    </row>
    <row r="11" spans="3:6">
      <c r="C11">
        <v>195.02288818</v>
      </c>
      <c r="D11">
        <v>3.75</v>
      </c>
    </row>
    <row r="12" spans="3:6">
      <c r="C12">
        <v>372.69995117000002</v>
      </c>
      <c r="D12">
        <v>3.75</v>
      </c>
    </row>
    <row r="13" spans="3:6">
      <c r="C13">
        <v>1036.3913574200001</v>
      </c>
      <c r="D13">
        <v>2.5</v>
      </c>
    </row>
    <row r="14" spans="3:6">
      <c r="C14">
        <v>981.06494140999996</v>
      </c>
      <c r="D14">
        <v>2.5</v>
      </c>
    </row>
    <row r="15" spans="3:6">
      <c r="C15">
        <v>805.30883788999995</v>
      </c>
      <c r="D15">
        <v>4</v>
      </c>
    </row>
    <row r="16" spans="3:6">
      <c r="C16">
        <v>509.92129517000001</v>
      </c>
      <c r="D16">
        <v>4.25</v>
      </c>
    </row>
    <row r="17" spans="3:4">
      <c r="C17">
        <v>1023.54748535</v>
      </c>
      <c r="D17">
        <v>2.25</v>
      </c>
    </row>
    <row r="18" spans="3:4">
      <c r="C18">
        <v>448.08535767000001</v>
      </c>
      <c r="D18">
        <v>4</v>
      </c>
    </row>
    <row r="19" spans="3:4">
      <c r="C19">
        <v>91.924873349999999</v>
      </c>
      <c r="D19">
        <v>3.5</v>
      </c>
    </row>
    <row r="20" spans="3:4">
      <c r="C20">
        <v>1078.64807129</v>
      </c>
      <c r="D20">
        <v>4.25</v>
      </c>
    </row>
    <row r="21" spans="3:4">
      <c r="C21">
        <v>497.27706909</v>
      </c>
      <c r="D21">
        <v>2.25</v>
      </c>
    </row>
    <row r="22" spans="3:4">
      <c r="C22">
        <v>222.37632751000001</v>
      </c>
      <c r="D22">
        <v>4</v>
      </c>
    </row>
    <row r="23" spans="3:4">
      <c r="C23">
        <v>408.07983397999999</v>
      </c>
      <c r="D23">
        <v>3.5</v>
      </c>
    </row>
    <row r="24" spans="3:4">
      <c r="C24">
        <v>798.99798583999996</v>
      </c>
      <c r="D24">
        <v>2.75</v>
      </c>
    </row>
    <row r="25" spans="3:4">
      <c r="C25">
        <v>885.63800048999997</v>
      </c>
      <c r="D25">
        <v>3</v>
      </c>
    </row>
    <row r="26" spans="3:4">
      <c r="C26">
        <v>82.184761050000006</v>
      </c>
      <c r="D26">
        <v>4</v>
      </c>
    </row>
    <row r="27" spans="3:4">
      <c r="C27">
        <v>86.65466309</v>
      </c>
      <c r="D27">
        <v>4.6666665099999998</v>
      </c>
    </row>
    <row r="28" spans="3:4">
      <c r="C28">
        <v>459.76055908000001</v>
      </c>
      <c r="D28">
        <v>1.6666666299999999</v>
      </c>
    </row>
    <row r="29" spans="3:4">
      <c r="C29">
        <v>247.04116821</v>
      </c>
      <c r="D29">
        <v>2.3333332499999999</v>
      </c>
    </row>
    <row r="30" spans="3:4">
      <c r="C30">
        <v>1070.91113281</v>
      </c>
      <c r="D30">
        <v>3</v>
      </c>
    </row>
    <row r="31" spans="3:4">
      <c r="C31">
        <v>1392.56213379</v>
      </c>
      <c r="D31">
        <v>1.6666666299999999</v>
      </c>
    </row>
    <row r="32" spans="3:4">
      <c r="C32">
        <v>693.54492187999995</v>
      </c>
      <c r="D32">
        <v>4</v>
      </c>
    </row>
    <row r="33" spans="3:4">
      <c r="C33">
        <v>219.22901916999999</v>
      </c>
      <c r="D33">
        <v>3</v>
      </c>
    </row>
    <row r="34" spans="3:4">
      <c r="C34">
        <v>228.41625977000001</v>
      </c>
      <c r="D34">
        <v>3.6666667500000001</v>
      </c>
    </row>
    <row r="35" spans="3:4">
      <c r="C35">
        <v>665.90209961000005</v>
      </c>
      <c r="D35">
        <v>2.3333332499999999</v>
      </c>
    </row>
    <row r="36" spans="3:4">
      <c r="C36">
        <v>1618.71447754</v>
      </c>
      <c r="D36">
        <v>1.3333333700000001</v>
      </c>
    </row>
    <row r="37" spans="3:4">
      <c r="C37">
        <v>509.89801025000003</v>
      </c>
      <c r="D37">
        <v>3.3333332499999999</v>
      </c>
    </row>
    <row r="38" spans="3:4">
      <c r="C38">
        <v>181.63800049</v>
      </c>
      <c r="D38">
        <v>2.6666667500000001</v>
      </c>
    </row>
    <row r="39" spans="3:4">
      <c r="C39">
        <v>180.81793213</v>
      </c>
      <c r="D39">
        <v>4.6666665099999998</v>
      </c>
    </row>
    <row r="40" spans="3:4">
      <c r="C40">
        <v>2447.5517578099998</v>
      </c>
      <c r="D40">
        <v>2.3333332499999999</v>
      </c>
    </row>
    <row r="41" spans="3:4">
      <c r="C41">
        <v>804.74542236000002</v>
      </c>
      <c r="D41">
        <v>2.6666667500000001</v>
      </c>
    </row>
    <row r="42" spans="3:4">
      <c r="C42">
        <v>672.04791260000002</v>
      </c>
      <c r="D42">
        <v>2</v>
      </c>
    </row>
    <row r="43" spans="3:4">
      <c r="C43">
        <v>25.870222089999999</v>
      </c>
      <c r="D43">
        <v>4.3333334900000002</v>
      </c>
    </row>
    <row r="44" spans="3:4">
      <c r="C44">
        <v>858.09399413999995</v>
      </c>
      <c r="D44">
        <v>1</v>
      </c>
    </row>
    <row r="45" spans="3:4">
      <c r="C45">
        <v>1196.0031738299999</v>
      </c>
      <c r="D45">
        <v>2</v>
      </c>
    </row>
    <row r="46" spans="3:4">
      <c r="C46">
        <v>1350.47106934</v>
      </c>
      <c r="D46">
        <v>2.5</v>
      </c>
    </row>
    <row r="47" spans="3:4">
      <c r="C47">
        <v>227.21722412</v>
      </c>
      <c r="D47">
        <v>4.5</v>
      </c>
    </row>
    <row r="48" spans="3:4">
      <c r="C48">
        <v>-30.39465332</v>
      </c>
      <c r="D48">
        <v>5</v>
      </c>
    </row>
    <row r="49" spans="3:4">
      <c r="C49">
        <v>370.43942261000001</v>
      </c>
      <c r="D49">
        <v>3.5</v>
      </c>
    </row>
    <row r="50" spans="3:4">
      <c r="C50">
        <v>444.67294312000001</v>
      </c>
      <c r="D50">
        <v>5</v>
      </c>
    </row>
    <row r="51" spans="3:4">
      <c r="C51">
        <v>894.33392333999996</v>
      </c>
      <c r="D51">
        <v>2.5</v>
      </c>
    </row>
    <row r="52" spans="3:4">
      <c r="C52">
        <v>392.35702515000003</v>
      </c>
      <c r="D52">
        <v>3</v>
      </c>
    </row>
    <row r="53" spans="3:4">
      <c r="C53">
        <v>329.47875977000001</v>
      </c>
      <c r="D53">
        <v>3</v>
      </c>
    </row>
    <row r="54" spans="3:4">
      <c r="C54">
        <v>78.465888980000003</v>
      </c>
      <c r="D54">
        <v>5</v>
      </c>
    </row>
    <row r="55" spans="3:4">
      <c r="C55">
        <v>353.97271728999999</v>
      </c>
      <c r="D55">
        <v>3</v>
      </c>
    </row>
    <row r="56" spans="3:4">
      <c r="C56">
        <v>173.39826965</v>
      </c>
      <c r="D56">
        <v>4</v>
      </c>
    </row>
    <row r="57" spans="3:4">
      <c r="C57">
        <v>283.07263183999999</v>
      </c>
      <c r="D57">
        <v>4.5</v>
      </c>
    </row>
    <row r="58" spans="3:4">
      <c r="C58">
        <v>2141.5124511700001</v>
      </c>
      <c r="D58">
        <v>2</v>
      </c>
    </row>
    <row r="59" spans="3:4">
      <c r="C59">
        <v>69.31467438</v>
      </c>
      <c r="D59">
        <v>5</v>
      </c>
    </row>
    <row r="60" spans="3:4">
      <c r="C60">
        <v>243.60870360999999</v>
      </c>
      <c r="D60">
        <v>3.5</v>
      </c>
    </row>
    <row r="61" spans="3:4">
      <c r="C61">
        <v>690.03100586000005</v>
      </c>
      <c r="D61">
        <v>2.5</v>
      </c>
    </row>
    <row r="62" spans="3:4">
      <c r="C62">
        <v>806.97888183999999</v>
      </c>
      <c r="D62">
        <v>4</v>
      </c>
    </row>
    <row r="63" spans="3:4">
      <c r="C63">
        <v>397.73434448</v>
      </c>
      <c r="D63">
        <v>4</v>
      </c>
    </row>
    <row r="64" spans="3:4">
      <c r="C64">
        <v>891.17218018000005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0"/>
  <sheetViews>
    <sheetView tabSelected="1" workbookViewId="0">
      <selection activeCell="C3" sqref="C3"/>
    </sheetView>
  </sheetViews>
  <sheetFormatPr defaultRowHeight="17"/>
  <cols>
    <col min="1" max="2" width="11.25" bestFit="1" customWidth="1"/>
    <col min="3" max="3" width="16.08203125" bestFit="1" customWidth="1"/>
    <col min="4" max="7" width="20" bestFit="1" customWidth="1"/>
    <col min="8" max="8" width="16.08203125" bestFit="1" customWidth="1"/>
    <col min="9" max="9" width="12.33203125" bestFit="1" customWidth="1"/>
    <col min="10" max="10" width="12.08203125" bestFit="1" customWidth="1"/>
    <col min="11" max="11" width="12.5" customWidth="1"/>
    <col min="12" max="12" width="12.08203125" customWidth="1"/>
    <col min="13" max="13" width="13.5" bestFit="1" customWidth="1"/>
    <col min="14" max="14" width="11.25" bestFit="1" customWidth="1"/>
    <col min="15" max="15" width="15.6640625" bestFit="1" customWidth="1"/>
    <col min="16" max="16" width="12.1640625" bestFit="1" customWidth="1"/>
    <col min="17" max="17" width="13.5" bestFit="1" customWidth="1"/>
    <col min="18" max="18" width="14.6640625" customWidth="1"/>
  </cols>
  <sheetData>
    <row r="1" spans="2:18" ht="17.5" thickBot="1"/>
    <row r="2" spans="2:18">
      <c r="B2" s="6"/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5</v>
      </c>
      <c r="I2" s="8" t="s">
        <v>2</v>
      </c>
      <c r="J2" s="9"/>
      <c r="K2" s="8" t="s">
        <v>8</v>
      </c>
      <c r="L2" s="9"/>
      <c r="M2" s="8" t="s">
        <v>8</v>
      </c>
      <c r="N2" s="9"/>
      <c r="O2" s="8" t="s">
        <v>8</v>
      </c>
      <c r="P2" s="9"/>
      <c r="Q2" s="8" t="s">
        <v>8</v>
      </c>
      <c r="R2" s="9"/>
    </row>
    <row r="3" spans="2:18" ht="106" customHeight="1">
      <c r="B3" s="4" t="s">
        <v>6</v>
      </c>
      <c r="C3" s="19" t="s">
        <v>19</v>
      </c>
      <c r="D3" s="19" t="s">
        <v>21</v>
      </c>
      <c r="E3" s="19" t="s">
        <v>22</v>
      </c>
      <c r="F3" s="19" t="s">
        <v>22</v>
      </c>
      <c r="G3" s="19" t="s">
        <v>24</v>
      </c>
      <c r="H3" s="19" t="s">
        <v>26</v>
      </c>
      <c r="I3" s="10" t="s">
        <v>15</v>
      </c>
      <c r="J3" s="11"/>
      <c r="K3" s="14" t="s">
        <v>11</v>
      </c>
      <c r="L3" s="15"/>
      <c r="M3" s="10" t="s">
        <v>12</v>
      </c>
      <c r="N3" s="11"/>
      <c r="O3" s="10" t="s">
        <v>13</v>
      </c>
      <c r="P3" s="11"/>
      <c r="Q3" s="10" t="s">
        <v>14</v>
      </c>
      <c r="R3" s="11"/>
    </row>
    <row r="4" spans="2:18" ht="23" customHeight="1">
      <c r="B4" s="4" t="s">
        <v>7</v>
      </c>
      <c r="C4" s="20"/>
      <c r="D4" s="20" t="s">
        <v>20</v>
      </c>
      <c r="E4" s="20" t="s">
        <v>20</v>
      </c>
      <c r="F4" s="20" t="s">
        <v>23</v>
      </c>
      <c r="G4" s="20" t="s">
        <v>25</v>
      </c>
      <c r="H4" s="20"/>
      <c r="I4" s="16" t="s">
        <v>4</v>
      </c>
      <c r="J4" s="17"/>
      <c r="K4" s="12" t="s">
        <v>9</v>
      </c>
      <c r="L4" s="13"/>
      <c r="M4" s="12" t="s">
        <v>10</v>
      </c>
      <c r="N4" s="13"/>
      <c r="O4" s="12" t="s">
        <v>10</v>
      </c>
      <c r="P4" s="13"/>
      <c r="Q4" s="12" t="s">
        <v>16</v>
      </c>
      <c r="R4" s="13"/>
    </row>
    <row r="5" spans="2:18">
      <c r="B5" s="4" t="s">
        <v>17</v>
      </c>
      <c r="C5" s="2">
        <v>2.8543200000000001E-2</v>
      </c>
      <c r="D5" s="2">
        <v>1.8896900000000001E-2</v>
      </c>
      <c r="E5" s="2">
        <v>1.8896900000000001E-2</v>
      </c>
      <c r="F5" s="2">
        <v>5.9609200000000001E-2</v>
      </c>
      <c r="G5" s="2">
        <v>5.93619E-3</v>
      </c>
      <c r="H5" s="1">
        <v>0</v>
      </c>
      <c r="I5" s="1" t="e">
        <f>RSQ(#REF!,#REF!)</f>
        <v>#REF!</v>
      </c>
      <c r="J5" s="5"/>
      <c r="K5" s="2" t="e">
        <f>RSQ(#REF!,#REF!)</f>
        <v>#REF!</v>
      </c>
      <c r="L5" s="5"/>
      <c r="M5" s="2" t="e">
        <f>RSQ(#REF!,#REF!)</f>
        <v>#REF!</v>
      </c>
      <c r="N5" s="5"/>
      <c r="O5" s="2" t="e">
        <f>RSQ(#REF!,#REF!)</f>
        <v>#REF!</v>
      </c>
      <c r="P5" s="5"/>
      <c r="Q5" s="2" t="e">
        <f>RSQ(#REF!,#REF!)</f>
        <v>#REF!</v>
      </c>
      <c r="R5" s="5"/>
    </row>
    <row r="6" spans="2:18">
      <c r="B6" s="4" t="s">
        <v>18</v>
      </c>
      <c r="C6" s="18">
        <v>60537500</v>
      </c>
      <c r="D6" s="18">
        <v>180381000</v>
      </c>
      <c r="E6" s="18">
        <v>180381000</v>
      </c>
      <c r="F6" s="18">
        <v>201174000</v>
      </c>
      <c r="G6" s="18">
        <v>56660000</v>
      </c>
      <c r="H6" s="18">
        <v>76965100</v>
      </c>
      <c r="I6" s="3" t="e">
        <f>AVERAGE(#REF!)</f>
        <v>#REF!</v>
      </c>
      <c r="J6" s="5"/>
      <c r="K6" s="3" t="e">
        <f>AVERAGE(#REF!)</f>
        <v>#REF!</v>
      </c>
      <c r="L6" s="5"/>
      <c r="M6" s="3" t="e">
        <f>AVERAGE(#REF!)</f>
        <v>#REF!</v>
      </c>
      <c r="N6" s="5"/>
      <c r="O6" s="3" t="e">
        <f>AVERAGE(#REF!)</f>
        <v>#REF!</v>
      </c>
      <c r="P6" s="5"/>
      <c r="Q6" s="3" t="e">
        <f>AVERAGE(#REF!)</f>
        <v>#REF!</v>
      </c>
      <c r="R6" s="5"/>
    </row>
    <row r="10" spans="2:18">
      <c r="C10" t="s">
        <v>27</v>
      </c>
    </row>
  </sheetData>
  <mergeCells count="15">
    <mergeCell ref="I3:J3"/>
    <mergeCell ref="I4:J4"/>
    <mergeCell ref="I2:J2"/>
    <mergeCell ref="K2:L2"/>
    <mergeCell ref="K3:L3"/>
    <mergeCell ref="K4:L4"/>
    <mergeCell ref="M2:N2"/>
    <mergeCell ref="M3:N3"/>
    <mergeCell ref="M4:N4"/>
    <mergeCell ref="O2:P2"/>
    <mergeCell ref="O3:P3"/>
    <mergeCell ref="O4:P4"/>
    <mergeCell ref="Q2:R2"/>
    <mergeCell ref="Q3:R3"/>
    <mergeCell ref="Q4:R4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Suntae Kim</dc:creator>
  <cp:lastModifiedBy>Suntae Kim</cp:lastModifiedBy>
  <dcterms:created xsi:type="dcterms:W3CDTF">2017-11-02T10:37:22Z</dcterms:created>
  <dcterms:modified xsi:type="dcterms:W3CDTF">2017-11-09T12:40:29Z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e9bc40b7-8cdc-4d31-8fad-3ec97c8a24f3</vt:lpwstr>
  </property>
</Properties>
</file>