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SuppXLS\"/>
    </mc:Choice>
  </mc:AlternateContent>
  <xr:revisionPtr revIDLastSave="0" documentId="13_ncr:1_{0BC50347-6E39-48EE-9EAF-BD3FDA88B6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<sst xmlns="http://schemas.openxmlformats.org/spreadsheetml/2006/main" count="47" uniqueCount="30">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</sst>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1" fontId="7" fillId="0" borderId="0" xfId="0" applyNumberFormat="1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E19" sqref="E19:I19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3600</v>
      </c>
      <c r="H4" s="7">
        <f>$G24*(1-$R4)</f>
        <v>260711.38365625279</v>
      </c>
      <c r="O4" t="s">
        <v>20</v>
      </c>
      <c r="R4" s="11">
        <v>0.2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2660</v>
      </c>
      <c r="H5" s="7">
        <f>$I24*(1-$R5)</f>
        <v>307101.41001739638</v>
      </c>
      <c r="O5" t="s">
        <v>20</v>
      </c>
      <c r="R5" s="11">
        <v>0.3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 s="9">
        <v>2016</v>
      </c>
      <c r="F19" s="9">
        <v>2017</v>
      </c>
      <c r="G19" s="9">
        <v>2020</v>
      </c>
      <c r="H19" s="9">
        <v>2025</v>
      </c>
      <c r="I19" s="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 s="10">
        <v>8900</v>
      </c>
      <c r="F20" s="10">
        <v>9200</v>
      </c>
      <c r="G20" s="10">
        <v>8000</v>
      </c>
      <c r="H20" s="10">
        <v>7500</v>
      </c>
      <c r="I20" s="10">
        <v>6500</v>
      </c>
    </row>
    <row r="21" spans="2:11" x14ac:dyDescent="0.3">
      <c r="B21" t="s">
        <v>26</v>
      </c>
      <c r="C21" t="s">
        <v>16</v>
      </c>
      <c r="D21" t="s">
        <v>28</v>
      </c>
      <c r="E21" s="10">
        <v>5200</v>
      </c>
      <c r="F21" s="10">
        <v>3500</v>
      </c>
      <c r="G21" s="10">
        <v>4500</v>
      </c>
      <c r="H21" s="10">
        <v>4200</v>
      </c>
      <c r="I21" s="10">
        <v>3800</v>
      </c>
    </row>
    <row r="22" spans="2:11" x14ac:dyDescent="0.3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3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3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