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uditAD\"/>
    </mc:Choice>
  </mc:AlternateContent>
  <bookViews>
    <workbookView xWindow="0" yWindow="0" windowWidth="35340" windowHeight="15440"/>
  </bookViews>
  <sheets>
    <sheet name="ALLADUsers_202004230546" sheetId="1" r:id="rId1"/>
  </sheets>
  <definedNames>
    <definedName name="_xlnm._FilterDatabase" localSheetId="0" hidden="1">ALLADUsers_202004230546!$A$2:$R$2</definedName>
    <definedName name="Modifier">ALLADUsers_202004230546!$K$1</definedName>
  </definedNames>
  <calcPr calcId="0"/>
</workbook>
</file>

<file path=xl/calcChain.xml><?xml version="1.0" encoding="utf-8"?>
<calcChain xmlns="http://schemas.openxmlformats.org/spreadsheetml/2006/main">
  <c r="O727" i="1" l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<sst xmlns="http://schemas.openxmlformats.org/spreadsheetml/2006/main" count="5880" uniqueCount="3667">
  <si>
    <t>First Name</t>
  </si>
  <si>
    <t>Last Name</t>
  </si>
  <si>
    <t>Display Name</t>
  </si>
  <si>
    <t>Logon Name</t>
  </si>
  <si>
    <t>Description</t>
  </si>
  <si>
    <t>Email</t>
  </si>
  <si>
    <t>EPPN</t>
  </si>
  <si>
    <t>Last Logon</t>
  </si>
  <si>
    <t>Logon Count</t>
  </si>
  <si>
    <t>Password Last Set</t>
  </si>
  <si>
    <t>When Created</t>
  </si>
  <si>
    <t>When Expires</t>
  </si>
  <si>
    <t>Home Folder</t>
  </si>
  <si>
    <t>Account Status</t>
  </si>
  <si>
    <t>Last LogOn Date</t>
  </si>
  <si>
    <t>tstctm9agent</t>
  </si>
  <si>
    <t>/opt/BMC</t>
  </si>
  <si>
    <t>Enabled</t>
  </si>
  <si>
    <t>tstftp-user</t>
  </si>
  <si>
    <t>tstsy1000</t>
  </si>
  <si>
    <t>tstssh-user1000</t>
  </si>
  <si>
    <t>tstzafiuser1000</t>
  </si>
  <si>
    <t>tstzafiuser2000</t>
  </si>
  <si>
    <t>John</t>
  </si>
  <si>
    <t>Feeney</t>
  </si>
  <si>
    <t>sy6001130289</t>
  </si>
  <si>
    <t>John Feeney</t>
  </si>
  <si>
    <t>jfeeney@utsystem.edu</t>
  </si>
  <si>
    <t>\\utshare.local\cifs\Users\sy\sy6001130289</t>
  </si>
  <si>
    <t>Lilia</t>
  </si>
  <si>
    <t>Marroquin</t>
  </si>
  <si>
    <t>sy6001035225</t>
  </si>
  <si>
    <t>Lilia Marlen Marroquin</t>
  </si>
  <si>
    <t>lmarroquin@utsystem.edu</t>
  </si>
  <si>
    <t>\\utshare.local\cifs\Users\sy\sy6001035225</t>
  </si>
  <si>
    <t>Enterprise</t>
  </si>
  <si>
    <t>Adminstrator</t>
  </si>
  <si>
    <t>Enterprise Adminstrator</t>
  </si>
  <si>
    <t>ro1000829946</t>
  </si>
  <si>
    <t>Enterprise Adminstrator (utshare.local)</t>
  </si>
  <si>
    <t>\\utshare.local\cifs\Users\sy\ro1000829946</t>
  </si>
  <si>
    <t>zabmcsrchusr</t>
  </si>
  <si>
    <t>Control-M LDAP Directory Search User</t>
  </si>
  <si>
    <t>VDI</t>
  </si>
  <si>
    <t>SYDBA Test</t>
  </si>
  <si>
    <t>VDI SYDBA Test</t>
  </si>
  <si>
    <t>vdi-sydba-test</t>
  </si>
  <si>
    <t>SYOPS Test</t>
  </si>
  <si>
    <t>VDI SYOPS Test</t>
  </si>
  <si>
    <t>vdi-syops-test</t>
  </si>
  <si>
    <t>eh0123456789</t>
  </si>
  <si>
    <t>Extrahop Testing</t>
  </si>
  <si>
    <t>Wiki</t>
  </si>
  <si>
    <t>Test</t>
  </si>
  <si>
    <t>wi2017050300</t>
  </si>
  <si>
    <t>ossftptest</t>
  </si>
  <si>
    <t>OSS FTP Test User</t>
  </si>
  <si>
    <t>Prasad</t>
  </si>
  <si>
    <t>Manam</t>
  </si>
  <si>
    <t>Prasad Manam</t>
  </si>
  <si>
    <t>sy6001254235</t>
  </si>
  <si>
    <t>pmanam@utsystem.edu</t>
  </si>
  <si>
    <t>\\utshare.local\cifs\Users\sy\sy6001254235</t>
  </si>
  <si>
    <t>Naveen</t>
  </si>
  <si>
    <t>Madathanapalli</t>
  </si>
  <si>
    <t>sy6001520251</t>
  </si>
  <si>
    <t>Naveen Madathanapalli</t>
  </si>
  <si>
    <t>nmadathanapalli@utsystem.edu</t>
  </si>
  <si>
    <t>\\utshare.local\cifs\Users\sy\sy6001520251</t>
  </si>
  <si>
    <t>Disabled</t>
  </si>
  <si>
    <t>Rakesh</t>
  </si>
  <si>
    <t>Muppiri</t>
  </si>
  <si>
    <t>sy6001517804</t>
  </si>
  <si>
    <t>Rakesh Muppiri</t>
  </si>
  <si>
    <t>rmuppiri@utsystem.edu</t>
  </si>
  <si>
    <t>\\utshare.local\cifs\Users\sy\sy6001517804</t>
  </si>
  <si>
    <t>Joseph</t>
  </si>
  <si>
    <t>Ross</t>
  </si>
  <si>
    <t>Joseph Ross</t>
  </si>
  <si>
    <t>sy6001222616</t>
  </si>
  <si>
    <t>joross@utsystem.edu</t>
  </si>
  <si>
    <t>\\utshare.local\cifs\Users\sy\sy6001222616</t>
  </si>
  <si>
    <t>Betty</t>
  </si>
  <si>
    <t>Yao</t>
  </si>
  <si>
    <t>Betty Yao</t>
  </si>
  <si>
    <t>sy6001038066</t>
  </si>
  <si>
    <t>yyao@utsystem.edu</t>
  </si>
  <si>
    <t>\\utshare.local\cifs\Users\sy\sy6001038066</t>
  </si>
  <si>
    <t>Cindy</t>
  </si>
  <si>
    <t>Carillo</t>
  </si>
  <si>
    <t>Cindy Carillo</t>
  </si>
  <si>
    <t>sy6001030238</t>
  </si>
  <si>
    <t>CCarrillo@utsystem.edu</t>
  </si>
  <si>
    <t>ccarrill@utsystem.edu</t>
  </si>
  <si>
    <t>\\utshare.local\cifs\Users\sy\sy6001030238</t>
  </si>
  <si>
    <t>Brenda</t>
  </si>
  <si>
    <t>Delgado</t>
  </si>
  <si>
    <t>Brenda Delgado</t>
  </si>
  <si>
    <t>Sy6001038120</t>
  </si>
  <si>
    <t>bdelgado@utsystem.edu</t>
  </si>
  <si>
    <t>\\utshare.local\cifs\Users\sy\Sy6001038120</t>
  </si>
  <si>
    <t>Mohit</t>
  </si>
  <si>
    <t>Dolia</t>
  </si>
  <si>
    <t>sy6001270609</t>
  </si>
  <si>
    <t>Mohit Dolia</t>
  </si>
  <si>
    <t>mdolia@utsystem.edu</t>
  </si>
  <si>
    <t>\\utshare.local\cifs\Users\sy\sy6001270609</t>
  </si>
  <si>
    <t>Seetaramanjaneyulu</t>
  </si>
  <si>
    <t>Nandam</t>
  </si>
  <si>
    <t>Seetaramanjaneyulu Nandam</t>
  </si>
  <si>
    <t>sy6001278447</t>
  </si>
  <si>
    <t>snandam@utsystem.edu</t>
  </si>
  <si>
    <t>\\utshare.local\cifs\Users\sy\sy6001278447</t>
  </si>
  <si>
    <t>Sai</t>
  </si>
  <si>
    <t>Vattipalli</t>
  </si>
  <si>
    <t>sy6001520943</t>
  </si>
  <si>
    <t>Sai Yeswanth Vattipalli</t>
  </si>
  <si>
    <t>svattipalli@utsystem.edu</t>
  </si>
  <si>
    <t>\\utshare.local\cifs\Users\sy\sy6001520943</t>
  </si>
  <si>
    <t>Anil</t>
  </si>
  <si>
    <t>Nyalakonda</t>
  </si>
  <si>
    <t>sy6001520942</t>
  </si>
  <si>
    <t>Anil Kumar Nyalakonda</t>
  </si>
  <si>
    <t>anyalakonda@utsystem.edu</t>
  </si>
  <si>
    <t>\\utshare.local\cifs\Users\sy\sy6001520942</t>
  </si>
  <si>
    <t>Radha</t>
  </si>
  <si>
    <t>Lakshmanaperumal</t>
  </si>
  <si>
    <t>sy6001204928</t>
  </si>
  <si>
    <t>Radha Lakshmanaperumal</t>
  </si>
  <si>
    <t>rlakshmanaperumal@utsystem.edu</t>
  </si>
  <si>
    <t>\\utshare.local\cifs\Users\sy\sy6001204928</t>
  </si>
  <si>
    <t>Enrique</t>
  </si>
  <si>
    <t>Barrera</t>
  </si>
  <si>
    <t>Enrique Barrera</t>
  </si>
  <si>
    <t>sy6001019054</t>
  </si>
  <si>
    <t>ebarrera@utsystem.edu</t>
  </si>
  <si>
    <t>\\utshare.local\cifs\Users\sy\sy6001019054</t>
  </si>
  <si>
    <t>Pam</t>
  </si>
  <si>
    <t>Villafuerte</t>
  </si>
  <si>
    <t>Pam Villafuerte</t>
  </si>
  <si>
    <t>sy6001045137</t>
  </si>
  <si>
    <t>pvillafuerte@utsystem.edu</t>
  </si>
  <si>
    <t>\\utshare.local\cifs\Users\sy\sy6001045137</t>
  </si>
  <si>
    <t>Eun</t>
  </si>
  <si>
    <t>Gandy</t>
  </si>
  <si>
    <t>Eun Gandy</t>
  </si>
  <si>
    <t>sy6001281624</t>
  </si>
  <si>
    <t>egandy@utsystem.edu</t>
  </si>
  <si>
    <t>\\utshare.local\cifs\Users\sy\sy6001281624</t>
  </si>
  <si>
    <t>Atif</t>
  </si>
  <si>
    <t>Mughal</t>
  </si>
  <si>
    <t>sy6001539972</t>
  </si>
  <si>
    <t>Atif Mughal</t>
  </si>
  <si>
    <t>amughal@utsystem.edu</t>
  </si>
  <si>
    <t>\\utshare.local\cifs\Users\sy\sy6001539972</t>
  </si>
  <si>
    <t>Atchuta</t>
  </si>
  <si>
    <t>Thummala</t>
  </si>
  <si>
    <t>Atchuta Rao Thummala</t>
  </si>
  <si>
    <t>sy6001219611</t>
  </si>
  <si>
    <t>athummala@utsystem.edu</t>
  </si>
  <si>
    <t>\\utshare.local\cifs\Users\sy\sy6001219611</t>
  </si>
  <si>
    <t>Kalyan</t>
  </si>
  <si>
    <t>Sarnala</t>
  </si>
  <si>
    <t>Kalyan Sarnala</t>
  </si>
  <si>
    <t>sy6001515095</t>
  </si>
  <si>
    <t>ksarnala@utsystem.edu</t>
  </si>
  <si>
    <t>\\utshare.local\cifs\Users\sy\sy6001515095</t>
  </si>
  <si>
    <t>Thoa</t>
  </si>
  <si>
    <t>Nguyen</t>
  </si>
  <si>
    <t>Vicky Nguyen</t>
  </si>
  <si>
    <t>sy6001219048</t>
  </si>
  <si>
    <t>thnguyen@utsystem.edu</t>
  </si>
  <si>
    <t>\\utshare.local\cifs\Users\sy\sy6001219048</t>
  </si>
  <si>
    <t>Catalina</t>
  </si>
  <si>
    <t>Padilla</t>
  </si>
  <si>
    <t>Catalina Padilla</t>
  </si>
  <si>
    <t>sy6001030933</t>
  </si>
  <si>
    <t>cpadilla@utsystem.edu</t>
  </si>
  <si>
    <t>\\utshare.local\cifs\Users\sy\sy6001030933</t>
  </si>
  <si>
    <t>Mahmood</t>
  </si>
  <si>
    <t>Syed</t>
  </si>
  <si>
    <t>Mahmood Akbar Ali Syed</t>
  </si>
  <si>
    <t>sy6001271437</t>
  </si>
  <si>
    <t>msyed@utsystem.edu</t>
  </si>
  <si>
    <t>\\utshare.local\cifs\Users\sy\sy6001271437</t>
  </si>
  <si>
    <t>Srinivasan</t>
  </si>
  <si>
    <t>Swaminatha</t>
  </si>
  <si>
    <t>sy6001493472</t>
  </si>
  <si>
    <t>Srinivasan Swaminatha</t>
  </si>
  <si>
    <t>sswaminatha@utsystem.edu</t>
  </si>
  <si>
    <t>\\utshare.local\cifs\Users\sy\sy6001493472</t>
  </si>
  <si>
    <t>Swetha</t>
  </si>
  <si>
    <t>Mereddy</t>
  </si>
  <si>
    <t>sy6001493475</t>
  </si>
  <si>
    <t>Swetha Mereddy</t>
  </si>
  <si>
    <t>smereddy@utsystem.edu</t>
  </si>
  <si>
    <t>\\utshare.local\cifs\Users\sy\sy6001493475</t>
  </si>
  <si>
    <t>Ryan</t>
  </si>
  <si>
    <t>Patterson</t>
  </si>
  <si>
    <t>Ryan Patterson</t>
  </si>
  <si>
    <t>sy6001135085</t>
  </si>
  <si>
    <t>rpatterson@utsystem.edu</t>
  </si>
  <si>
    <t>\\utshare.local\cifs\Users\sy\sy6001135085</t>
  </si>
  <si>
    <t>Ranga</t>
  </si>
  <si>
    <t>Kanumuri</t>
  </si>
  <si>
    <t>Ranga Kanumuri</t>
  </si>
  <si>
    <t>sy6001254101</t>
  </si>
  <si>
    <t>rkanumuri@utsystem.edu</t>
  </si>
  <si>
    <t>\\utshare.local\cifs\Users\sy\sy6001254101</t>
  </si>
  <si>
    <t>Clinton</t>
  </si>
  <si>
    <t>Helms</t>
  </si>
  <si>
    <t>Clinton Helms</t>
  </si>
  <si>
    <t>sy1001085347</t>
  </si>
  <si>
    <t>chelms@utsystem.edu</t>
  </si>
  <si>
    <t>\\utshare.local\cifs\Users\sy\sy1001085347</t>
  </si>
  <si>
    <t>Djidji</t>
  </si>
  <si>
    <t>Daniel</t>
  </si>
  <si>
    <t>Djidji Daniel</t>
  </si>
  <si>
    <t>sy6001295858</t>
  </si>
  <si>
    <t>djdaniel@utsystem.edu</t>
  </si>
  <si>
    <t>\\utshare.local\cifs\Users\sy\sy6001295858</t>
  </si>
  <si>
    <t>Hui</t>
  </si>
  <si>
    <t>Jiang</t>
  </si>
  <si>
    <t>Hui Jiang</t>
  </si>
  <si>
    <t>sy6001205456</t>
  </si>
  <si>
    <t>hjiang@utsystem.edu</t>
  </si>
  <si>
    <t>\\utshare.local\cifs\Users\sy\sy6001205456</t>
  </si>
  <si>
    <t>Rajesh</t>
  </si>
  <si>
    <t>Yadlapati</t>
  </si>
  <si>
    <t>sy6001526756</t>
  </si>
  <si>
    <t>Rajesh Yadlapati</t>
  </si>
  <si>
    <t>ryadlapati@utsystem.edu</t>
  </si>
  <si>
    <t>\\utshare.local\cifs\Users\sy\sy6001526756</t>
  </si>
  <si>
    <t>Erin</t>
  </si>
  <si>
    <t>Baker</t>
  </si>
  <si>
    <t>Erin Baker</t>
  </si>
  <si>
    <t>sy6001044042</t>
  </si>
  <si>
    <t>ebaker@utsystem.edu</t>
  </si>
  <si>
    <t>\\utshare.local\cifs\Users\sy\sy6001044042</t>
  </si>
  <si>
    <t>SYDEV Test</t>
  </si>
  <si>
    <t>VDI SYDEV Test</t>
  </si>
  <si>
    <t>vdi-sydev-test</t>
  </si>
  <si>
    <t>\\utshare.local\departments\users\sy\vdi-sydev-test</t>
  </si>
  <si>
    <t>Madhavi</t>
  </si>
  <si>
    <t>Sarella</t>
  </si>
  <si>
    <t>Madhavi Sarella</t>
  </si>
  <si>
    <t>sy6001278060</t>
  </si>
  <si>
    <t>ERPA Contractor</t>
  </si>
  <si>
    <t>msarella@utsystem.edu</t>
  </si>
  <si>
    <t>\\utshare.local\cifs\Users\sy\sy6001278060</t>
  </si>
  <si>
    <t>Bobby</t>
  </si>
  <si>
    <t>Ochoa</t>
  </si>
  <si>
    <t>sy6001515504</t>
  </si>
  <si>
    <t>Bobby Ochoa</t>
  </si>
  <si>
    <t>bochoa@utsystem.edu</t>
  </si>
  <si>
    <t>\\utshare.local\cifs\Users\sy\sy6001515504</t>
  </si>
  <si>
    <t>Andrew</t>
  </si>
  <si>
    <t>Watson</t>
  </si>
  <si>
    <t>sy6001219251</t>
  </si>
  <si>
    <t>Andrew Watson</t>
  </si>
  <si>
    <t>awatson@utsystem.edu</t>
  </si>
  <si>
    <t>\\utshare.local\cifs\Users\sy\sy6001219251</t>
  </si>
  <si>
    <t>Tikkireddi</t>
  </si>
  <si>
    <t>sy6001278200</t>
  </si>
  <si>
    <t>Srinivasan Tikkireddi</t>
  </si>
  <si>
    <t>stikkireddi@utsystem.edu</t>
  </si>
  <si>
    <t>\\utshare.local\cifs\Users\sy\sy6001278200</t>
  </si>
  <si>
    <t>Ronald</t>
  </si>
  <si>
    <t>sy6001219254</t>
  </si>
  <si>
    <t>Ronald Watson</t>
  </si>
  <si>
    <t>rwatson@utsystem.edu</t>
  </si>
  <si>
    <t>\\utshare.local\cifs\Users\sy\sy6001219254</t>
  </si>
  <si>
    <t>Divya</t>
  </si>
  <si>
    <t>Saineni</t>
  </si>
  <si>
    <t>sy6001219574</t>
  </si>
  <si>
    <t>Divya Saineni</t>
  </si>
  <si>
    <t>dsaineni@utsystem.edu</t>
  </si>
  <si>
    <t>\\utshare.local\cifs\Users\sy\sy6001219574</t>
  </si>
  <si>
    <t>Amanda</t>
  </si>
  <si>
    <t>Babcock</t>
  </si>
  <si>
    <t>sy6001030089</t>
  </si>
  <si>
    <t>Amanda Babcock</t>
  </si>
  <si>
    <t>ababcock@utsystem.edu</t>
  </si>
  <si>
    <t>\\utshare.local\cifs\Users\sy\sy6001030089</t>
  </si>
  <si>
    <t>Ramesh</t>
  </si>
  <si>
    <t>Eppa</t>
  </si>
  <si>
    <t>sy6001219603</t>
  </si>
  <si>
    <t>Ramesh Eppa</t>
  </si>
  <si>
    <t>reppa@utsystem.edu</t>
  </si>
  <si>
    <t>\\utshare.local\cifs\Users\sy\sy6001219603</t>
  </si>
  <si>
    <t>Monica</t>
  </si>
  <si>
    <t>Barria</t>
  </si>
  <si>
    <t>Monica Barria</t>
  </si>
  <si>
    <t>sy6001030840</t>
  </si>
  <si>
    <t>mbarria@utsystem.edu</t>
  </si>
  <si>
    <t>\\utshare.local\cifs\Users\sy\sy6001030840</t>
  </si>
  <si>
    <t>Avinash</t>
  </si>
  <si>
    <t>Patnala</t>
  </si>
  <si>
    <t>sy6001219616</t>
  </si>
  <si>
    <t>Avinash Patnala</t>
  </si>
  <si>
    <t>apatnala@utsystem.edu</t>
  </si>
  <si>
    <t>\\utshare.local\cifs\Users\sy\sy6001219616</t>
  </si>
  <si>
    <t>Raul</t>
  </si>
  <si>
    <t>Tummala</t>
  </si>
  <si>
    <t>sy6001219602</t>
  </si>
  <si>
    <t>Raul Tummala</t>
  </si>
  <si>
    <t>rtummala@utsystem.edu</t>
  </si>
  <si>
    <t>\\utshare.local\cifs\Users\sy\sy6001219602</t>
  </si>
  <si>
    <t>Sathishkumar</t>
  </si>
  <si>
    <t>Manohar</t>
  </si>
  <si>
    <t>sy6001278914</t>
  </si>
  <si>
    <t>Sathishkumar Manohar</t>
  </si>
  <si>
    <t>smanohar@utsystem.edu</t>
  </si>
  <si>
    <t>\\utshare.local\cifs\Users\sy\sy6001278914</t>
  </si>
  <si>
    <t>Kshitijarekha</t>
  </si>
  <si>
    <t>Bandi</t>
  </si>
  <si>
    <t>sy6001515844</t>
  </si>
  <si>
    <t>Kshitijarekha Bandi</t>
  </si>
  <si>
    <t>kbandi@utsystem.edu</t>
  </si>
  <si>
    <t>\\utshare.local\cifs\Users\sy\sy6001515844</t>
  </si>
  <si>
    <t>Ram</t>
  </si>
  <si>
    <t>Jonnadula</t>
  </si>
  <si>
    <t>Ram Jonnadula</t>
  </si>
  <si>
    <t>sy6001164314</t>
  </si>
  <si>
    <t>rjonnadula@utsystem.edu</t>
  </si>
  <si>
    <t>\\utshare.local\cifs\Users\sy\sy6001164314</t>
  </si>
  <si>
    <t>Hema</t>
  </si>
  <si>
    <t>Thummuri</t>
  </si>
  <si>
    <t>sy6001529869</t>
  </si>
  <si>
    <t>Hema Thummuri</t>
  </si>
  <si>
    <t>hthummuri@utsystem.edu</t>
  </si>
  <si>
    <t>\\utshare.local\cifs\Users\sy\sy6001529869</t>
  </si>
  <si>
    <t>Todd</t>
  </si>
  <si>
    <t>Yampol</t>
  </si>
  <si>
    <t>Todd Yampol</t>
  </si>
  <si>
    <t>sy6001219271</t>
  </si>
  <si>
    <t>tyampol@utsystem.edu</t>
  </si>
  <si>
    <t>\\utshare.local\cifs\Users\sy\sy6001219271</t>
  </si>
  <si>
    <t>Ajay</t>
  </si>
  <si>
    <t>Damisetti</t>
  </si>
  <si>
    <t>Ajay Damisetti</t>
  </si>
  <si>
    <t>sy6001219272</t>
  </si>
  <si>
    <t>adamisetti@utsystem.edu</t>
  </si>
  <si>
    <t>\\utshare.local\cifs\Users\sy\sy6001219272</t>
  </si>
  <si>
    <t>Simon</t>
  </si>
  <si>
    <t>Jonnalagadda</t>
  </si>
  <si>
    <t>sy6001281880</t>
  </si>
  <si>
    <t>Simon Jonnalagadda</t>
  </si>
  <si>
    <t>sjonnalagadda@utsystem.edu</t>
  </si>
  <si>
    <t>\\utshare.local\cifs\Users\sy\sy6001281880</t>
  </si>
  <si>
    <t>David</t>
  </si>
  <si>
    <t>Soper</t>
  </si>
  <si>
    <t>David Soper</t>
  </si>
  <si>
    <t>sy6001284546</t>
  </si>
  <si>
    <t>dsoper@utsystem.edu</t>
  </si>
  <si>
    <t>\\utshare.local\cifs\Users\sy\sy6001284546</t>
  </si>
  <si>
    <t>Judy</t>
  </si>
  <si>
    <t>sy1000765313</t>
  </si>
  <si>
    <t>Judy Nguyen</t>
  </si>
  <si>
    <t>nnguyen@utsystem.edu</t>
  </si>
  <si>
    <t>\\utshare.local\cifs\Users\sy\sy1000765313</t>
  </si>
  <si>
    <t>Sana</t>
  </si>
  <si>
    <t>Ahmad</t>
  </si>
  <si>
    <t>Sana Ahmad</t>
  </si>
  <si>
    <t>sy6001207577</t>
  </si>
  <si>
    <t>Sahmad@utsystem.edu</t>
  </si>
  <si>
    <t>\\utshare.local\cifs\Users\sy\sy6001207577</t>
  </si>
  <si>
    <t>Marietta</t>
  </si>
  <si>
    <t>Milligan</t>
  </si>
  <si>
    <t>Marietta Milligan</t>
  </si>
  <si>
    <t>sy6001165490</t>
  </si>
  <si>
    <t>mmilligan@utsystem.edu</t>
  </si>
  <si>
    <t>\\utshare.local\cifs\Users\sy\sy6001165490</t>
  </si>
  <si>
    <t>Ravi</t>
  </si>
  <si>
    <t>Rimmalapudi</t>
  </si>
  <si>
    <t>sy6001219619</t>
  </si>
  <si>
    <t>Ravi Rimmalapudi</t>
  </si>
  <si>
    <t>rrimmalapudi@utsystem.edu</t>
  </si>
  <si>
    <t>\\utshare.local\cifs\Users\sy\sy6001219619</t>
  </si>
  <si>
    <t>Armando</t>
  </si>
  <si>
    <t>Lujan</t>
  </si>
  <si>
    <t>Armando Lujan</t>
  </si>
  <si>
    <t>sy1000873470</t>
  </si>
  <si>
    <t>alujan@utsystem.edu</t>
  </si>
  <si>
    <t>\\utshare.local\cifs\Users\sy\sy1000873470</t>
  </si>
  <si>
    <t>Kelly</t>
  </si>
  <si>
    <t>Longman</t>
  </si>
  <si>
    <t>Kelly Longman</t>
  </si>
  <si>
    <t>sy6001196912</t>
  </si>
  <si>
    <t>klongman@utsystem.edu</t>
  </si>
  <si>
    <t>\\utshare.local\cifs\Users\sy\sy6001196912</t>
  </si>
  <si>
    <t>Hill</t>
  </si>
  <si>
    <t>Ronald Hill</t>
  </si>
  <si>
    <t>sy6001219270</t>
  </si>
  <si>
    <t>ronhill@utsystem.edu</t>
  </si>
  <si>
    <t>\\utshare.local\cifs\Users\sy\sy6001219270</t>
  </si>
  <si>
    <t>sy6001219462</t>
  </si>
  <si>
    <t>rowatson@utsystem.edu</t>
  </si>
  <si>
    <t>\\utshare.local\cifs\Users\sy\sy6001219462</t>
  </si>
  <si>
    <t>Jennifer</t>
  </si>
  <si>
    <t>Adams</t>
  </si>
  <si>
    <t>Jennifer Adams</t>
  </si>
  <si>
    <t>sy5000088258</t>
  </si>
  <si>
    <t>jadams@utsystem.edu</t>
  </si>
  <si>
    <t>\\utshare.local\cifs\Users\sy\sy5000088258</t>
  </si>
  <si>
    <t>Richard</t>
  </si>
  <si>
    <t>Edwards</t>
  </si>
  <si>
    <t>Richard Edwards</t>
  </si>
  <si>
    <t>sy6001142439</t>
  </si>
  <si>
    <t>riedwards@utsystem.edu</t>
  </si>
  <si>
    <t>\\utshare.local\cifs\Users\sy\sy6001142439</t>
  </si>
  <si>
    <t>Hugo</t>
  </si>
  <si>
    <t>Ireta</t>
  </si>
  <si>
    <t>Hugo Ireta</t>
  </si>
  <si>
    <t>sy6001034383</t>
  </si>
  <si>
    <t>hireta@utsystem.edu</t>
  </si>
  <si>
    <t>\\utshare.local\cifs\Users\sy\sy6001034383</t>
  </si>
  <si>
    <t>Sergio</t>
  </si>
  <si>
    <t>Sergio Lujan</t>
  </si>
  <si>
    <t>sy6001211216</t>
  </si>
  <si>
    <t>sulloalujan@utsystem.edu</t>
  </si>
  <si>
    <t>\\utshare.local\cifs\Users\sy\sy6001211216</t>
  </si>
  <si>
    <t>Cory</t>
  </si>
  <si>
    <t>Cates</t>
  </si>
  <si>
    <t>sy6001363485</t>
  </si>
  <si>
    <t>Cory Cates</t>
  </si>
  <si>
    <t>ccates@utsystem.edu</t>
  </si>
  <si>
    <t>\\utshare.local\cifs\Users\sy\sy6001363485</t>
  </si>
  <si>
    <t>Spencer</t>
  </si>
  <si>
    <t>Anderson</t>
  </si>
  <si>
    <t>Spencer Anderson</t>
  </si>
  <si>
    <t>sy1000366246</t>
  </si>
  <si>
    <t>sanderson@utsystem.edu</t>
  </si>
  <si>
    <t>\\utshare.local\cifs\Users\sy\sy1000366246</t>
  </si>
  <si>
    <t>Krishna</t>
  </si>
  <si>
    <t>Bathula</t>
  </si>
  <si>
    <t>sy6001271012</t>
  </si>
  <si>
    <t>Krishna S Bathula</t>
  </si>
  <si>
    <t>kbathula@utsystem.edu</t>
  </si>
  <si>
    <t>\\utshare.local\cifs\Users\sy\sy6001271012</t>
  </si>
  <si>
    <t>Venkat</t>
  </si>
  <si>
    <t>Avula</t>
  </si>
  <si>
    <t>Venkat Avula</t>
  </si>
  <si>
    <t>sy6001132725</t>
  </si>
  <si>
    <t>vavula@utsystem.edu</t>
  </si>
  <si>
    <t>\\utshare.local\cifs\Users\sy\sy6001132725</t>
  </si>
  <si>
    <t>Danyelle</t>
  </si>
  <si>
    <t>Reid</t>
  </si>
  <si>
    <t>Danyelle Reid</t>
  </si>
  <si>
    <t>sy6001201532</t>
  </si>
  <si>
    <t>dreid@utsystem.edu</t>
  </si>
  <si>
    <t>\\utshare.local\cifs\Users\sy\sy6001201532</t>
  </si>
  <si>
    <t>Suresh</t>
  </si>
  <si>
    <t>Bagaria</t>
  </si>
  <si>
    <t>Suresh Bagaria</t>
  </si>
  <si>
    <t>sy6001156867</t>
  </si>
  <si>
    <t>sbagaria@utsystem.edu</t>
  </si>
  <si>
    <t>\\utshare.local\cifs\Users\sy\sy6001156867</t>
  </si>
  <si>
    <t>Sue</t>
  </si>
  <si>
    <t>Cross</t>
  </si>
  <si>
    <t>Sue Cross</t>
  </si>
  <si>
    <t>sy5000429128</t>
  </si>
  <si>
    <t>scross@utsystem.edu</t>
  </si>
  <si>
    <t>\\utshare.local\cifs\Users\sy\sy5000429128</t>
  </si>
  <si>
    <t>Yolanda</t>
  </si>
  <si>
    <t>delaRiva</t>
  </si>
  <si>
    <t>Yolanda delaRiva</t>
  </si>
  <si>
    <t>sy6001032935</t>
  </si>
  <si>
    <t>ydelariva@utsystem.edu</t>
  </si>
  <si>
    <t>\\utshare.local\cifs\Users\sy\sy6001032935</t>
  </si>
  <si>
    <t>Herlinda</t>
  </si>
  <si>
    <t>Duran</t>
  </si>
  <si>
    <t>Herlinda Duran</t>
  </si>
  <si>
    <t>sy1000957230</t>
  </si>
  <si>
    <t>hduran@utsystem.edu</t>
  </si>
  <si>
    <t>\\utshare.local\cifs\Users\sy\sy1000957230</t>
  </si>
  <si>
    <t>Pande</t>
  </si>
  <si>
    <t>Dyer</t>
  </si>
  <si>
    <t>Pande Dyer</t>
  </si>
  <si>
    <t>sy6001143591</t>
  </si>
  <si>
    <t>pdyer@utsystem.edu</t>
  </si>
  <si>
    <t>\\utshare.local\cifs\Users\sy\sy6001143591</t>
  </si>
  <si>
    <t>Linda</t>
  </si>
  <si>
    <t>Granja</t>
  </si>
  <si>
    <t>Linda Granja</t>
  </si>
  <si>
    <t>sy1001108416</t>
  </si>
  <si>
    <t>lgranja@utsystem.edu</t>
  </si>
  <si>
    <t>\\utshare.local\cifs\Users\sy\sy1001108416</t>
  </si>
  <si>
    <t>Sharon</t>
  </si>
  <si>
    <t>Lok</t>
  </si>
  <si>
    <t>Sharon Lok</t>
  </si>
  <si>
    <t>sy1000452302</t>
  </si>
  <si>
    <t>ylok@utsystem.edu</t>
  </si>
  <si>
    <t>\\utshare.local\cifs\Users\sy\sy1000452302</t>
  </si>
  <si>
    <t>Naresh</t>
  </si>
  <si>
    <t>Guntaka</t>
  </si>
  <si>
    <t>sy6001541668</t>
  </si>
  <si>
    <t>Nahesh Guntaka</t>
  </si>
  <si>
    <t>nguntaka@utsystem.edu</t>
  </si>
  <si>
    <t>Ruchi</t>
  </si>
  <si>
    <t>Singh</t>
  </si>
  <si>
    <t>Ruchi Singh</t>
  </si>
  <si>
    <t>sy6001132660</t>
  </si>
  <si>
    <t>rsingh@utsystem.edu</t>
  </si>
  <si>
    <t>\\utshare.local\cifs\Users\sy\sy6001132660</t>
  </si>
  <si>
    <t>Sachin</t>
  </si>
  <si>
    <t>Srivastava</t>
  </si>
  <si>
    <t>Sachin Srivastava</t>
  </si>
  <si>
    <t>sy1001130066</t>
  </si>
  <si>
    <t>srivastava@utsystem.edu</t>
  </si>
  <si>
    <t>ssrivastava@utsystem.edu</t>
  </si>
  <si>
    <t>\\utshare.local\cifs\Users\sy\sy1001130066</t>
  </si>
  <si>
    <t>Shauntelia</t>
  </si>
  <si>
    <t>Wilson</t>
  </si>
  <si>
    <t>Shauntelia Wilson</t>
  </si>
  <si>
    <t>sy6001125331</t>
  </si>
  <si>
    <t>shwilson@utsystem.edu</t>
  </si>
  <si>
    <t>\\utshare.local\cifs\Users\sy\sy6001125331</t>
  </si>
  <si>
    <t>Stephanie</t>
  </si>
  <si>
    <t>Gil</t>
  </si>
  <si>
    <t>sy6001135340</t>
  </si>
  <si>
    <t>sgil</t>
  </si>
  <si>
    <t>Stephanie Gil</t>
  </si>
  <si>
    <t>sgil@utsystem.edu</t>
  </si>
  <si>
    <t>\\utshare.local\cifs\Users\sy\sgil</t>
  </si>
  <si>
    <t>Crystal</t>
  </si>
  <si>
    <t>Crystal Anderson</t>
  </si>
  <si>
    <t>sy1000145234</t>
  </si>
  <si>
    <t>canderson@utsystem.edu</t>
  </si>
  <si>
    <t>\\utshare.local\cifs\Users\sy\sy1000145234</t>
  </si>
  <si>
    <t>Johnny</t>
  </si>
  <si>
    <t>Reyes</t>
  </si>
  <si>
    <t>sy6001040316</t>
  </si>
  <si>
    <t>jreyes</t>
  </si>
  <si>
    <t>Johnny Reyes</t>
  </si>
  <si>
    <t>jreyes@utsystem.edu</t>
  </si>
  <si>
    <t>\\utshare.local\cifs\Users\sy\jreyes</t>
  </si>
  <si>
    <t>Sarah</t>
  </si>
  <si>
    <t>Brooks</t>
  </si>
  <si>
    <t>sy6001162310</t>
  </si>
  <si>
    <t>sbrooks</t>
  </si>
  <si>
    <t>Sarah Brooks</t>
  </si>
  <si>
    <t>sbrooks@utsystem.edu</t>
  </si>
  <si>
    <t>\\utshare.local\cifs\Users\sy\sbrooks</t>
  </si>
  <si>
    <t>Veera</t>
  </si>
  <si>
    <t>Balusu</t>
  </si>
  <si>
    <t>Veera Balusu</t>
  </si>
  <si>
    <t>sy6001143452</t>
  </si>
  <si>
    <t>vbalusu@utsystem.edu</t>
  </si>
  <si>
    <t>\\utshare.local\cifs\Users\sy\sy6001143452</t>
  </si>
  <si>
    <t>Gina</t>
  </si>
  <si>
    <t>Arevalo</t>
  </si>
  <si>
    <t>sy6001126456</t>
  </si>
  <si>
    <t>Gina Arevalo</t>
  </si>
  <si>
    <t>garevalo@utsystem.edu</t>
  </si>
  <si>
    <t>\\utshare.local\cifs\Users\sy\sy6001126456</t>
  </si>
  <si>
    <t>Charles</t>
  </si>
  <si>
    <t>Crouch</t>
  </si>
  <si>
    <t>Charles Crouch</t>
  </si>
  <si>
    <t>sy1001058308</t>
  </si>
  <si>
    <t>ccrouch@utsystem.edu</t>
  </si>
  <si>
    <t>\\utshare.local\cifs\Users\sy\sy1001058308</t>
  </si>
  <si>
    <t>Jacob</t>
  </si>
  <si>
    <t>Borysiak</t>
  </si>
  <si>
    <t>Jacob Borysiak</t>
  </si>
  <si>
    <t>sy6001286923</t>
  </si>
  <si>
    <t>jborysiak@utsystem.edu</t>
  </si>
  <si>
    <t>\\utshare.local\cifs\Users\sy\sy6001286923</t>
  </si>
  <si>
    <t>Jessie</t>
  </si>
  <si>
    <t>Dantzler</t>
  </si>
  <si>
    <t>Jessie Dantzler</t>
  </si>
  <si>
    <t>sy6001207661</t>
  </si>
  <si>
    <t>jdantzler@utsystem.edu</t>
  </si>
  <si>
    <t>\\utshare.local\cifs\Users\sy\sy6001207661</t>
  </si>
  <si>
    <t>Carissa</t>
  </si>
  <si>
    <t>Lawrence</t>
  </si>
  <si>
    <t>Carissa Lawrence</t>
  </si>
  <si>
    <t>sy6001043115</t>
  </si>
  <si>
    <t>clawrence@utsystem.edu</t>
  </si>
  <si>
    <t>\\utshare.local\cifs\Users\sy\sy6001043115</t>
  </si>
  <si>
    <t>Patty</t>
  </si>
  <si>
    <t>Palumbo</t>
  </si>
  <si>
    <t>Patty Palumbo</t>
  </si>
  <si>
    <t>sy6001126823</t>
  </si>
  <si>
    <t>ppalumbo@utsystem.edu</t>
  </si>
  <si>
    <t>\\utshare.local\cifs\Users\sy\sy6001126823</t>
  </si>
  <si>
    <t>Celina</t>
  </si>
  <si>
    <t>Rodriguez</t>
  </si>
  <si>
    <t>sy1000979031</t>
  </si>
  <si>
    <t>Celina Rodriguez</t>
  </si>
  <si>
    <t>cerodriguez@utsystem.edu</t>
  </si>
  <si>
    <t>\\utshare.local\cifs\Users\sy\sy1000979031</t>
  </si>
  <si>
    <t>Anoop</t>
  </si>
  <si>
    <t>Salver</t>
  </si>
  <si>
    <t>Anoop Salver</t>
  </si>
  <si>
    <t>sy6001208971</t>
  </si>
  <si>
    <t>asalver@utsystem.edu</t>
  </si>
  <si>
    <t>\\utshare.local\cifs\Users\sy\sy6001208971</t>
  </si>
  <si>
    <t>Juan</t>
  </si>
  <si>
    <t>Sanchez</t>
  </si>
  <si>
    <t>Juan Sanchez</t>
  </si>
  <si>
    <t>sy6001035958</t>
  </si>
  <si>
    <t>jusanchez@utsystem.edu</t>
  </si>
  <si>
    <t>\\utshare.local\cifs\Users\sy\sy6001035958</t>
  </si>
  <si>
    <t>Melissa</t>
  </si>
  <si>
    <t>Gonzales</t>
  </si>
  <si>
    <t>Melissa Gonzales</t>
  </si>
  <si>
    <t>sy6001029474</t>
  </si>
  <si>
    <t>HCM BA</t>
  </si>
  <si>
    <t>mgonzales@utsystem.edu</t>
  </si>
  <si>
    <t>\\utshare.local\cifs\Users\sy\sy6001029474</t>
  </si>
  <si>
    <t>Sathiyamoorthy</t>
  </si>
  <si>
    <t>Ram Sathiyamoorthy</t>
  </si>
  <si>
    <t>sy1001130065</t>
  </si>
  <si>
    <t>rsathiyamoorthy@utsystem.edu</t>
  </si>
  <si>
    <t>\\utshare.local\cifs\Users\sy\sy1001130065</t>
  </si>
  <si>
    <t>Abdul</t>
  </si>
  <si>
    <t>Hameed</t>
  </si>
  <si>
    <t>sy6001219752</t>
  </si>
  <si>
    <t>Abdul Hameed</t>
  </si>
  <si>
    <t>ahameed@utsystem.edu</t>
  </si>
  <si>
    <t>\\utshare.local\cifs\Users\sy\sy6001219752</t>
  </si>
  <si>
    <t>Pablo</t>
  </si>
  <si>
    <t>Ozuna</t>
  </si>
  <si>
    <t>Pablo Ozuna</t>
  </si>
  <si>
    <t>sy1000959094</t>
  </si>
  <si>
    <t>pozuna@utsystem.edu</t>
  </si>
  <si>
    <t>\\utshare.local\cifs\Users\sy\sy1000959094</t>
  </si>
  <si>
    <t>Ruth</t>
  </si>
  <si>
    <t>Chen</t>
  </si>
  <si>
    <t>Ruth Chen</t>
  </si>
  <si>
    <t>sy1000105252</t>
  </si>
  <si>
    <t>rchen@utsystem.edu</t>
  </si>
  <si>
    <t>\\utshare.local\cifs\Users\sy\sy1000105252</t>
  </si>
  <si>
    <t>Mrunalini</t>
  </si>
  <si>
    <t>Annavarapu</t>
  </si>
  <si>
    <t>sy6001491076</t>
  </si>
  <si>
    <t>Mrunalini Annavarapu</t>
  </si>
  <si>
    <t>mannavarapu@utsystem.edu</t>
  </si>
  <si>
    <t>\\utshare.local\cifs\Users\sy\sy6001491076</t>
  </si>
  <si>
    <t>Sanjay</t>
  </si>
  <si>
    <t>Sanjay Singh</t>
  </si>
  <si>
    <t>sy1001117877</t>
  </si>
  <si>
    <t>ssingh@utsystem.edu</t>
  </si>
  <si>
    <t>\\utshare.local\cifs\Users\sy\sy1001117877</t>
  </si>
  <si>
    <t>Dan</t>
  </si>
  <si>
    <t>Webb</t>
  </si>
  <si>
    <t>Dan Webb</t>
  </si>
  <si>
    <t>sy6001168928</t>
  </si>
  <si>
    <t>dwebb@utsystem.edu</t>
  </si>
  <si>
    <t>\\utshare.local\cifs\Users\sy\sy6001168928</t>
  </si>
  <si>
    <t>Sanjeevani</t>
  </si>
  <si>
    <t>Gautharaju</t>
  </si>
  <si>
    <t>Sanjeevani Gautharaju</t>
  </si>
  <si>
    <t>sy6001214896</t>
  </si>
  <si>
    <t>sgautharaju@utsystem.edu</t>
  </si>
  <si>
    <t>\\utshare.local\cifs\Users\sy\sy6001214896</t>
  </si>
  <si>
    <t>Rayaprolu</t>
  </si>
  <si>
    <t>sy6001203185</t>
  </si>
  <si>
    <t>Ravi Rayaprolu</t>
  </si>
  <si>
    <t>rrayaprolu@utsystem.edu</t>
  </si>
  <si>
    <t>\\utshare.local\cifs\Users\sy\sy6001203185</t>
  </si>
  <si>
    <t>Anjanette</t>
  </si>
  <si>
    <t>Tribett</t>
  </si>
  <si>
    <t>sy1000604452</t>
  </si>
  <si>
    <t>Anjanette Tribett</t>
  </si>
  <si>
    <t>atribett@utsystem.edu</t>
  </si>
  <si>
    <t>\\utshare.local\cifs\Users\sy\sy1000604452</t>
  </si>
  <si>
    <t>Darin</t>
  </si>
  <si>
    <t>Mattke</t>
  </si>
  <si>
    <t>Darin Mattke</t>
  </si>
  <si>
    <t>sy6001281807</t>
  </si>
  <si>
    <t>dmattke@utsystem.edu</t>
  </si>
  <si>
    <t>\\utshare.local\cifs\Users\sy\sy6001281807</t>
  </si>
  <si>
    <t>James</t>
  </si>
  <si>
    <t>Miller</t>
  </si>
  <si>
    <t>James Miller</t>
  </si>
  <si>
    <t>sy6001030553</t>
  </si>
  <si>
    <t>jmiller@utsystem.edu</t>
  </si>
  <si>
    <t>\\utshare.local\cifs\Users\sy\sy6001030553</t>
  </si>
  <si>
    <t>Roberto</t>
  </si>
  <si>
    <t>Moreno</t>
  </si>
  <si>
    <t>Roberto Moreno</t>
  </si>
  <si>
    <t>sy6001034603</t>
  </si>
  <si>
    <t>rmoreno@utsystem.edu</t>
  </si>
  <si>
    <t>\\utshare.local\cifs\Users\sy\sy6001034603</t>
  </si>
  <si>
    <t>Murali (Kris)</t>
  </si>
  <si>
    <t>Abburu</t>
  </si>
  <si>
    <t>sy6001521613</t>
  </si>
  <si>
    <t>Murali (Kris) Abburu</t>
  </si>
  <si>
    <t>mabburu@utsystem.edu</t>
  </si>
  <si>
    <t>\\utshare.local\cifs\Users\sy\sy6001521613</t>
  </si>
  <si>
    <t>Gnanavel (Vel)</t>
  </si>
  <si>
    <t>Dhandapani</t>
  </si>
  <si>
    <t>sy6001521767</t>
  </si>
  <si>
    <t>Gnanavel (Vel) Dhandapani</t>
  </si>
  <si>
    <t>gdhandapani@utsystem.edu</t>
  </si>
  <si>
    <t>\\utshare.local\cifs\Users\sy\sy6001521767</t>
  </si>
  <si>
    <t>test</t>
  </si>
  <si>
    <t>mod</t>
  </si>
  <si>
    <t>testautomoduser</t>
  </si>
  <si>
    <t>Cummins</t>
  </si>
  <si>
    <t>sy6001211227</t>
  </si>
  <si>
    <t>Kelly Cummins</t>
  </si>
  <si>
    <t>kcummins@utsystem.edu</t>
  </si>
  <si>
    <t>\\utshare.local\cifs\Users\sy\sy6001211227</t>
  </si>
  <si>
    <t>Jeffrey</t>
  </si>
  <si>
    <t>Arnold</t>
  </si>
  <si>
    <t>sy1000206314</t>
  </si>
  <si>
    <t>Jeffery Arnold</t>
  </si>
  <si>
    <t>jarnold@utsystem.edu</t>
  </si>
  <si>
    <t>\\utshare.local\cifs\Users\sy\sy1000206314</t>
  </si>
  <si>
    <t>Cowie</t>
  </si>
  <si>
    <t>sy6001271376</t>
  </si>
  <si>
    <t>David Cowie</t>
  </si>
  <si>
    <t>dcowie@utsystem.edu</t>
  </si>
  <si>
    <t>\\utshare.local\cifs\Users\sy\sy6001271376</t>
  </si>
  <si>
    <t>Bob</t>
  </si>
  <si>
    <t>Stobie</t>
  </si>
  <si>
    <t>sy1000829946</t>
  </si>
  <si>
    <t>Bob Stobie</t>
  </si>
  <si>
    <t>bstobie@utsystem.edu</t>
  </si>
  <si>
    <t>\\utshare.local\cifs\Users\sy\sy1000829946</t>
  </si>
  <si>
    <t>Paul</t>
  </si>
  <si>
    <t>Ng</t>
  </si>
  <si>
    <t>sy6001205425</t>
  </si>
  <si>
    <t>Paul Ng</t>
  </si>
  <si>
    <t>tng@utsystem.edu</t>
  </si>
  <si>
    <t>\\utshare.local\cifs\Users\sy\sy6001205425</t>
  </si>
  <si>
    <t>Santhosh</t>
  </si>
  <si>
    <t>Chanda</t>
  </si>
  <si>
    <t>sy6001515096</t>
  </si>
  <si>
    <t>Santhosh Chanda</t>
  </si>
  <si>
    <t>schanda@utsystem.edu</t>
  </si>
  <si>
    <t>\\utshare.local\cifs\Users\sy\sy6001515096</t>
  </si>
  <si>
    <t>Jimmy</t>
  </si>
  <si>
    <t>Allen</t>
  </si>
  <si>
    <t>Jimmy Allen</t>
  </si>
  <si>
    <t>sy6001508143</t>
  </si>
  <si>
    <t>jallen@utsystem.edu</t>
  </si>
  <si>
    <t>\\utshare.local\cifs\Users\sy\sy6001508143</t>
  </si>
  <si>
    <t>Philip</t>
  </si>
  <si>
    <t>Kizer</t>
  </si>
  <si>
    <t>sy6001219116</t>
  </si>
  <si>
    <t>Philip Kizer</t>
  </si>
  <si>
    <t>pkizer@utsystem.edu</t>
  </si>
  <si>
    <t>\\utshare.local\cifs\Users\sy\sy6001219116</t>
  </si>
  <si>
    <t>Bijal</t>
  </si>
  <si>
    <t>Kinkhabwala</t>
  </si>
  <si>
    <t>sy6001216526</t>
  </si>
  <si>
    <t>Bijal Kinkhabwala</t>
  </si>
  <si>
    <t>bkinkhabwala@utsystem.edu</t>
  </si>
  <si>
    <t>\\utshare.local\cifs\Users\sy\sy6001216526</t>
  </si>
  <si>
    <t>Scott</t>
  </si>
  <si>
    <t>Willett</t>
  </si>
  <si>
    <t>sy6001211278</t>
  </si>
  <si>
    <t>Scott Willett</t>
  </si>
  <si>
    <t>swillett@utsystem.edu</t>
  </si>
  <si>
    <t>gwillett@utsystem.edu</t>
  </si>
  <si>
    <t>\\utshare.local\cifs\Users\sy\sy6001211278</t>
  </si>
  <si>
    <t>Susan</t>
  </si>
  <si>
    <t>Montgomery</t>
  </si>
  <si>
    <t>sy1000364788</t>
  </si>
  <si>
    <t>Susan Montgomery</t>
  </si>
  <si>
    <t>smontgomery@utsystem.edu</t>
  </si>
  <si>
    <t>\\utshare.local\cifs\Users\sy\sy1000364788</t>
  </si>
  <si>
    <t>Tony</t>
  </si>
  <si>
    <t>Otakpor</t>
  </si>
  <si>
    <t>Tony Otakpor</t>
  </si>
  <si>
    <t>sy1001049933</t>
  </si>
  <si>
    <t>totakpor@utsystem.edu</t>
  </si>
  <si>
    <t>\\utshare.local\cifs\Users\sy\sy1001049933</t>
  </si>
  <si>
    <t>Pratika</t>
  </si>
  <si>
    <t>Shah</t>
  </si>
  <si>
    <t>sy6001198045</t>
  </si>
  <si>
    <t>Pratika Shah</t>
  </si>
  <si>
    <t>pshah@utsystem.edu</t>
  </si>
  <si>
    <t>blocked-16-mar-2020-bconnor</t>
  </si>
  <si>
    <t>\\utshare.local\cifs\Users\sy\sy6001198045</t>
  </si>
  <si>
    <t>Deenamsetty</t>
  </si>
  <si>
    <t>sy6001271663</t>
  </si>
  <si>
    <t>Venkat Deenamsetty</t>
  </si>
  <si>
    <t>vdeenamsetty@utsystem.edu</t>
  </si>
  <si>
    <t>\\utshare.local\cifs\Users\sy\sy6001271663</t>
  </si>
  <si>
    <t>Robert</t>
  </si>
  <si>
    <t>Reuscher</t>
  </si>
  <si>
    <t>sy6001253536</t>
  </si>
  <si>
    <t>Robert Reuscher</t>
  </si>
  <si>
    <t>rreuscher@utsystem.edu</t>
  </si>
  <si>
    <t>\\utshare.local\cifs\Users\sy\sy6001253536</t>
  </si>
  <si>
    <t>Brady</t>
  </si>
  <si>
    <t>Connor</t>
  </si>
  <si>
    <t>sy6001253636</t>
  </si>
  <si>
    <t>Brady Connor</t>
  </si>
  <si>
    <t>bconnor@utsystem.edu</t>
  </si>
  <si>
    <t>\\utshare.local\cifs\Users\sy\sy6001253636</t>
  </si>
  <si>
    <t>Wayne</t>
  </si>
  <si>
    <t>Pirtle</t>
  </si>
  <si>
    <t>sy1000174046</t>
  </si>
  <si>
    <t>Wayne Pirtle</t>
  </si>
  <si>
    <t>\\utshare.local\cifs\Users\sy\sy1000174046</t>
  </si>
  <si>
    <t>Rajireddy</t>
  </si>
  <si>
    <t>Suram</t>
  </si>
  <si>
    <t>sy6001222997</t>
  </si>
  <si>
    <t>Rajireddy Suram</t>
  </si>
  <si>
    <t>rsuram@utsystem.edu</t>
  </si>
  <si>
    <t>\\utshare.local\cifs\Users\sy\sy6001222997</t>
  </si>
  <si>
    <t>Atchley</t>
  </si>
  <si>
    <t>sy6001254096</t>
  </si>
  <si>
    <t>John Atchley</t>
  </si>
  <si>
    <t>jatchley@utsystem.edu</t>
  </si>
  <si>
    <t>\\utshare.local\cifs\Users\sy\sy6001254096</t>
  </si>
  <si>
    <t>Joshua</t>
  </si>
  <si>
    <t>Shaloo</t>
  </si>
  <si>
    <t>sy6001270747</t>
  </si>
  <si>
    <t>Joshua Shaloo</t>
  </si>
  <si>
    <t>jshaloo@utsystem.edu</t>
  </si>
  <si>
    <t>\\utshare.local\cifs\Users\sy\sy6001270747</t>
  </si>
  <si>
    <t>Jason</t>
  </si>
  <si>
    <t>Lisenby</t>
  </si>
  <si>
    <t>sy6001281741</t>
  </si>
  <si>
    <t>Jason Lisenby</t>
  </si>
  <si>
    <t>jlisenby@utsystem.edu</t>
  </si>
  <si>
    <t>\\utshare.local\cifs\Users\sy\sy6001281741</t>
  </si>
  <si>
    <t>Gaurav</t>
  </si>
  <si>
    <t>Ohri</t>
  </si>
  <si>
    <t>sy6001197199</t>
  </si>
  <si>
    <t>Gaurav Ohri</t>
  </si>
  <si>
    <t>gohri@utsystem.edu</t>
  </si>
  <si>
    <t>\\utshare.local\cifs\Users\sy\sy6001197199</t>
  </si>
  <si>
    <t>Shungliang</t>
  </si>
  <si>
    <t>Xiao</t>
  </si>
  <si>
    <t>sy1000583772</t>
  </si>
  <si>
    <t>Shungliang (Leon) Xiao</t>
  </si>
  <si>
    <t>shxiao@utsystem.edu</t>
  </si>
  <si>
    <t>\\utshare.local\cifs\Users\sy\sy1000583772</t>
  </si>
  <si>
    <t>ED</t>
  </si>
  <si>
    <t>HUGHES</t>
  </si>
  <si>
    <t>tbgehughes</t>
  </si>
  <si>
    <t>The Burgundy Group (TBGEHUGHES)</t>
  </si>
  <si>
    <t>ed.hughes@tbginc.com</t>
  </si>
  <si>
    <t>ehughes@utsystem.edu</t>
  </si>
  <si>
    <t>\\utshare.local\cifs\Users\sy\tbgehughes</t>
  </si>
  <si>
    <t>Arun</t>
  </si>
  <si>
    <t>Mishra</t>
  </si>
  <si>
    <t>sy6001211945</t>
  </si>
  <si>
    <t>Arun Mishra</t>
  </si>
  <si>
    <t>amishra@utsystem.edu</t>
  </si>
  <si>
    <t>\\utshare.local\cifs\Users\sy\sy6001211945</t>
  </si>
  <si>
    <t>Binay</t>
  </si>
  <si>
    <t>Jha</t>
  </si>
  <si>
    <t>Binay Jha</t>
  </si>
  <si>
    <t>sy6001515719</t>
  </si>
  <si>
    <t>bjha@utsystem.edu</t>
  </si>
  <si>
    <t>\\utshare.local\cifs\Users\sy\sy6001515719</t>
  </si>
  <si>
    <t>Sean</t>
  </si>
  <si>
    <t>Kelleher</t>
  </si>
  <si>
    <t>sy6001209318</t>
  </si>
  <si>
    <t>Sean Kelleher (DBA contractor for TBG)</t>
  </si>
  <si>
    <t>skelleher@utsystem.edu</t>
  </si>
  <si>
    <t>\\utshare.local\cifs\Users\sy\sy6001209318</t>
  </si>
  <si>
    <t>Jared</t>
  </si>
  <si>
    <t>Combs</t>
  </si>
  <si>
    <t>sy6001497546</t>
  </si>
  <si>
    <t>Jared Combs</t>
  </si>
  <si>
    <t>jcombs@utsystem.edu</t>
  </si>
  <si>
    <t>\\utshare.local\cifs\Users\sy\sy6001497546</t>
  </si>
  <si>
    <t>Jain</t>
  </si>
  <si>
    <t>Thevaril</t>
  </si>
  <si>
    <t>sy6001165063</t>
  </si>
  <si>
    <t>Jain Thevaril</t>
  </si>
  <si>
    <t>jthevaril@utsystem.edu</t>
  </si>
  <si>
    <t>\\utshare.local\cifs\Users\sy\sy6001165063</t>
  </si>
  <si>
    <t>Srinath</t>
  </si>
  <si>
    <t>Ramakrishnan</t>
  </si>
  <si>
    <t>Srinath Ramakrishnan</t>
  </si>
  <si>
    <t>sy6001284581</t>
  </si>
  <si>
    <t>sramakrishnan@utsystem.edu</t>
  </si>
  <si>
    <t>\\utshare.local\cifs\Users\sy\sy6001284581</t>
  </si>
  <si>
    <t>Derrick</t>
  </si>
  <si>
    <t>Hart</t>
  </si>
  <si>
    <t>Derrick Hart</t>
  </si>
  <si>
    <t>sy1000301270</t>
  </si>
  <si>
    <t>dhart@utsystem.edu</t>
  </si>
  <si>
    <t>\\utshare.local\cifs\Users\sy\sy1000301270</t>
  </si>
  <si>
    <t>Wade</t>
  </si>
  <si>
    <t>Anthony</t>
  </si>
  <si>
    <t>Wade Anthony</t>
  </si>
  <si>
    <t>sy1000915472</t>
  </si>
  <si>
    <t>wanthony@utsystem.edu</t>
  </si>
  <si>
    <t>\\utshare.local\cifs\Users\sy\sy1000915472</t>
  </si>
  <si>
    <t>Bass</t>
  </si>
  <si>
    <t>Jennifer Bass</t>
  </si>
  <si>
    <t>sy1000202687</t>
  </si>
  <si>
    <t>jbass@utsystem.edu</t>
  </si>
  <si>
    <t>\\utshare.local\cifs\Users\sy\sy1000202687</t>
  </si>
  <si>
    <t>Susie</t>
  </si>
  <si>
    <t>McKinney</t>
  </si>
  <si>
    <t>Susie McKinney</t>
  </si>
  <si>
    <t>sy6001287826</t>
  </si>
  <si>
    <t>sumckinney@utsystem.edu</t>
  </si>
  <si>
    <t>\\utshare.local\cifs\Users\sy\sy6001287826</t>
  </si>
  <si>
    <t>Jack</t>
  </si>
  <si>
    <t>Nebel</t>
  </si>
  <si>
    <t>sy6001286584</t>
  </si>
  <si>
    <t>Jack Nebel</t>
  </si>
  <si>
    <t>jnebeljr@utsystem.edu</t>
  </si>
  <si>
    <t>\\utshare.local\cifs\Users\sy\sy6001286584</t>
  </si>
  <si>
    <t>Derek</t>
  </si>
  <si>
    <t>Schaubert</t>
  </si>
  <si>
    <t>sy6001212907</t>
  </si>
  <si>
    <t>Derek Schaubert</t>
  </si>
  <si>
    <t>dschaubert@utsystem.edu</t>
  </si>
  <si>
    <t>\\utshare.local\cifs\Users\sy\sy6001212907</t>
  </si>
  <si>
    <t>Haris</t>
  </si>
  <si>
    <t>Tareen</t>
  </si>
  <si>
    <t>Haris Tareen</t>
  </si>
  <si>
    <t>sy1000622663</t>
  </si>
  <si>
    <t>mtareen@utsystem.edu</t>
  </si>
  <si>
    <t>\\utshare.local\cifs\Users\sy\sy1000622663</t>
  </si>
  <si>
    <t>Erwin</t>
  </si>
  <si>
    <t>Robins</t>
  </si>
  <si>
    <t>Erwin Robins</t>
  </si>
  <si>
    <t>sy1000140765</t>
  </si>
  <si>
    <t>erobins@utsystem.edu</t>
  </si>
  <si>
    <t>\\utshare.local\cifs\Users\sy\sy1000140765</t>
  </si>
  <si>
    <t>Mark</t>
  </si>
  <si>
    <t>Clements</t>
  </si>
  <si>
    <t>sy5000118182</t>
  </si>
  <si>
    <t>Mark Clements</t>
  </si>
  <si>
    <t>maclements@utsystem.edu</t>
  </si>
  <si>
    <t>\\utshare.local\cifs\Users\sy\sy5000118182</t>
  </si>
  <si>
    <t>Todd Milligan</t>
  </si>
  <si>
    <t>sy1000058621</t>
  </si>
  <si>
    <t>tmilligan@utsystem.edu</t>
  </si>
  <si>
    <t>\\utshare.local\cifs\Users\sy\sy1000058621</t>
  </si>
  <si>
    <t>Jon</t>
  </si>
  <si>
    <t>Armstrong</t>
  </si>
  <si>
    <t>Jon Armstrong</t>
  </si>
  <si>
    <t>sy6001211224</t>
  </si>
  <si>
    <t>jonarmstrong@utsystem.edu</t>
  </si>
  <si>
    <t>\\utshare.local\cifs\Users\sy\sy6001211224</t>
  </si>
  <si>
    <t>Daniela</t>
  </si>
  <si>
    <t>White</t>
  </si>
  <si>
    <t>Daniela White</t>
  </si>
  <si>
    <t>sy6001164310</t>
  </si>
  <si>
    <t>dawhite@utsystem.edu</t>
  </si>
  <si>
    <t>\\utshare.local\cifs\Users\sy\sy6001164310</t>
  </si>
  <si>
    <t>Lindsay</t>
  </si>
  <si>
    <t>Gunn</t>
  </si>
  <si>
    <t>Lindsay Gunn</t>
  </si>
  <si>
    <t>sy1000078338</t>
  </si>
  <si>
    <t>lgunn@utsystem.edu</t>
  </si>
  <si>
    <t>\\utshare.local\cifs\Users\sy\sy1000078338</t>
  </si>
  <si>
    <t>Reilly</t>
  </si>
  <si>
    <t>James Reilly</t>
  </si>
  <si>
    <t>sy1000096839</t>
  </si>
  <si>
    <t>jareilly@utsystem.edu</t>
  </si>
  <si>
    <t>\\utshare.local\cifs\Users\sy\sy1000096839</t>
  </si>
  <si>
    <t>Jerome</t>
  </si>
  <si>
    <t>Sullivan</t>
  </si>
  <si>
    <t>J. Sullivan</t>
  </si>
  <si>
    <t>sy1000621200</t>
  </si>
  <si>
    <t>jesullivan@utsystem.edu</t>
  </si>
  <si>
    <t>\\utshare.local\cifs\Users\sy\sy1000621200</t>
  </si>
  <si>
    <t>Peter</t>
  </si>
  <si>
    <t>Zamarripa</t>
  </si>
  <si>
    <t>Peter Zamarripa</t>
  </si>
  <si>
    <t>sy1001113919</t>
  </si>
  <si>
    <t>pzamarripa@utsystem.edu</t>
  </si>
  <si>
    <t>\\utshare.local\cifs\Users\sy\sy1001113919</t>
  </si>
  <si>
    <t>Donna</t>
  </si>
  <si>
    <t>Havens</t>
  </si>
  <si>
    <t>Donna Havens</t>
  </si>
  <si>
    <t>sy1000191263</t>
  </si>
  <si>
    <t>dhavens@utsystem.edu</t>
  </si>
  <si>
    <t>\\utshare.local\cifs\Users\sy\sy1000191263</t>
  </si>
  <si>
    <t>Grace</t>
  </si>
  <si>
    <t>Depmore</t>
  </si>
  <si>
    <t>sy6001044959</t>
  </si>
  <si>
    <t>Grace Depmore</t>
  </si>
  <si>
    <t>gdepmore@utsystem.edu</t>
  </si>
  <si>
    <t>\\utshare.local\cifs\Users\sy\sy6001044959</t>
  </si>
  <si>
    <t>Samantha</t>
  </si>
  <si>
    <t>Hernandez</t>
  </si>
  <si>
    <t>sy6001026248</t>
  </si>
  <si>
    <t>Samantha Hernandez</t>
  </si>
  <si>
    <t>shernandez@utsystem.edu</t>
  </si>
  <si>
    <t>\\utshare.local\cifs\Users\sy\sy6001026248</t>
  </si>
  <si>
    <t>JoAnn</t>
  </si>
  <si>
    <t>Townsend</t>
  </si>
  <si>
    <t>SY6001030645</t>
  </si>
  <si>
    <t>JoAnn Townsend</t>
  </si>
  <si>
    <t>jotownsend@utsystem.edu</t>
  </si>
  <si>
    <t>\\utshare.local\cifs\Users\sy\SY6001030645</t>
  </si>
  <si>
    <t>Lesley</t>
  </si>
  <si>
    <t>Ducran</t>
  </si>
  <si>
    <t>sy6001030719</t>
  </si>
  <si>
    <t>Lesley Ducran</t>
  </si>
  <si>
    <t>lducran@utsystem.edu</t>
  </si>
  <si>
    <t>\\utshare.local\cifs\Users\sy\sy6001030719</t>
  </si>
  <si>
    <t>Tom</t>
  </si>
  <si>
    <t>Lane</t>
  </si>
  <si>
    <t>Tom Lane</t>
  </si>
  <si>
    <t>sy6001031254</t>
  </si>
  <si>
    <t>tlane@utsystem.edu</t>
  </si>
  <si>
    <t>\\utshare.local\cifs\Users\sy\sy6001031254</t>
  </si>
  <si>
    <t>Yanez</t>
  </si>
  <si>
    <t>Bobby Yanez</t>
  </si>
  <si>
    <t>sy6001031045</t>
  </si>
  <si>
    <t>byanez@utsystem.edu</t>
  </si>
  <si>
    <t>\\utshare.local\cifs\Users\sy\sy6001031045</t>
  </si>
  <si>
    <t>Xavier</t>
  </si>
  <si>
    <t>Herrera</t>
  </si>
  <si>
    <t>Xavier Herrera</t>
  </si>
  <si>
    <t>sy6001031317</t>
  </si>
  <si>
    <t>xherrera@utsystem.edu</t>
  </si>
  <si>
    <t>\\utshare.local\cifs\Users\sy\sy6001031317</t>
  </si>
  <si>
    <t>Turner</t>
  </si>
  <si>
    <t>sy6001528909</t>
  </si>
  <si>
    <t>Andrew Turner</t>
  </si>
  <si>
    <t>aturner@utsystem.edu</t>
  </si>
  <si>
    <t>\\utshare.local\cifs\Users\sy\sy6001528909</t>
  </si>
  <si>
    <t>Williams</t>
  </si>
  <si>
    <t>Jason Williams</t>
  </si>
  <si>
    <t>sy6001038050</t>
  </si>
  <si>
    <t>jawilliams@utsystem.edu</t>
  </si>
  <si>
    <t>\\utshare.local\cifs\Users\sy\sy6001038050</t>
  </si>
  <si>
    <t>Lori</t>
  </si>
  <si>
    <t>McElroy</t>
  </si>
  <si>
    <t>Lori McElroy</t>
  </si>
  <si>
    <t>sy6001219047</t>
  </si>
  <si>
    <t>lmcelroy@utsystem.edu</t>
  </si>
  <si>
    <t>\\utshare.local\cifs\Users\sy\sy6001219047</t>
  </si>
  <si>
    <t>UTAUSTINISO</t>
  </si>
  <si>
    <t>sy6001250178</t>
  </si>
  <si>
    <t>UTShare Account</t>
  </si>
  <si>
    <t>utaustiniso@utsystem.edu</t>
  </si>
  <si>
    <t>\\utshare.local\cifs\Users\sy\sy6001250178</t>
  </si>
  <si>
    <t>Joe</t>
  </si>
  <si>
    <t>Garrett</t>
  </si>
  <si>
    <t>sy6001211223</t>
  </si>
  <si>
    <t>Joe Garrett</t>
  </si>
  <si>
    <t>jgarrett@utsystem.edu</t>
  </si>
  <si>
    <t>\\utshare.local\cifs\Users\sy\sy6001211223</t>
  </si>
  <si>
    <t>William</t>
  </si>
  <si>
    <t>Huang</t>
  </si>
  <si>
    <t>sy6001031298</t>
  </si>
  <si>
    <t>William Huang</t>
  </si>
  <si>
    <t>whuang@utsystem.edu</t>
  </si>
  <si>
    <t>\\utshare.local\cifs\Users\sy\sy6001031298</t>
  </si>
  <si>
    <t>Preston</t>
  </si>
  <si>
    <t>Broadfoot</t>
  </si>
  <si>
    <t>SY6001030976</t>
  </si>
  <si>
    <t>Preston Broadfoot</t>
  </si>
  <si>
    <t>pbroadfoot@utsystem.edu</t>
  </si>
  <si>
    <t>\\utshare.local\cifs\Users\sy\SY6001030976</t>
  </si>
  <si>
    <t>Carlos</t>
  </si>
  <si>
    <t>Ceron</t>
  </si>
  <si>
    <t>Carlos Ceron</t>
  </si>
  <si>
    <t>sy6001030219</t>
  </si>
  <si>
    <t>cceron@utsystem.edu</t>
  </si>
  <si>
    <t>\\utshare.local\cifs\Users\sy\sy6001030219</t>
  </si>
  <si>
    <t>Dyan</t>
  </si>
  <si>
    <t>Hudson</t>
  </si>
  <si>
    <t>sy6001030349</t>
  </si>
  <si>
    <t>Dyan Hudson</t>
  </si>
  <si>
    <t>dhudson@utsystem.edu</t>
  </si>
  <si>
    <t>\\utshare.local\cifs\Users\sy\sy6001030349</t>
  </si>
  <si>
    <t>Eric</t>
  </si>
  <si>
    <t>Polonski</t>
  </si>
  <si>
    <t>sy6001030426</t>
  </si>
  <si>
    <t>Eric Polonski</t>
  </si>
  <si>
    <t>EPolonski@utsystem.edu</t>
  </si>
  <si>
    <t>epolonski@utsystem.edu</t>
  </si>
  <si>
    <t>\\utshare.local\cifs\Users\sy\sy6001030426</t>
  </si>
  <si>
    <t>Gan</t>
  </si>
  <si>
    <t>Louie</t>
  </si>
  <si>
    <t>sy6001030466</t>
  </si>
  <si>
    <t>Gan Louie</t>
  </si>
  <si>
    <t>glouie@utsystem.edu</t>
  </si>
  <si>
    <t>\\utshare.local\cifs\Users\sy\sy6001030466</t>
  </si>
  <si>
    <t>Johnson</t>
  </si>
  <si>
    <t>sy6001045712</t>
  </si>
  <si>
    <t>Linday Johnson</t>
  </si>
  <si>
    <t>ljohnson@utsystem.edu</t>
  </si>
  <si>
    <t>\\utshare.local\cifs\Users\sy\sy6001045712</t>
  </si>
  <si>
    <t>Rodney</t>
  </si>
  <si>
    <t>Almaraz</t>
  </si>
  <si>
    <t>sy6001528056</t>
  </si>
  <si>
    <t>Rodney Almaraz</t>
  </si>
  <si>
    <t>ralmaraz@utsystem.edu</t>
  </si>
  <si>
    <t>\\utshare.local\cifs\Users\sy\sy6001528056</t>
  </si>
  <si>
    <t>Bill</t>
  </si>
  <si>
    <t>Ewing</t>
  </si>
  <si>
    <t>Bill Ewing</t>
  </si>
  <si>
    <t>sy6001030438</t>
  </si>
  <si>
    <t>Info Sec Analyst, Sr, Techical Information Services</t>
  </si>
  <si>
    <t>bewing@utsystem.edu</t>
  </si>
  <si>
    <t>\\utshare.local\cifs\Users\sy\sy6001030438</t>
  </si>
  <si>
    <t>ansadmin</t>
  </si>
  <si>
    <t>/opt/psoft</t>
  </si>
  <si>
    <t>wfargo-transfer</t>
  </si>
  <si>
    <t>utarlington-transfer</t>
  </si>
  <si>
    <t>ctm9agent</t>
  </si>
  <si>
    <t>ftp-tycs</t>
  </si>
  <si>
    <t>Eaga</t>
  </si>
  <si>
    <t>sy6001284164</t>
  </si>
  <si>
    <t>Eaga Rajesh Reddy (ERPA)</t>
  </si>
  <si>
    <t>erajeshreddy@utsystem.edu</t>
  </si>
  <si>
    <t>\\utshare.local\replication\Users\sy\sy6001284164</t>
  </si>
  <si>
    <t>Ananth</t>
  </si>
  <si>
    <t>Velayudham</t>
  </si>
  <si>
    <t>avelayudham</t>
  </si>
  <si>
    <t>vendor-sas-avelayudh</t>
  </si>
  <si>
    <t>SAS Vendor at UTPB</t>
  </si>
  <si>
    <t>Ananth.Velayudham@sas.com</t>
  </si>
  <si>
    <t>\\utshare.local\replication\Users\sy\vendor-sas-avelayudh</t>
  </si>
  <si>
    <t>Pallansch</t>
  </si>
  <si>
    <t>jpallansch</t>
  </si>
  <si>
    <t>vendor-sas-jpallansc</t>
  </si>
  <si>
    <t>Joseph.Pallansch@sas.com</t>
  </si>
  <si>
    <t>\\utshare.local\replication\Users\sy\vendor-sas-jpallansc</t>
  </si>
  <si>
    <t>Chase</t>
  </si>
  <si>
    <t>Conklin</t>
  </si>
  <si>
    <t>cconklin</t>
  </si>
  <si>
    <t>sas-vendor-cconklin</t>
  </si>
  <si>
    <t>Chase.Conklin@sas.com</t>
  </si>
  <si>
    <t>\\utshare.local\replication\Users\sy\sas-vendor-cconklin</t>
  </si>
  <si>
    <t>Diana</t>
  </si>
  <si>
    <t>Maris</t>
  </si>
  <si>
    <t>dmaris</t>
  </si>
  <si>
    <t>vendor-sas-dmaris</t>
  </si>
  <si>
    <t>Diana.Maris@sas.com</t>
  </si>
  <si>
    <t>\\utshare.local\replication\Users\sy\vendor-sas-dmaris</t>
  </si>
  <si>
    <t>Jonathan</t>
  </si>
  <si>
    <t>Pletzke</t>
  </si>
  <si>
    <t>jpletzke</t>
  </si>
  <si>
    <t>vendor-sas-jpletzke</t>
  </si>
  <si>
    <t>Jonathan.Pletzke@sas.com</t>
  </si>
  <si>
    <t>\\utshare.local\replication\Users\sy\vendor-sas-jpletzke</t>
  </si>
  <si>
    <t>Shafqat</t>
  </si>
  <si>
    <t>Habib</t>
  </si>
  <si>
    <t>sy6001208984</t>
  </si>
  <si>
    <t>Shafqat Habib</t>
  </si>
  <si>
    <t>shafqat.habib@tbginc.com</t>
  </si>
  <si>
    <t>shabib@utsystem.edu</t>
  </si>
  <si>
    <t>\\utshare.local\replication\Users\sy\sy6001208984</t>
  </si>
  <si>
    <t>Colvin</t>
  </si>
  <si>
    <t>sy6001363481</t>
  </si>
  <si>
    <t>William Colvin (ERPA Consultant)</t>
  </si>
  <si>
    <t>wcolvin@utsystem.edu</t>
  </si>
  <si>
    <t>\\utshare.local\replication\Users\sy\sy6001363481</t>
  </si>
  <si>
    <t>BPEARCE</t>
  </si>
  <si>
    <t>tbgBPEARCE</t>
  </si>
  <si>
    <t>The Burgundy Group (BPEARCE)</t>
  </si>
  <si>
    <t>byron.pearce@tbginc.com</t>
  </si>
  <si>
    <t>bpearce@utsystem.edu</t>
  </si>
  <si>
    <t>\\utshare.local\replication\Users\sy\tbgBPEARCE</t>
  </si>
  <si>
    <t>Lee</t>
  </si>
  <si>
    <t>tbgCLEE</t>
  </si>
  <si>
    <t>The Burgundy Group (CLEE)</t>
  </si>
  <si>
    <t>clinton.lee@tbginc.com</t>
  </si>
  <si>
    <t>clee@utsystem.edu</t>
  </si>
  <si>
    <t>\\utshare.local\replication\Users\sy\tbgCLEE</t>
  </si>
  <si>
    <t>MELSBERRY</t>
  </si>
  <si>
    <t>tbgMELSBERRY</t>
  </si>
  <si>
    <t>The Burgundy Group (MELSBERRY)</t>
  </si>
  <si>
    <t>melsberry@utsystem.edu</t>
  </si>
  <si>
    <t>\\utshare.local\replication\Users\sy\tbgMELSBERRY</t>
  </si>
  <si>
    <t>Hareesh</t>
  </si>
  <si>
    <t>Singireddy</t>
  </si>
  <si>
    <t>erpaHSINGIREDDY</t>
  </si>
  <si>
    <t>ERPA PeopleSoft Admin (Hareesh)</t>
  </si>
  <si>
    <t>singireddyh@uta.edu</t>
  </si>
  <si>
    <t>\\utshare.local\replication\Users\sy\erpaHSINGIREDDY</t>
  </si>
  <si>
    <t>Li-Wei</t>
  </si>
  <si>
    <t>Yu</t>
  </si>
  <si>
    <t>ar1000482895</t>
  </si>
  <si>
    <t>liwei.yu@uta.edu</t>
  </si>
  <si>
    <t>yul@uta.edu</t>
  </si>
  <si>
    <t>\\utshare.local\cifs\Users\ar\ar1000482895</t>
  </si>
  <si>
    <t>Joanna</t>
  </si>
  <si>
    <t>Demurat</t>
  </si>
  <si>
    <t>ar6001144010</t>
  </si>
  <si>
    <t>Joanna Demurat</t>
  </si>
  <si>
    <t>joanna.demurat@uta.edu</t>
  </si>
  <si>
    <t>\\utshare.local\cifs\Users\ar\ar6001144010</t>
  </si>
  <si>
    <t>Sasha</t>
  </si>
  <si>
    <t>Naourizbaeva</t>
  </si>
  <si>
    <t>ar1000605570</t>
  </si>
  <si>
    <t>Sasha Naourizbaeva</t>
  </si>
  <si>
    <t>saulen@uta.edu</t>
  </si>
  <si>
    <t>\\utshare.local\cifs\Users\ar\ar1000605570</t>
  </si>
  <si>
    <t>Tarakaram</t>
  </si>
  <si>
    <t>Myneni</t>
  </si>
  <si>
    <t>ar6001199162</t>
  </si>
  <si>
    <t>Tarakaram Myneni</t>
  </si>
  <si>
    <t>mynenit@exchange.uta.edu</t>
  </si>
  <si>
    <t>mynenit@uta.edu</t>
  </si>
  <si>
    <t>\\utshare.local\cifs\Users\ar\ar6001199162</t>
  </si>
  <si>
    <t>Omeka</t>
  </si>
  <si>
    <t>Agee</t>
  </si>
  <si>
    <t>ar1001317895</t>
  </si>
  <si>
    <t>Omeka Agee</t>
  </si>
  <si>
    <t>\\utshare.local\cifs\Users\ar\ar1001317895</t>
  </si>
  <si>
    <t>Beth</t>
  </si>
  <si>
    <t>ar1000212792</t>
  </si>
  <si>
    <t>Beth Reid</t>
  </si>
  <si>
    <t>daughetee@uta.edu</t>
  </si>
  <si>
    <t>\\utshare.local\cifs\Users\ar\ar1000212792</t>
  </si>
  <si>
    <t>Rogriguez</t>
  </si>
  <si>
    <t>ar1000398818</t>
  </si>
  <si>
    <t>Jon Rogriguez</t>
  </si>
  <si>
    <t>jrod22@uta.edu</t>
  </si>
  <si>
    <t>\\utshare.local\cifs\Users\ar\ar1000398818</t>
  </si>
  <si>
    <t>Karen</t>
  </si>
  <si>
    <t>Kraus</t>
  </si>
  <si>
    <t>ar1000242252</t>
  </si>
  <si>
    <t>Karen Kraus</t>
  </si>
  <si>
    <t>krausek@uta.edu</t>
  </si>
  <si>
    <t>\\utshare.local\cifs\Users\ar\ar1000242252</t>
  </si>
  <si>
    <t>Mayra Torres</t>
  </si>
  <si>
    <t>Gonzalez</t>
  </si>
  <si>
    <t>ar1000166832</t>
  </si>
  <si>
    <t>Mayra Torres Gonzalez</t>
  </si>
  <si>
    <t>mayratg@uta.edu</t>
  </si>
  <si>
    <t>\\utshare.local\cifs\Users\ar\ar1000166832</t>
  </si>
  <si>
    <t>Sandra</t>
  </si>
  <si>
    <t>Asebedo</t>
  </si>
  <si>
    <t>Sandra Asebedo</t>
  </si>
  <si>
    <t>ar1000152251</t>
  </si>
  <si>
    <t>sasebedo@uta.edu</t>
  </si>
  <si>
    <t>\\utshare.local\cifs\Users\ar\ar1000152251</t>
  </si>
  <si>
    <t>Mayra</t>
  </si>
  <si>
    <t>Payan</t>
  </si>
  <si>
    <t>Mayra Payan</t>
  </si>
  <si>
    <t>ar1000085064</t>
  </si>
  <si>
    <t>mpayan@uta.edu</t>
  </si>
  <si>
    <t>\\utshare.local\cifs\Users\ar\ar1000085064</t>
  </si>
  <si>
    <t>Zhihua</t>
  </si>
  <si>
    <t>Ehinger</t>
  </si>
  <si>
    <t>Zhihua Ehinger</t>
  </si>
  <si>
    <t>ar1000994596</t>
  </si>
  <si>
    <t>ehinger@uta.edu</t>
  </si>
  <si>
    <t>\\utshare.local\cifs\Users\ar\ar1000994596</t>
  </si>
  <si>
    <t>Lea Anne</t>
  </si>
  <si>
    <t>Sikora</t>
  </si>
  <si>
    <t>ar1000361763</t>
  </si>
  <si>
    <t>Lea Anne Sikora</t>
  </si>
  <si>
    <t>sikora@uta.edu</t>
  </si>
  <si>
    <t>\\utshare.local\cifs\Users\ar\ar1000361763</t>
  </si>
  <si>
    <t>Danette</t>
  </si>
  <si>
    <t>Stille</t>
  </si>
  <si>
    <t>ar6001160468</t>
  </si>
  <si>
    <t>Danette Stille</t>
  </si>
  <si>
    <t>stilledm@uta.edu</t>
  </si>
  <si>
    <t>\\utshare.local\cifs\Users\ar\ar6001160468</t>
  </si>
  <si>
    <t>Tam</t>
  </si>
  <si>
    <t>ar1000643844</t>
  </si>
  <si>
    <t>Tam Nguyen</t>
  </si>
  <si>
    <t>tamn@uta.edu</t>
  </si>
  <si>
    <t>\\utshare.local\cifs\Users\ar\ar1000643844</t>
  </si>
  <si>
    <t>Tanya</t>
  </si>
  <si>
    <t>Vittitow</t>
  </si>
  <si>
    <t>ar1000294214</t>
  </si>
  <si>
    <t>Tanya Vittitow</t>
  </si>
  <si>
    <t>vittitow@uta.edu</t>
  </si>
  <si>
    <t>\\utshare.local\cifs\Users\ar\ar1000294214</t>
  </si>
  <si>
    <t>Kimberly</t>
  </si>
  <si>
    <t>Tate</t>
  </si>
  <si>
    <t>Kimberly Tate</t>
  </si>
  <si>
    <t>ar6001515905</t>
  </si>
  <si>
    <t>kimberly.tate@uta.edu</t>
  </si>
  <si>
    <t>\\utshare.local\cifs\Users\ar\ar6001515905</t>
  </si>
  <si>
    <t>Kristine</t>
  </si>
  <si>
    <t>Witkowski</t>
  </si>
  <si>
    <t>ar1000301904</t>
  </si>
  <si>
    <t>Kristine Witkowski</t>
  </si>
  <si>
    <t>witkowsk@uta.edu</t>
  </si>
  <si>
    <t>\\utshare.local\cifs\Users\ar\ar1000301904</t>
  </si>
  <si>
    <t>Robert Montgomery</t>
  </si>
  <si>
    <t>ar1000116418</t>
  </si>
  <si>
    <t>robert@uta.edu</t>
  </si>
  <si>
    <t>robertm@uta.edu</t>
  </si>
  <si>
    <t>\\utshare.local\cifs\Users\ar\ar1000116418</t>
  </si>
  <si>
    <t>Chris</t>
  </si>
  <si>
    <t>Woodyard</t>
  </si>
  <si>
    <t>ar1000405440</t>
  </si>
  <si>
    <t>Christine Woodyard</t>
  </si>
  <si>
    <t>woodyard@uta.edu</t>
  </si>
  <si>
    <t>\\utshare.local\cifs\Users\ar\ar1000405440</t>
  </si>
  <si>
    <t>Keenan</t>
  </si>
  <si>
    <t>ar1000202754</t>
  </si>
  <si>
    <t>Peter Keenan</t>
  </si>
  <si>
    <t>cattar@uta.edu</t>
  </si>
  <si>
    <t>pkeenan@uta.edu</t>
  </si>
  <si>
    <t>\\utshare.local\cifs\Users\ar\ar1000202754</t>
  </si>
  <si>
    <t>Susmit</t>
  </si>
  <si>
    <t>Sarker</t>
  </si>
  <si>
    <t>Susmit Sarker</t>
  </si>
  <si>
    <t>ar1000827552</t>
  </si>
  <si>
    <t>susmit.sarker@uta.edu</t>
  </si>
  <si>
    <t>sarkers@uta.edu</t>
  </si>
  <si>
    <t>\\utshare.local\cifs\Users\ar\ar1000827552</t>
  </si>
  <si>
    <t>Amy</t>
  </si>
  <si>
    <t>Irvin</t>
  </si>
  <si>
    <t>Amy Irvin</t>
  </si>
  <si>
    <t>ar1000240097</t>
  </si>
  <si>
    <t>irvin@uta.edu</t>
  </si>
  <si>
    <t>\\utshare.local\cifs\Users\ar\ar1000240097</t>
  </si>
  <si>
    <t>Carolyn</t>
  </si>
  <si>
    <t>Lathan</t>
  </si>
  <si>
    <t>ar1000097493</t>
  </si>
  <si>
    <t>Carolyn Lathan</t>
  </si>
  <si>
    <t>lathan@uta.edu</t>
  </si>
  <si>
    <t>\\utshare.local\cifs\Users\ar\ar1000097493</t>
  </si>
  <si>
    <t>Sabrina</t>
  </si>
  <si>
    <t>Earl</t>
  </si>
  <si>
    <t>Sabrina Earl</t>
  </si>
  <si>
    <t>ar1000505270</t>
  </si>
  <si>
    <t xml:space="preserve">sabrina.earl@uta.edu </t>
  </si>
  <si>
    <t>sabrina.earl@uta.edu</t>
  </si>
  <si>
    <t>\\utshare.local\cifs\Users\ar\ar1000505270</t>
  </si>
  <si>
    <t>Kudlaty</t>
  </si>
  <si>
    <t>Scott Kudlaty</t>
  </si>
  <si>
    <t>ar1000295760</t>
  </si>
  <si>
    <t>kudlaty@uta.edu</t>
  </si>
  <si>
    <t>\\utshare.local\cifs\Users\ar\ar1000295760</t>
  </si>
  <si>
    <t>Smith</t>
  </si>
  <si>
    <t>ar1001031789</t>
  </si>
  <si>
    <t>Melissa Smith</t>
  </si>
  <si>
    <t>melissay@uta.edu</t>
  </si>
  <si>
    <t>\\utshare.local\cifs\Users\ar\ar1001031789</t>
  </si>
  <si>
    <t>Caitlin</t>
  </si>
  <si>
    <t>Laster</t>
  </si>
  <si>
    <t>Caitlin Laster</t>
  </si>
  <si>
    <t>ar1001443325</t>
  </si>
  <si>
    <t>Caitlin.Laster@uta.edu</t>
  </si>
  <si>
    <t>cll3325@uta.edu</t>
  </si>
  <si>
    <t>\\utshare.local\cifs\Users\ar\ar1001443325</t>
  </si>
  <si>
    <t>Jeraldine</t>
  </si>
  <si>
    <t>Washington</t>
  </si>
  <si>
    <t>Jeraldine Washington</t>
  </si>
  <si>
    <t>ar1000299239</t>
  </si>
  <si>
    <t>washing@uta.edu</t>
  </si>
  <si>
    <t>\\utshare.local\cifs\Users\ar\ar1000299239</t>
  </si>
  <si>
    <t>Savoy</t>
  </si>
  <si>
    <t>Paul Savoy</t>
  </si>
  <si>
    <t>ar1000103898</t>
  </si>
  <si>
    <t>paul.savoy@uta.edu</t>
  </si>
  <si>
    <t>savoypj@uta.edu</t>
  </si>
  <si>
    <t>\\utshare.local\cifs\Users\ar\ar1000103898</t>
  </si>
  <si>
    <t>Lisa</t>
  </si>
  <si>
    <t>Bordeaux</t>
  </si>
  <si>
    <t>ar1000077413</t>
  </si>
  <si>
    <t>Lisa Bordeaux</t>
  </si>
  <si>
    <t>bordeaux@exchange.uta.edu</t>
  </si>
  <si>
    <t>bordeaux@uta.edu</t>
  </si>
  <si>
    <t>\\utshare.local\cifs\Users\ar\ar1000077413</t>
  </si>
  <si>
    <t>Phyllis</t>
  </si>
  <si>
    <t>Bazile</t>
  </si>
  <si>
    <t>Phyllis Bazile</t>
  </si>
  <si>
    <t>ar1001698850</t>
  </si>
  <si>
    <t xml:space="preserve"> phyllis.bazile@uta.edu</t>
  </si>
  <si>
    <t>bazilep@uta.edu</t>
  </si>
  <si>
    <t>\\utshare.local\cifs\Users\ar\ar1001698850</t>
  </si>
  <si>
    <t>Godwin</t>
  </si>
  <si>
    <t>Amanda Godwin</t>
  </si>
  <si>
    <t>ar1000315745</t>
  </si>
  <si>
    <t>Amanda_akers@uta.edu</t>
  </si>
  <si>
    <t>aker1789@uta.edu</t>
  </si>
  <si>
    <t>\\utshare.local\cifs\Users\ar\ar1000315745</t>
  </si>
  <si>
    <t>Rob</t>
  </si>
  <si>
    <t>ar1000061193</t>
  </si>
  <si>
    <t>Rob Baker</t>
  </si>
  <si>
    <t>rbaker@exchange.uta.edu</t>
  </si>
  <si>
    <t>\\utshare.local\cifs\Users\ar\ar1000061193</t>
  </si>
  <si>
    <t>Carrie</t>
  </si>
  <si>
    <t>Davis</t>
  </si>
  <si>
    <t>Carrie Davis</t>
  </si>
  <si>
    <t>ar1000867606</t>
  </si>
  <si>
    <t>cpdavis@uta.edu</t>
  </si>
  <si>
    <t>\\utshare.local\cifs\Users\ar\ar1000867606</t>
  </si>
  <si>
    <t>Dominique</t>
  </si>
  <si>
    <t>Castillo</t>
  </si>
  <si>
    <t>Dominique Castillo</t>
  </si>
  <si>
    <t>ar1000854366</t>
  </si>
  <si>
    <t>dominique.castillo@uta.edu</t>
  </si>
  <si>
    <t>castillod@uta.edu</t>
  </si>
  <si>
    <t>\\utshare.local\cifs\Users\ar\ar1000854366</t>
  </si>
  <si>
    <t>McDonald</t>
  </si>
  <si>
    <t>Scott McDonald</t>
  </si>
  <si>
    <t>ar1000161665</t>
  </si>
  <si>
    <t>scottm@uta.edu</t>
  </si>
  <si>
    <t>\\utshare.local\cifs\Users\ar\ar1000161665</t>
  </si>
  <si>
    <t>Rhonda</t>
  </si>
  <si>
    <t>Michie</t>
  </si>
  <si>
    <t>ar1000341122</t>
  </si>
  <si>
    <t>Rhonda Michie</t>
  </si>
  <si>
    <t>rhonda@exchange.uta.edu</t>
  </si>
  <si>
    <t>\\utshare.local\cifs\Users\ar\ar1000341122</t>
  </si>
  <si>
    <t>Padmasolala</t>
  </si>
  <si>
    <t>Radha Padmasolala</t>
  </si>
  <si>
    <t>ar1000656832</t>
  </si>
  <si>
    <t>radhap@uta.edu</t>
  </si>
  <si>
    <t>\\utshare.local\cifs\Users\ar\ar1000656832</t>
  </si>
  <si>
    <t>ar1000224601</t>
  </si>
  <si>
    <t>Todd Williams</t>
  </si>
  <si>
    <t>toddw@exchange.uta.edu</t>
  </si>
  <si>
    <t>\\utshare.local\cifs\Users\ar\ar1000224601</t>
  </si>
  <si>
    <t>Janet</t>
  </si>
  <si>
    <t>Nascimbeni</t>
  </si>
  <si>
    <t>Janet G. Nascimbeni</t>
  </si>
  <si>
    <t>ar1000202903</t>
  </si>
  <si>
    <t>janetg@uta.edu</t>
  </si>
  <si>
    <t>\\utshare.local\cifs\Users\ar\ar1000202903</t>
  </si>
  <si>
    <t>Urbanski</t>
  </si>
  <si>
    <t>ar1000111822</t>
  </si>
  <si>
    <t>Susan Urbanski</t>
  </si>
  <si>
    <t>urbanski@exchange.uta.edu</t>
  </si>
  <si>
    <t>\\utshare.local\cifs\Users\ar\ar1000111822</t>
  </si>
  <si>
    <t>Krista</t>
  </si>
  <si>
    <t>Hawley</t>
  </si>
  <si>
    <t>ar1000268894</t>
  </si>
  <si>
    <t>Krista Hawley</t>
  </si>
  <si>
    <t>khawley@uta.edu</t>
  </si>
  <si>
    <t>khorsman@uta.edu</t>
  </si>
  <si>
    <t>\\utshare.local\cifs\Users\ar\ar1000268894</t>
  </si>
  <si>
    <t>Joni</t>
  </si>
  <si>
    <t>Gerard</t>
  </si>
  <si>
    <t>Joni Gerard</t>
  </si>
  <si>
    <t>ar1000173297</t>
  </si>
  <si>
    <t>joni.gerard@uta.edu</t>
  </si>
  <si>
    <t>gerardjc@uta.edu</t>
  </si>
  <si>
    <t>\\utshare.local\cifs\Users\ar\ar1000173297</t>
  </si>
  <si>
    <t>Darlene</t>
  </si>
  <si>
    <t>Hopkins</t>
  </si>
  <si>
    <t>Darlene Hopkins</t>
  </si>
  <si>
    <t>ar1000290398</t>
  </si>
  <si>
    <t>dhopkins@uta.edu</t>
  </si>
  <si>
    <t>\\utshare.local\cifs\Users\ar\ar1000290398</t>
  </si>
  <si>
    <t>Satu</t>
  </si>
  <si>
    <t>Birch</t>
  </si>
  <si>
    <t>ar1000452242</t>
  </si>
  <si>
    <t>Satu Birch</t>
  </si>
  <si>
    <t>sbirch@uta.edu</t>
  </si>
  <si>
    <t>\\utshare.local\cifs\Users\ar\ar1000452242</t>
  </si>
  <si>
    <t>Keshia</t>
  </si>
  <si>
    <t>Neal</t>
  </si>
  <si>
    <t>Keshia Neal</t>
  </si>
  <si>
    <t>ar1001371420</t>
  </si>
  <si>
    <t>keshia.neal@uta.edu</t>
  </si>
  <si>
    <t>nealka@uta.edu</t>
  </si>
  <si>
    <t>\\utshare.local\cifs\Users\ar\ar1001371420</t>
  </si>
  <si>
    <t>Leah</t>
  </si>
  <si>
    <t>Collum</t>
  </si>
  <si>
    <t>ar1000645097</t>
  </si>
  <si>
    <t>Leah Collum</t>
  </si>
  <si>
    <t>leah.collum@uta.edu</t>
  </si>
  <si>
    <t>\\utshare.local\cifs\Users\ar\ar1000645097</t>
  </si>
  <si>
    <t>Wadee</t>
  </si>
  <si>
    <t>Nasir</t>
  </si>
  <si>
    <t>Wadee Nasir</t>
  </si>
  <si>
    <t>ar6001272097</t>
  </si>
  <si>
    <t>wadee.nasir@uta.edu</t>
  </si>
  <si>
    <t>nasirw@uta.edu</t>
  </si>
  <si>
    <t>\\utshare.local\cifs\Users\ar\ar6001272097</t>
  </si>
  <si>
    <t>Mary</t>
  </si>
  <si>
    <t>Knight</t>
  </si>
  <si>
    <t>Mary R. Knight</t>
  </si>
  <si>
    <t>ar1000518615</t>
  </si>
  <si>
    <t>becki.knight@uta.edu</t>
  </si>
  <si>
    <t>knightm@uta.edu</t>
  </si>
  <si>
    <t>\\utshare.local\cifs\Users\ar\ar1000518615</t>
  </si>
  <si>
    <t>Christopher</t>
  </si>
  <si>
    <t>Mai</t>
  </si>
  <si>
    <t>ar6001118752</t>
  </si>
  <si>
    <t>Christopher Mai</t>
  </si>
  <si>
    <t>cmai@uta.edu</t>
  </si>
  <si>
    <t>\\utshare.local\cifs\Users\ar\ar6001118752</t>
  </si>
  <si>
    <t>Pamela</t>
  </si>
  <si>
    <t>Lyne</t>
  </si>
  <si>
    <t>ar1000540686</t>
  </si>
  <si>
    <t>Pamela Lyne</t>
  </si>
  <si>
    <t>plyne@uta.edu</t>
  </si>
  <si>
    <t>\\utshare.local\cifs\Users\ar\ar1000540686</t>
  </si>
  <si>
    <t>Meghan</t>
  </si>
  <si>
    <t>Merwin</t>
  </si>
  <si>
    <t>ar6001198952</t>
  </si>
  <si>
    <t>Meghan Merwin</t>
  </si>
  <si>
    <t>meghan.merwin@uta.edu</t>
  </si>
  <si>
    <t>\\utshare.local\cifs\Users\ar\ar6001198952</t>
  </si>
  <si>
    <t>Samina</t>
  </si>
  <si>
    <t>Yasmin</t>
  </si>
  <si>
    <t>Samina Yasmin</t>
  </si>
  <si>
    <t>ar6001278405</t>
  </si>
  <si>
    <t>samina.yasmin@uta.edu</t>
  </si>
  <si>
    <t>\\utshare.local\cifs\Users\ar\ar6001278405</t>
  </si>
  <si>
    <t>Le</t>
  </si>
  <si>
    <t>ar1000806679</t>
  </si>
  <si>
    <t>Peter Le</t>
  </si>
  <si>
    <t>peterle@uta.edu</t>
  </si>
  <si>
    <t>\\utshare.local\cifs\Users\ar\ar1000806679</t>
  </si>
  <si>
    <t>Keith</t>
  </si>
  <si>
    <t>Halman</t>
  </si>
  <si>
    <t>Keith R. Halman</t>
  </si>
  <si>
    <t>ar1000605325</t>
  </si>
  <si>
    <t>halman@uta.edu</t>
  </si>
  <si>
    <t>\\utshare.local\cifs\Users\ar\ar1000605325</t>
  </si>
  <si>
    <t>Perry</t>
  </si>
  <si>
    <t>ar1000626597</t>
  </si>
  <si>
    <t>John Perry</t>
  </si>
  <si>
    <t>japerry@uta.edu</t>
  </si>
  <si>
    <t>\\utshare.local\cifs\Users\ar\ar1000626597</t>
  </si>
  <si>
    <t>Sowder</t>
  </si>
  <si>
    <t>David Sowder</t>
  </si>
  <si>
    <t>ar1000227829</t>
  </si>
  <si>
    <t>davids@uta.edu</t>
  </si>
  <si>
    <t>\\utshare.local\cifs\Users\ar\ar1000227829</t>
  </si>
  <si>
    <t>Tatiana</t>
  </si>
  <si>
    <t>Martinez</t>
  </si>
  <si>
    <t>Tatiana Martinez</t>
  </si>
  <si>
    <t>ar1000858117</t>
  </si>
  <si>
    <t>tatiana.martinez@uta.edu</t>
  </si>
  <si>
    <t>\\utshare.local\cifs\Users\ar\ar1000858117</t>
  </si>
  <si>
    <t>Mehrab</t>
  </si>
  <si>
    <t>Irani</t>
  </si>
  <si>
    <t>ar1001242083</t>
  </si>
  <si>
    <t>Mehrab Irani</t>
  </si>
  <si>
    <t>mehrab.irani@uta</t>
  </si>
  <si>
    <t>iranim@uta.edu</t>
  </si>
  <si>
    <t>\\utshare.local\cifs\Users\ar\ar1001242083</t>
  </si>
  <si>
    <t>Katharine</t>
  </si>
  <si>
    <t>Salem</t>
  </si>
  <si>
    <t>ar1000108588</t>
  </si>
  <si>
    <t>Katharine Salem</t>
  </si>
  <si>
    <t>katharine.salem@uta.edu</t>
  </si>
  <si>
    <t>salemks@uta.edu katharine.salem@uta.edu</t>
  </si>
  <si>
    <t>\\utshare.local\cifs\Users\ar\ar1000108588</t>
  </si>
  <si>
    <t>Ellen</t>
  </si>
  <si>
    <t>Norrod</t>
  </si>
  <si>
    <t>Ellen Norrod</t>
  </si>
  <si>
    <t>ar6001254351</t>
  </si>
  <si>
    <t>ellen.norrod@uta.edu</t>
  </si>
  <si>
    <t>\\utshare.local\cifs\Users\ar\ar6001254351</t>
  </si>
  <si>
    <t>Ciji</t>
  </si>
  <si>
    <t>Udan</t>
  </si>
  <si>
    <t>Ciji L. Udan</t>
  </si>
  <si>
    <t>ar6001198017</t>
  </si>
  <si>
    <t>ciji.udan@uta.edu</t>
  </si>
  <si>
    <t>udancl@uta.edu</t>
  </si>
  <si>
    <t>\\utshare.local\cifs\Users\ar\ar6001198017</t>
  </si>
  <si>
    <t>Worrell</t>
  </si>
  <si>
    <t>Service</t>
  </si>
  <si>
    <t>ar6001208420</t>
  </si>
  <si>
    <t>Worrell Service</t>
  </si>
  <si>
    <t>worrell.service@uta.edu</t>
  </si>
  <si>
    <t>\\utshare.local\cifs\Users\ar\ar6001208420</t>
  </si>
  <si>
    <t>Eva</t>
  </si>
  <si>
    <t>Eva Castillo</t>
  </si>
  <si>
    <t>ar6001281894</t>
  </si>
  <si>
    <t>eva.castillo@uta.edu</t>
  </si>
  <si>
    <t>\\utshare.local\cifs\Users\ar\ar6001281894</t>
  </si>
  <si>
    <t>Desiree</t>
  </si>
  <si>
    <t>Usher</t>
  </si>
  <si>
    <t>ar1000998293</t>
  </si>
  <si>
    <t>Desiree Usher</t>
  </si>
  <si>
    <t>dusher@uta.edu</t>
  </si>
  <si>
    <t>\\utshare.local\cifs\Users\ar\ar1000998293</t>
  </si>
  <si>
    <t>Ball</t>
  </si>
  <si>
    <t>ar6001162449</t>
  </si>
  <si>
    <t>Susan Ball</t>
  </si>
  <si>
    <t>susan.ball@uta.edu</t>
  </si>
  <si>
    <t>\\utshare.local\cifs\Users\ar\ar6001162449</t>
  </si>
  <si>
    <t>Chinmay</t>
  </si>
  <si>
    <t>Vyas</t>
  </si>
  <si>
    <t>Chinmay S. Vyas</t>
  </si>
  <si>
    <t>ar6001216171</t>
  </si>
  <si>
    <t>Chinmay Vyas</t>
  </si>
  <si>
    <t>chinmay.vyas@uta.edu</t>
  </si>
  <si>
    <t>vyasc@uta.edu</t>
  </si>
  <si>
    <t>\\utshare.local\cifs\Users\ar\ar6001216171</t>
  </si>
  <si>
    <t>Paulette</t>
  </si>
  <si>
    <t>Downs</t>
  </si>
  <si>
    <t>ar1000034362</t>
  </si>
  <si>
    <t>Paulette Downs</t>
  </si>
  <si>
    <t>polly@uta.edu</t>
  </si>
  <si>
    <t>\\utshare.local\cifs\Users\ar\ar1000034362</t>
  </si>
  <si>
    <t>Grace Langtree</t>
  </si>
  <si>
    <t>Price</t>
  </si>
  <si>
    <t>Grace Langtree Price</t>
  </si>
  <si>
    <t>ar1000516347</t>
  </si>
  <si>
    <t>g.price@uta.edu</t>
  </si>
  <si>
    <t>pricegl@uta.edu</t>
  </si>
  <si>
    <t>\\utshare.local\cifs\Users\ar\ar1000516347</t>
  </si>
  <si>
    <t>Marta</t>
  </si>
  <si>
    <t>Galvan</t>
  </si>
  <si>
    <t>ar1000220762</t>
  </si>
  <si>
    <t>Marta Galvan</t>
  </si>
  <si>
    <t>mgalvan@uta.edu</t>
  </si>
  <si>
    <t>\\utshare.local\cifs\Users\ar\ar1000220762</t>
  </si>
  <si>
    <t>Marissa</t>
  </si>
  <si>
    <t>Nieto</t>
  </si>
  <si>
    <t>ar1000759336</t>
  </si>
  <si>
    <t>Marissa Nieto</t>
  </si>
  <si>
    <t>mnieto@uta.edu</t>
  </si>
  <si>
    <t>\\utshare.local\cifs\Users\ar\ar1000759336</t>
  </si>
  <si>
    <t>Jessica</t>
  </si>
  <si>
    <t>Haraburda</t>
  </si>
  <si>
    <t>Jessica Haraburda</t>
  </si>
  <si>
    <t>ar6001204280</t>
  </si>
  <si>
    <t>haraburdaja@uta.edu</t>
  </si>
  <si>
    <t>\\utshare.local\cifs\Users\ar\ar6001204280</t>
  </si>
  <si>
    <t>Frances</t>
  </si>
  <si>
    <t>Frances Sanchez</t>
  </si>
  <si>
    <t>ar1000405744</t>
  </si>
  <si>
    <t>fransan@uta.edu</t>
  </si>
  <si>
    <t>\\utshare.local\cifs\Users\ar\ar1000405744</t>
  </si>
  <si>
    <t>Alicia</t>
  </si>
  <si>
    <t>Brigham</t>
  </si>
  <si>
    <t>Alicia Brigham</t>
  </si>
  <si>
    <t>ar6001254066</t>
  </si>
  <si>
    <t>brighama@uta.edu</t>
  </si>
  <si>
    <t>\\utshare.local\cifs\Users\ar\ar6001254066</t>
  </si>
  <si>
    <t>Jeremy</t>
  </si>
  <si>
    <t>Jeremy Davis</t>
  </si>
  <si>
    <t>ar6001278922</t>
  </si>
  <si>
    <t>jeremy.davis@uta.edu</t>
  </si>
  <si>
    <t>davisjl2@uta.edu</t>
  </si>
  <si>
    <t>\\utshare.local\cifs\Users\ar\ar6001278922</t>
  </si>
  <si>
    <t>Giovanna</t>
  </si>
  <si>
    <t>Muir</t>
  </si>
  <si>
    <t>Giovanna Muir</t>
  </si>
  <si>
    <t>ar6001253906</t>
  </si>
  <si>
    <t>giovanna.muir@uta.edu</t>
  </si>
  <si>
    <t>\\utshare.local\cifs\Users\ar\ar6001253906</t>
  </si>
  <si>
    <t>Chaitali</t>
  </si>
  <si>
    <t>Bonke</t>
  </si>
  <si>
    <t>Chaitali Bonke</t>
  </si>
  <si>
    <t>ar1001427256</t>
  </si>
  <si>
    <t>chaitaliramdas.bonke@uta.edu</t>
  </si>
  <si>
    <t>bonkec@uta.edu</t>
  </si>
  <si>
    <t>\\utshare.local\cifs\Users\ar\ar1001427256</t>
  </si>
  <si>
    <t>Cassandra</t>
  </si>
  <si>
    <t>Rice</t>
  </si>
  <si>
    <t>ar6001122893</t>
  </si>
  <si>
    <t>Cassandra Rice</t>
  </si>
  <si>
    <t>carice@uta.edu</t>
  </si>
  <si>
    <t>\\utshare.local\cifs\Users\ar\ar6001122893</t>
  </si>
  <si>
    <t>Kay</t>
  </si>
  <si>
    <t>Salami</t>
  </si>
  <si>
    <t>ar1000773356</t>
  </si>
  <si>
    <t>Kay Salami</t>
  </si>
  <si>
    <t>ksalami@uta.edu</t>
  </si>
  <si>
    <t>\\utshare.local\cifs\Users\ar\ar1000773356</t>
  </si>
  <si>
    <t>Elizabeth</t>
  </si>
  <si>
    <t>Snapp</t>
  </si>
  <si>
    <t>ar1000413365</t>
  </si>
  <si>
    <t>Elizabeth Snapp</t>
  </si>
  <si>
    <t>esnapp@uta.edu</t>
  </si>
  <si>
    <t>\\utshare.local\cifs\Users\ar\ar1000413365</t>
  </si>
  <si>
    <t>Wehner</t>
  </si>
  <si>
    <t>ar1000350942</t>
  </si>
  <si>
    <t>Janet Wehner</t>
  </si>
  <si>
    <t>wehner@uta.edu</t>
  </si>
  <si>
    <t>\\utshare.local\cifs\Users\ar\ar1000350942</t>
  </si>
  <si>
    <t>Briane</t>
  </si>
  <si>
    <t>Faber</t>
  </si>
  <si>
    <t>Briane Faber</t>
  </si>
  <si>
    <t>ar6001283574</t>
  </si>
  <si>
    <t>faberb@uta.edu</t>
  </si>
  <si>
    <t>\\utshare.local\cifs\Users\ar\ar6001283574</t>
  </si>
  <si>
    <t>Oliver</t>
  </si>
  <si>
    <t>Oliver Wilson</t>
  </si>
  <si>
    <t>ar1001131221</t>
  </si>
  <si>
    <t>oliver.wilson@uta.edu</t>
  </si>
  <si>
    <t>wilsonoc@uta.edu</t>
  </si>
  <si>
    <t>\\utshare.local\cifs\Users\ar\ar1001131221</t>
  </si>
  <si>
    <t>Samer</t>
  </si>
  <si>
    <t>Fadda</t>
  </si>
  <si>
    <t>ar6001414506</t>
  </si>
  <si>
    <t>Samer Fadda</t>
  </si>
  <si>
    <t>samer.fadda@uta.edu</t>
  </si>
  <si>
    <t>faddas@uta.edu</t>
  </si>
  <si>
    <t>\\utshare.local\cifs\Users\ar\ar6001414506</t>
  </si>
  <si>
    <t>Jenna</t>
  </si>
  <si>
    <t>Sunil</t>
  </si>
  <si>
    <t>AR6001295643</t>
  </si>
  <si>
    <t>Jenna Sunil</t>
  </si>
  <si>
    <t>jenaask@uta.edu</t>
  </si>
  <si>
    <t>\\utshare.local\cifs\Users\ar\AR6001295643</t>
  </si>
  <si>
    <t>Greg</t>
  </si>
  <si>
    <t>Hollard</t>
  </si>
  <si>
    <t>Greg Hollard</t>
  </si>
  <si>
    <t>ar1000063782</t>
  </si>
  <si>
    <t>steven.holland@uta.edu</t>
  </si>
  <si>
    <t>hollandsg@uta.edu</t>
  </si>
  <si>
    <t>\\utshare.local\cifs\Users\ar\ar1000063782</t>
  </si>
  <si>
    <t>Michael</t>
  </si>
  <si>
    <t>Robinson</t>
  </si>
  <si>
    <t>ar6001521448</t>
  </si>
  <si>
    <t>Michael Robinson</t>
  </si>
  <si>
    <t>michael.robinson@uta.edu</t>
  </si>
  <si>
    <t>robinsonm2@uta.edu</t>
  </si>
  <si>
    <t>\\utshare.local\cifs\Users\ar\ar6001521448</t>
  </si>
  <si>
    <t>Yujie</t>
  </si>
  <si>
    <t>Goodman</t>
  </si>
  <si>
    <t>ar6001540140</t>
  </si>
  <si>
    <t>Yujie Goodman</t>
  </si>
  <si>
    <t xml:space="preserve">yujie.goodman@uta.edu </t>
  </si>
  <si>
    <t>goodmany@uta.edu</t>
  </si>
  <si>
    <t>\\utshare.local\cifs\Users\ar\ar6001540140</t>
  </si>
  <si>
    <t>Soan</t>
  </si>
  <si>
    <t>Dinh</t>
  </si>
  <si>
    <t>ar1000377917</t>
  </si>
  <si>
    <t>Sonny Dinh</t>
  </si>
  <si>
    <t>soan.dinh@uta.edu</t>
  </si>
  <si>
    <t>sonny@uta.edu</t>
  </si>
  <si>
    <t>\\utshare.local\cifs\Users\ar\ar1000377917</t>
  </si>
  <si>
    <t>kei</t>
  </si>
  <si>
    <t>yanagida</t>
  </si>
  <si>
    <t>kei yanagida</t>
  </si>
  <si>
    <t>ar1000990324</t>
  </si>
  <si>
    <t>Kei Yanagida</t>
  </si>
  <si>
    <t>kei.yanagida@uta.edu</t>
  </si>
  <si>
    <t>yanagidakp@uta.edu</t>
  </si>
  <si>
    <t>\\utshare.local\cifs\Users\ar\ar1000990324</t>
  </si>
  <si>
    <t>Lyn</t>
  </si>
  <si>
    <t>Kinyon</t>
  </si>
  <si>
    <t>Lyn Kinyon</t>
  </si>
  <si>
    <t>ar6001215698</t>
  </si>
  <si>
    <t>lyn.wheelerkinyon@uta.edu</t>
  </si>
  <si>
    <t>kinyonl@uta.edu</t>
  </si>
  <si>
    <t>\\utshare.local\cifs\Users\ar\ar6001215698</t>
  </si>
  <si>
    <t>Amber</t>
  </si>
  <si>
    <t>Holcomb</t>
  </si>
  <si>
    <t>Amber Holcomb</t>
  </si>
  <si>
    <t>AR1000330085</t>
  </si>
  <si>
    <t>holcomb@uta.edu</t>
  </si>
  <si>
    <t>\\utshare.local\cifs\Users\ar\AR1000330085</t>
  </si>
  <si>
    <t>Michelle</t>
  </si>
  <si>
    <t>Toney</t>
  </si>
  <si>
    <t>Michelle Toney</t>
  </si>
  <si>
    <t>ar6001141732</t>
  </si>
  <si>
    <t>michelle.toney@uta.edu</t>
  </si>
  <si>
    <t>toneym@uta.edu</t>
  </si>
  <si>
    <t>\\utshare.local\cifs\Users\ar\ar6001141732</t>
  </si>
  <si>
    <t>Christi</t>
  </si>
  <si>
    <t>Christi Ross</t>
  </si>
  <si>
    <t>ar1001001861</t>
  </si>
  <si>
    <t>ckross@uta.edu</t>
  </si>
  <si>
    <t>\\utshare.local\cifs\Users\ar\ar1001001861</t>
  </si>
  <si>
    <t>Tammy</t>
  </si>
  <si>
    <t>Taylor</t>
  </si>
  <si>
    <t>Tammy Taylor</t>
  </si>
  <si>
    <t>ar1000096311</t>
  </si>
  <si>
    <t>ttaylor@uta.edu</t>
  </si>
  <si>
    <t>\\utshare.local\cifs\Users\ar\ar1000096311</t>
  </si>
  <si>
    <t>Andrea</t>
  </si>
  <si>
    <t>Wright</t>
  </si>
  <si>
    <t>ar1000065598</t>
  </si>
  <si>
    <t>AR1000065598</t>
  </si>
  <si>
    <t>Andrea Wright</t>
  </si>
  <si>
    <t>awright@uta.edu</t>
  </si>
  <si>
    <t>\\utshare.local\cifs\Users\ar\AR1000065598</t>
  </si>
  <si>
    <t>Dylan</t>
  </si>
  <si>
    <t>Clifford</t>
  </si>
  <si>
    <t>ar1000622340</t>
  </si>
  <si>
    <t>AR1000622340</t>
  </si>
  <si>
    <t>Dylan Clifford</t>
  </si>
  <si>
    <t>dylan@uta.edu</t>
  </si>
  <si>
    <t>\\utshare.local\cifs\Users\ar\AR1000622340</t>
  </si>
  <si>
    <t>Rose</t>
  </si>
  <si>
    <t>ar100088838</t>
  </si>
  <si>
    <t>Rose Washington</t>
  </si>
  <si>
    <t>rwashing@uta.edu</t>
  </si>
  <si>
    <t>\\utshare.local\cifs\Users\ar\ar100088838</t>
  </si>
  <si>
    <t>George</t>
  </si>
  <si>
    <t>Salas</t>
  </si>
  <si>
    <t>ar6001205994</t>
  </si>
  <si>
    <t>George Salas</t>
  </si>
  <si>
    <t>george.salas@uta.edu</t>
  </si>
  <si>
    <t>salasg@uta.edu</t>
  </si>
  <si>
    <t>\\utshare.local\cifs\Users\ar\ar6001205994</t>
  </si>
  <si>
    <t>Marcos</t>
  </si>
  <si>
    <t>Veloz</t>
  </si>
  <si>
    <t>ar6001040291</t>
  </si>
  <si>
    <t>Marcos Veloz</t>
  </si>
  <si>
    <t>jose.veloz@uta.edu</t>
  </si>
  <si>
    <t>velozjm@uta.edu</t>
  </si>
  <si>
    <t>\\utshare.local\cifs\Users\ar\ar6001040291</t>
  </si>
  <si>
    <t>Duvall</t>
  </si>
  <si>
    <t>David Duvall</t>
  </si>
  <si>
    <t>ar1000886476</t>
  </si>
  <si>
    <t>dpduvall@uta.edu</t>
  </si>
  <si>
    <t>\\utshare.local\cifs\Users\ar\ar1000886476</t>
  </si>
  <si>
    <t>Angie</t>
  </si>
  <si>
    <t>Minor</t>
  </si>
  <si>
    <t>ar6001290171</t>
  </si>
  <si>
    <t>Angie Minor</t>
  </si>
  <si>
    <t>angela.minor@uta.edu</t>
  </si>
  <si>
    <t>minora@uta.edu</t>
  </si>
  <si>
    <t>\\utshare.local\cifs\Users\ar\ar6001290171</t>
  </si>
  <si>
    <t>Ryan Neil</t>
  </si>
  <si>
    <t>Retcofsky</t>
  </si>
  <si>
    <t>Ryan Neil Retcofsky</t>
  </si>
  <si>
    <t>ar1000596374</t>
  </si>
  <si>
    <t>ryanr@uta.edu</t>
  </si>
  <si>
    <t>\\utshare.local\cifs\Users\ar\ar1000596374</t>
  </si>
  <si>
    <t>Mital</t>
  </si>
  <si>
    <t>Naik</t>
  </si>
  <si>
    <t>Mital Naik</t>
  </si>
  <si>
    <t>ar1000509810</t>
  </si>
  <si>
    <t>mital@uta.edu</t>
  </si>
  <si>
    <t>m7216n@uta.edu</t>
  </si>
  <si>
    <t>\\utshare.local\cifs\Users\ar\ar1000509810</t>
  </si>
  <si>
    <t>Roach</t>
  </si>
  <si>
    <t>Melissa Roach</t>
  </si>
  <si>
    <t>ar1000864650</t>
  </si>
  <si>
    <t>mroach@uta.edu</t>
  </si>
  <si>
    <t>\\utshare.local\cifs\Users\ar\ar1000864650</t>
  </si>
  <si>
    <t>Justin</t>
  </si>
  <si>
    <t>Perez</t>
  </si>
  <si>
    <t>Justin Perez</t>
  </si>
  <si>
    <t>ar1000743652</t>
  </si>
  <si>
    <t>perezjv@uta.edu</t>
  </si>
  <si>
    <t>\\utshare.local\cifs\Users\ar\ar1000743652</t>
  </si>
  <si>
    <t>Francine</t>
  </si>
  <si>
    <t>Simpson</t>
  </si>
  <si>
    <t>ar6001508395</t>
  </si>
  <si>
    <t>Francine Simpson</t>
  </si>
  <si>
    <t>francine.simpson@uta.edu</t>
  </si>
  <si>
    <t>simpsonf@uta.edu</t>
  </si>
  <si>
    <t>\\utshare.local\cifs\Users\ar\ar6001508395</t>
  </si>
  <si>
    <t>Nicole</t>
  </si>
  <si>
    <t>Mancone-Fisher</t>
  </si>
  <si>
    <t>Nicole Mancone-Fisher</t>
  </si>
  <si>
    <t>ar1001623815</t>
  </si>
  <si>
    <t>manconen@uta.edu</t>
  </si>
  <si>
    <t>\\utshare.local\cifs\Users\ar\ar1001623815</t>
  </si>
  <si>
    <t>Debbie</t>
  </si>
  <si>
    <t>Butler</t>
  </si>
  <si>
    <t>ar1000245517</t>
  </si>
  <si>
    <t>Debbie Butler</t>
  </si>
  <si>
    <t>debra.butler@uta.edu</t>
  </si>
  <si>
    <t>butlerdc@uta.edu</t>
  </si>
  <si>
    <t>\\utshare.local\cifs\Users\ar\ar1000245517</t>
  </si>
  <si>
    <t>Yash</t>
  </si>
  <si>
    <t>Ganga</t>
  </si>
  <si>
    <t>ar6001278283</t>
  </si>
  <si>
    <t>Yash Ganga</t>
  </si>
  <si>
    <t>yash.ganga@uta.edu</t>
  </si>
  <si>
    <t>gangay@uta.edu</t>
  </si>
  <si>
    <t>\\utshare.local\cifs\Users\ar\ar6001278283</t>
  </si>
  <si>
    <t>Ridgell</t>
  </si>
  <si>
    <t>ar6001290229</t>
  </si>
  <si>
    <t>Andrea Ridgell</t>
  </si>
  <si>
    <t>andrea.ridgell@uta.edu</t>
  </si>
  <si>
    <t>ridgella@uta.edu</t>
  </si>
  <si>
    <t>\\utshare.local\cifs\Users\ar\ar6001290229</t>
  </si>
  <si>
    <t>Candice</t>
  </si>
  <si>
    <t>Beckman</t>
  </si>
  <si>
    <t>ar1000549682</t>
  </si>
  <si>
    <t>Candice Beckman</t>
  </si>
  <si>
    <t>beckmanc@uta.edu</t>
  </si>
  <si>
    <t>\\utshare.local\cifs\Users\ar\ar1000549682</t>
  </si>
  <si>
    <t>Sara</t>
  </si>
  <si>
    <t>Burton</t>
  </si>
  <si>
    <t>ar6001132971</t>
  </si>
  <si>
    <t>Sara Burton</t>
  </si>
  <si>
    <t xml:space="preserve">sara.barton@uta.edu </t>
  </si>
  <si>
    <t>sbarton@uta.edu</t>
  </si>
  <si>
    <t>\\utshare.local\cifs\Users\ar\ar6001132971</t>
  </si>
  <si>
    <t>Ron</t>
  </si>
  <si>
    <t>Roberson</t>
  </si>
  <si>
    <t>ar1000216750</t>
  </si>
  <si>
    <t>Ron roberson</t>
  </si>
  <si>
    <t>rroberson@uta.edu</t>
  </si>
  <si>
    <t>ronr@uta.edu</t>
  </si>
  <si>
    <t>\\utshare.local\cifs\Users\ar\ar1000216750</t>
  </si>
  <si>
    <t>Kosima</t>
  </si>
  <si>
    <t>Ketcham</t>
  </si>
  <si>
    <t>ar6001030714</t>
  </si>
  <si>
    <t>Kosima Ketcham</t>
  </si>
  <si>
    <t>kosima.ketcham@uta.edu</t>
  </si>
  <si>
    <t>ketchamkx@uta.edu</t>
  </si>
  <si>
    <t>\\utshare.local\cifs\Users\ar\ar6001030714</t>
  </si>
  <si>
    <t>Gus</t>
  </si>
  <si>
    <t>Ruby</t>
  </si>
  <si>
    <t>ar1000433597</t>
  </si>
  <si>
    <t>Gus Ruby</t>
  </si>
  <si>
    <t>gusruby@uta.edu</t>
  </si>
  <si>
    <t>\\utshare.local\cifs\Users\ar\ar1000433597</t>
  </si>
  <si>
    <t>Owen</t>
  </si>
  <si>
    <t>Cook</t>
  </si>
  <si>
    <t>Owen Cook</t>
  </si>
  <si>
    <t>ar1000932093</t>
  </si>
  <si>
    <t>Owen.cook@uta.edu</t>
  </si>
  <si>
    <t>Ocook@uta.edu</t>
  </si>
  <si>
    <t>\\utshare.local\cifs\Users\ar\ar1000932093</t>
  </si>
  <si>
    <t>Sherrye</t>
  </si>
  <si>
    <t>Gatlin</t>
  </si>
  <si>
    <t>ar6001527707</t>
  </si>
  <si>
    <t>Sherrye Gatlin</t>
  </si>
  <si>
    <t>sherrye.gatlin@uta.edu</t>
  </si>
  <si>
    <t>gatlins@uta.edu</t>
  </si>
  <si>
    <t>\\utshare.local\cifs\Users\ar\ar6001527707</t>
  </si>
  <si>
    <t>Katherine</t>
  </si>
  <si>
    <t>Bader</t>
  </si>
  <si>
    <t>ar6001527712</t>
  </si>
  <si>
    <t>Katherine Bader</t>
  </si>
  <si>
    <t>katharine.bader@uta.edu</t>
  </si>
  <si>
    <t>baderk@uta.edu</t>
  </si>
  <si>
    <t>\\utshare.local\cifs\Users\ar\ar6001527712</t>
  </si>
  <si>
    <t>Seyfried</t>
  </si>
  <si>
    <t>ar6001404807</t>
  </si>
  <si>
    <t>Rhonda Jo Seyfried</t>
  </si>
  <si>
    <t>rhonda.seyfried@uta.edu</t>
  </si>
  <si>
    <t>seyfriedr@uta.edu</t>
  </si>
  <si>
    <t>\\utshare.local\cifs\Users\ar\ar6001404807</t>
  </si>
  <si>
    <t>Abby</t>
  </si>
  <si>
    <t>Abby Hart</t>
  </si>
  <si>
    <t>ar1001355139</t>
  </si>
  <si>
    <t>Abby.hart@uta.edu</t>
  </si>
  <si>
    <t>Hartas@uta.edu</t>
  </si>
  <si>
    <t>\\utshare.local\cifs\Users\ar\ar1001355139</t>
  </si>
  <si>
    <t>Vandana</t>
  </si>
  <si>
    <t>Nandakumar</t>
  </si>
  <si>
    <t>Vandana Nandakumar</t>
  </si>
  <si>
    <t>ar1001107255</t>
  </si>
  <si>
    <t>Vandana.nandakumar@uta.edu</t>
  </si>
  <si>
    <t>nandakumarv@uta.edu</t>
  </si>
  <si>
    <t>\\utshare.local\cifs\Users\ar\ar1001107255</t>
  </si>
  <si>
    <t>Niraj</t>
  </si>
  <si>
    <t>Thapa</t>
  </si>
  <si>
    <t>Niraj Thapa</t>
  </si>
  <si>
    <t>ar6001243937</t>
  </si>
  <si>
    <t>niraj.thapa@uta.edu</t>
  </si>
  <si>
    <t>thapan@uta.edu</t>
  </si>
  <si>
    <t>\\utshare.local\cifs\Users\ar\ar6001243937</t>
  </si>
  <si>
    <t>Samuel</t>
  </si>
  <si>
    <t>Galindo</t>
  </si>
  <si>
    <t>ar6001271903</t>
  </si>
  <si>
    <t>Samuel Galindo</t>
  </si>
  <si>
    <t>samuel.galindo@uta.edu</t>
  </si>
  <si>
    <t>galindos2@uta.edu</t>
  </si>
  <si>
    <t>\\utshare.local\cifs\Users\ar\ar6001271903</t>
  </si>
  <si>
    <t>Md Abdus</t>
  </si>
  <si>
    <t>Salam</t>
  </si>
  <si>
    <t>Md Abdus Salam</t>
  </si>
  <si>
    <t>ar1000667054</t>
  </si>
  <si>
    <t>mdsalam@uta.edu</t>
  </si>
  <si>
    <t>\\utshare.local\cifs\Users\ar\ar1000667054</t>
  </si>
  <si>
    <t>Brown</t>
  </si>
  <si>
    <t>Justin Brown</t>
  </si>
  <si>
    <t>ar1001046535</t>
  </si>
  <si>
    <t>justinb@uta.edu</t>
  </si>
  <si>
    <t>\\utshare.local\cifs\Users\ar\ar1001046535</t>
  </si>
  <si>
    <t>Alexis</t>
  </si>
  <si>
    <t>Valdez</t>
  </si>
  <si>
    <t>ar1000622775</t>
  </si>
  <si>
    <t>Alexis Valdez</t>
  </si>
  <si>
    <t>avaldez@uta.edu</t>
  </si>
  <si>
    <t>\\utshare.local\cifs\Users\ar\ar1000622775</t>
  </si>
  <si>
    <t>ar1000150225</t>
  </si>
  <si>
    <t>Michelle Williams</t>
  </si>
  <si>
    <t>mwilliam@uta.edu</t>
  </si>
  <si>
    <t>\\utshare.local\cifs\Users\ar\ar1000150225</t>
  </si>
  <si>
    <t>Ressler</t>
  </si>
  <si>
    <t>ar6001161371</t>
  </si>
  <si>
    <t>Anthony Ressler</t>
  </si>
  <si>
    <t>resslerma@uta.edu</t>
  </si>
  <si>
    <t>\\utshare.local\cifs\Users\ar\ar6001161371</t>
  </si>
  <si>
    <t>Sebastian</t>
  </si>
  <si>
    <t>Fuentes</t>
  </si>
  <si>
    <t>ar1000432966</t>
  </si>
  <si>
    <t>Sebastian Fuentes</t>
  </si>
  <si>
    <t>sfuentes@uta.edu</t>
  </si>
  <si>
    <t>\\utshare.local\cifs\Users\ar\ar1000432966</t>
  </si>
  <si>
    <t>Shoemaker</t>
  </si>
  <si>
    <t>ar1000402442</t>
  </si>
  <si>
    <t>Tammy Shoemaker</t>
  </si>
  <si>
    <t>shoemake@uta.edu</t>
  </si>
  <si>
    <t>\\utshare.local\cifs\Users\ar\ar1000402442</t>
  </si>
  <si>
    <t>Mallie</t>
  </si>
  <si>
    <t>ar1000183106</t>
  </si>
  <si>
    <t>Mallie Townsend</t>
  </si>
  <si>
    <t>townsnm@uta.edu</t>
  </si>
  <si>
    <t>\\utshare.local\cifs\Users\ar\ar1000183106</t>
  </si>
  <si>
    <t>ar6001132661</t>
  </si>
  <si>
    <t>Todd George</t>
  </si>
  <si>
    <t>todd.george@uta.edu</t>
  </si>
  <si>
    <t>georgeta@uta.edu</t>
  </si>
  <si>
    <t>\\utshare.local\cifs\Users\ar\ar6001132661</t>
  </si>
  <si>
    <t>ar1000188838</t>
  </si>
  <si>
    <t>\\utshare.local\cifs\Users\ar\ar1000188838</t>
  </si>
  <si>
    <t>Mary Jane</t>
  </si>
  <si>
    <t>Pearson</t>
  </si>
  <si>
    <t>ar1000340050</t>
  </si>
  <si>
    <t>Mary Jane Pearson</t>
  </si>
  <si>
    <t>pearson@uta.edu</t>
  </si>
  <si>
    <t>\\utshare.local\cifs\Users\ar\ar1000340050</t>
  </si>
  <si>
    <t>ar1000509766</t>
  </si>
  <si>
    <t>Michael Taylor</t>
  </si>
  <si>
    <t>michael.taylor@uta.edu</t>
  </si>
  <si>
    <t>taylormb@uta.edu</t>
  </si>
  <si>
    <t>\\utshare.local\cifs\Users\ar\ar1000509766</t>
  </si>
  <si>
    <t>ftp-arcstst</t>
  </si>
  <si>
    <t>ftp-arcsprd</t>
  </si>
  <si>
    <t>arpstrans</t>
  </si>
  <si>
    <t>ftp-arcsuat</t>
  </si>
  <si>
    <t>arcssfprdf</t>
  </si>
  <si>
    <t>arccupprdf</t>
  </si>
  <si>
    <t>arcsprdftp</t>
  </si>
  <si>
    <t>arcsccprdf</t>
  </si>
  <si>
    <t>ftp-arcsdev</t>
  </si>
  <si>
    <t>arcssfuatf</t>
  </si>
  <si>
    <t>arccupuatf</t>
  </si>
  <si>
    <t>arcsuatftp</t>
  </si>
  <si>
    <t>arcsccuatf</t>
  </si>
  <si>
    <t>arcssftstf</t>
  </si>
  <si>
    <t>arccuptstf</t>
  </si>
  <si>
    <t>arcststftp</t>
  </si>
  <si>
    <t>arcscctstf</t>
  </si>
  <si>
    <t>arccupdevf</t>
  </si>
  <si>
    <t>arcssfdevf</t>
  </si>
  <si>
    <t>arcsccdevf</t>
  </si>
  <si>
    <t>arcsdevftp</t>
  </si>
  <si>
    <t>Minni</t>
  </si>
  <si>
    <t>DA4030005075</t>
  </si>
  <si>
    <t>da4030005075</t>
  </si>
  <si>
    <t>Minni Annavarapu</t>
  </si>
  <si>
    <t>mxa172130@utdallas.edu</t>
  </si>
  <si>
    <t>\\utshare.local\cifs\Users\da\da4030005075</t>
  </si>
  <si>
    <t>Bradley</t>
  </si>
  <si>
    <t>Skiles</t>
  </si>
  <si>
    <t>da4030002989</t>
  </si>
  <si>
    <t>Bradley Skiles</t>
  </si>
  <si>
    <t>bws150030@utdallas.edu</t>
  </si>
  <si>
    <t>\\utshare.local\cifs\Users\da\da4030002989</t>
  </si>
  <si>
    <t>Karol</t>
  </si>
  <si>
    <t>da2011365355</t>
  </si>
  <si>
    <t>Karol Miller</t>
  </si>
  <si>
    <t>kxm074100@utdallas.edu</t>
  </si>
  <si>
    <t>\\utshare.local\cifs\Users\da\da2011365355</t>
  </si>
  <si>
    <t>Sisk</t>
  </si>
  <si>
    <t>da2021198815</t>
  </si>
  <si>
    <t>Michael Sisk</t>
  </si>
  <si>
    <t>mfs130230@utdallas.edu</t>
  </si>
  <si>
    <t>\\utshare.local\cifs\Users\da\da2021198815</t>
  </si>
  <si>
    <t>Ansel</t>
  </si>
  <si>
    <t>Chetty</t>
  </si>
  <si>
    <t>Ansel Chetty</t>
  </si>
  <si>
    <t>da4030004562</t>
  </si>
  <si>
    <t>ansel.chetty@utdallas.edu</t>
  </si>
  <si>
    <t>axc168830@utdallas.edu</t>
  </si>
  <si>
    <t>\\utshare.local\cifs\Users\da\da4030004562</t>
  </si>
  <si>
    <t>Courtney</t>
  </si>
  <si>
    <t>Koening</t>
  </si>
  <si>
    <t>da4030003160</t>
  </si>
  <si>
    <t>Courtney Koening</t>
  </si>
  <si>
    <t>crk150030@utdallas.edu</t>
  </si>
  <si>
    <t>\\utshare.local\cifs\Users\da\da4030003160</t>
  </si>
  <si>
    <t>Lemus</t>
  </si>
  <si>
    <t>da4030005208</t>
  </si>
  <si>
    <t>James Lemus</t>
  </si>
  <si>
    <t>jxl177430@utdallas.edu</t>
  </si>
  <si>
    <t>\\utshare.local\cifs\Users\da\da4030005208</t>
  </si>
  <si>
    <t>Karyn</t>
  </si>
  <si>
    <t>Horlacher</t>
  </si>
  <si>
    <t>da2011021644</t>
  </si>
  <si>
    <t>Karyn Horlacher</t>
  </si>
  <si>
    <t>kjh071000@utdallas.edu</t>
  </si>
  <si>
    <t>\\utshare.local\cifs\Users\da\da2011021644</t>
  </si>
  <si>
    <t>da4030001402</t>
  </si>
  <si>
    <t>Daniel Johnson</t>
  </si>
  <si>
    <t>dxj130030@utdallas.edu</t>
  </si>
  <si>
    <t>\\utshare.local\cifs\Users\da\da4030001402</t>
  </si>
  <si>
    <t>Mayes</t>
  </si>
  <si>
    <t>da2010331335</t>
  </si>
  <si>
    <t>Jennifer Mayes</t>
  </si>
  <si>
    <t>jrr052000@utdallas.edu</t>
  </si>
  <si>
    <t>\\utshare.local\cifs\Users\da\da2010331335</t>
  </si>
  <si>
    <t>Truongda</t>
  </si>
  <si>
    <t>da2021174447</t>
  </si>
  <si>
    <t>Kimberly Truong</t>
  </si>
  <si>
    <t>kmt130230@utdallas.edu</t>
  </si>
  <si>
    <t>\\utshare.local\cifs\Users\da\da2021174447</t>
  </si>
  <si>
    <t>Hareesh Singireddy</t>
  </si>
  <si>
    <t>dacons166930</t>
  </si>
  <si>
    <t>hxs166930@utdallas.edu</t>
  </si>
  <si>
    <t>\\utshare.local\cifs\Users\da\dacons166930</t>
  </si>
  <si>
    <t>Beckie</t>
  </si>
  <si>
    <t>Quach</t>
  </si>
  <si>
    <t>Beckie Quach</t>
  </si>
  <si>
    <t>da2011155778</t>
  </si>
  <si>
    <t>bxq110130@utdallas.edu</t>
  </si>
  <si>
    <t>\\utshare.local\cifs\Users\da\da2011155778</t>
  </si>
  <si>
    <t>Harold</t>
  </si>
  <si>
    <t>Harold Singireddy</t>
  </si>
  <si>
    <t>dacons132130</t>
  </si>
  <si>
    <t>hxl132130@utdallas.edu</t>
  </si>
  <si>
    <t>\\utshare.local\cifs\Users\da\dacons132130</t>
  </si>
  <si>
    <t>Rene</t>
  </si>
  <si>
    <t>Hererra</t>
  </si>
  <si>
    <t>da2010148237</t>
  </si>
  <si>
    <t>Rene Hererra</t>
  </si>
  <si>
    <t>renehe@utdallas.edu</t>
  </si>
  <si>
    <t>\\utshare.local\cifs\Users\da\da2010148237</t>
  </si>
  <si>
    <t>Adesokan</t>
  </si>
  <si>
    <t>da4030008320</t>
  </si>
  <si>
    <t>David Adesokan</t>
  </si>
  <si>
    <t>daa20003@utdallas.edu</t>
  </si>
  <si>
    <t>daa200003@utdallas.edu</t>
  </si>
  <si>
    <t>\\utshare.local\cifs\Users\da\da4030008320</t>
  </si>
  <si>
    <t>Liz</t>
  </si>
  <si>
    <t>da2010058596</t>
  </si>
  <si>
    <t>Liz Samuel</t>
  </si>
  <si>
    <t>agstegl@utdallas.edu</t>
  </si>
  <si>
    <t>\\utshare.local\cifs\Users\da\da2010058596</t>
  </si>
  <si>
    <t>Etheredge</t>
  </si>
  <si>
    <t>Sharon Etheredge</t>
  </si>
  <si>
    <t>da2010199958</t>
  </si>
  <si>
    <t>sharone@utdallas.edu</t>
  </si>
  <si>
    <t>\\utshare.local\cifs\Users\da\da2010199958</t>
  </si>
  <si>
    <t>daiastest</t>
  </si>
  <si>
    <t>DA4030007876</t>
  </si>
  <si>
    <t>Tammy Montgomery</t>
  </si>
  <si>
    <t>txm190022@utdallas.edu</t>
  </si>
  <si>
    <t>\\utshare.local\cifs\Users\da\DA4030007876</t>
  </si>
  <si>
    <t>Jennifer McDowell</t>
  </si>
  <si>
    <t>da2010080865</t>
  </si>
  <si>
    <t xml:space="preserve">jpazik@utdallas.edu </t>
  </si>
  <si>
    <t>jpazik@utdallas.edu</t>
  </si>
  <si>
    <t>\\utshare.local\cifs\Users\da\da2010080865</t>
  </si>
  <si>
    <t>Ervin</t>
  </si>
  <si>
    <t>da4030003711</t>
  </si>
  <si>
    <t>Andrea Ervin</t>
  </si>
  <si>
    <t>axe151030@utdallas.edu</t>
  </si>
  <si>
    <t>\\utshare.local\cifs\Users\da\da4030003711</t>
  </si>
  <si>
    <t>Linder</t>
  </si>
  <si>
    <t>Kelly Linder</t>
  </si>
  <si>
    <t>da2021097593</t>
  </si>
  <si>
    <t>kgl100020@utdallas.edu</t>
  </si>
  <si>
    <t>\\utshare.local\cifs\Users\da\da2021097593</t>
  </si>
  <si>
    <t>Charlita</t>
  </si>
  <si>
    <t>Callahan</t>
  </si>
  <si>
    <t>da4030007050</t>
  </si>
  <si>
    <t>Charlita Callahan (Char)</t>
  </si>
  <si>
    <t>Charlita.Callahan@UTDallas.edu</t>
  </si>
  <si>
    <t>cxc180065@UTDallas.edu</t>
  </si>
  <si>
    <t>\\utshare.local\cifs\Users\da\da4030007050</t>
  </si>
  <si>
    <t>Namrata</t>
  </si>
  <si>
    <t>Patil</t>
  </si>
  <si>
    <t>DA2021412098</t>
  </si>
  <si>
    <t>Namrata Patil</t>
  </si>
  <si>
    <t>nup180000@utdallas.edu</t>
  </si>
  <si>
    <t>\\utshare.local\cifs\Users\da\DA2021412098</t>
  </si>
  <si>
    <t>Ashley</t>
  </si>
  <si>
    <t>Ortega</t>
  </si>
  <si>
    <t>da4030008148</t>
  </si>
  <si>
    <t>Ashley Ortega</t>
  </si>
  <si>
    <t>ashley.ortega2@utdallas.edu</t>
  </si>
  <si>
    <t>axo200002@utdallas.edu</t>
  </si>
  <si>
    <t>\\utshare.local\cifs\Users\da\da4030008148</t>
  </si>
  <si>
    <t>Jesse</t>
  </si>
  <si>
    <t>Stumbris</t>
  </si>
  <si>
    <t>da4030007909</t>
  </si>
  <si>
    <t>Jesse Stumbris</t>
  </si>
  <si>
    <t>Jesse.Stumbris@UTDallas.edu</t>
  </si>
  <si>
    <t>jxs190054@utdallas.edu</t>
  </si>
  <si>
    <t>\\utshare.local\cifs\Users\da\da4030007909</t>
  </si>
  <si>
    <t>Sumit</t>
  </si>
  <si>
    <t>Kumar</t>
  </si>
  <si>
    <t>Sumit Kumar</t>
  </si>
  <si>
    <t>da2021329054</t>
  </si>
  <si>
    <t>sumit.kumar1@utdallas.edu</t>
  </si>
  <si>
    <t>sxk164031@utdallas.edu</t>
  </si>
  <si>
    <t>\\utshare.local\cifs\Users\da\da2021329054</t>
  </si>
  <si>
    <t>Nikita</t>
  </si>
  <si>
    <t>Sah</t>
  </si>
  <si>
    <t>da2021400969</t>
  </si>
  <si>
    <t>Nikita Sah</t>
  </si>
  <si>
    <t>nxs170831@utdallas.edu</t>
  </si>
  <si>
    <t>\\utshare.local\cifs\Users\da\da2021400969</t>
  </si>
  <si>
    <t>utdallas-transfer</t>
  </si>
  <si>
    <t>Vishwanath</t>
  </si>
  <si>
    <t>Sai Venkat</t>
  </si>
  <si>
    <t>da2021403512</t>
  </si>
  <si>
    <t>Vishwanath Sai Venkat</t>
  </si>
  <si>
    <t>sxv178230@utdallas.edu</t>
  </si>
  <si>
    <t>\\utshare.local\cifs\Users\da\da2021403512</t>
  </si>
  <si>
    <t>Rivera</t>
  </si>
  <si>
    <t>Armando Rivera</t>
  </si>
  <si>
    <t>DA4030006142</t>
  </si>
  <si>
    <t>jp.rivera@greyheller.com</t>
  </si>
  <si>
    <t>axr180032@utdallas.edu</t>
  </si>
  <si>
    <t>\\utshare.local\cifs\Users\da\DA4030006142</t>
  </si>
  <si>
    <t>Seanne</t>
  </si>
  <si>
    <t>Rackal-Childs</t>
  </si>
  <si>
    <t>da4030000852</t>
  </si>
  <si>
    <t>Seanne Rackal-Childs</t>
  </si>
  <si>
    <t>Schilds@utdallas.edu</t>
  </si>
  <si>
    <t>sxr122731@utdallas.edu</t>
  </si>
  <si>
    <t>\\utshare.local\cifs\Users\da\da4030000852</t>
  </si>
  <si>
    <t>Waggoner</t>
  </si>
  <si>
    <t>Keith Waggoner</t>
  </si>
  <si>
    <t>DA4030006140</t>
  </si>
  <si>
    <t>keith.waggoner@greyheller.com</t>
  </si>
  <si>
    <t>kxw180006@utdallas.edu</t>
  </si>
  <si>
    <t>\\utshare.local\cifs\Users\da\DA4030006140</t>
  </si>
  <si>
    <t>Michalek</t>
  </si>
  <si>
    <t>James Michalek</t>
  </si>
  <si>
    <t>da2010001956</t>
  </si>
  <si>
    <t>jmicha01@utdallas.edu</t>
  </si>
  <si>
    <t>\\utshare.local\cifs\Users\da\da2010001956</t>
  </si>
  <si>
    <t>Royal-Murphy</t>
  </si>
  <si>
    <t>Sharon Royal-Murphy</t>
  </si>
  <si>
    <t>da4030001514</t>
  </si>
  <si>
    <t>smr130330@utdallas.edu</t>
  </si>
  <si>
    <t>\\utshare.local\cifs\Users\da\da4030001514</t>
  </si>
  <si>
    <t>Simone</t>
  </si>
  <si>
    <t>Kane</t>
  </si>
  <si>
    <t>da2010391289</t>
  </si>
  <si>
    <t>Simon Kane</t>
  </si>
  <si>
    <t>sak043000@utdallas.edu</t>
  </si>
  <si>
    <t>\\utshare.local\cifs\Users\da\da2010391289</t>
  </si>
  <si>
    <t>Lin</t>
  </si>
  <si>
    <t>Lin Yao</t>
  </si>
  <si>
    <t>da2010445527</t>
  </si>
  <si>
    <t>linyao@utdallas.edu</t>
  </si>
  <si>
    <t>\\utshare.local\cifs\Users\da\da2010445527</t>
  </si>
  <si>
    <t>Lewis</t>
  </si>
  <si>
    <t>da4030006546</t>
  </si>
  <si>
    <t>Susan Lewis</t>
  </si>
  <si>
    <t>Susan.Lewis@UTDallas.edu</t>
  </si>
  <si>
    <t>sxl180048@utdallas.edu</t>
  </si>
  <si>
    <t>\\utshare.local\cifs\Users\da\da4030006546</t>
  </si>
  <si>
    <t>UTDDWDL</t>
  </si>
  <si>
    <t>Heidi</t>
  </si>
  <si>
    <t>Heidi Smith</t>
  </si>
  <si>
    <t>da2011733998</t>
  </si>
  <si>
    <t>hxn101000@utdallas.edu</t>
  </si>
  <si>
    <t>\\utshare.local\cifs\Users\da\da2011733998</t>
  </si>
  <si>
    <t>Graham</t>
  </si>
  <si>
    <t>da2010943702</t>
  </si>
  <si>
    <t>Robert Graham</t>
  </si>
  <si>
    <t>rmg052000@utdallas.edu</t>
  </si>
  <si>
    <t>\\utshare.local\cifs\Users\da\da2010943702</t>
  </si>
  <si>
    <t>PSSACS09P</t>
  </si>
  <si>
    <t>BPA_USER</t>
  </si>
  <si>
    <t>EXFSYS</t>
  </si>
  <si>
    <t>OBIEEUSER</t>
  </si>
  <si>
    <t>STATADM</t>
  </si>
  <si>
    <t>CLNADDR</t>
  </si>
  <si>
    <t>Tiesha</t>
  </si>
  <si>
    <t>da4030007587</t>
  </si>
  <si>
    <t>Tiesha Anderson</t>
  </si>
  <si>
    <t>Tiesha.Anderson@utdallas.edu</t>
  </si>
  <si>
    <t>txa190008@utdallas.edu</t>
  </si>
  <si>
    <t>\\utshare.local\cifs\Users\da\da4030007587</t>
  </si>
  <si>
    <t>UTDIDM</t>
  </si>
  <si>
    <t>UTADBA</t>
  </si>
  <si>
    <t>EPMETL</t>
  </si>
  <si>
    <t>UACHIEVETOPS</t>
  </si>
  <si>
    <t>PSASTRA09P</t>
  </si>
  <si>
    <t>Animesh</t>
  </si>
  <si>
    <t>Kansal</t>
  </si>
  <si>
    <t>Animesh Kansal</t>
  </si>
  <si>
    <t>da2021353135</t>
  </si>
  <si>
    <t>axk169531@utdallas.edu</t>
  </si>
  <si>
    <t>\\utshare.local\cifs\Users\da\da2021353135</t>
  </si>
  <si>
    <t>Natalie</t>
  </si>
  <si>
    <t>Cummings</t>
  </si>
  <si>
    <t>Natalie Cummings</t>
  </si>
  <si>
    <t>da4030000800</t>
  </si>
  <si>
    <t xml:space="preserve">nxc123230@utdallas.edu </t>
  </si>
  <si>
    <t>\\utshare.local\cifs\Users\da\da4030000800</t>
  </si>
  <si>
    <t>Xu</t>
  </si>
  <si>
    <t>Zhao</t>
  </si>
  <si>
    <t>da2010498754</t>
  </si>
  <si>
    <t>Xu Zhao</t>
  </si>
  <si>
    <t>xu.zhao@utdallas.edu</t>
  </si>
  <si>
    <t>xxz055000@utdallas.edu</t>
  </si>
  <si>
    <t>\\utshare.local\cifs\Users\da\da2010498754</t>
  </si>
  <si>
    <t>Marita</t>
  </si>
  <si>
    <t>Yancey</t>
  </si>
  <si>
    <t>da4030001346</t>
  </si>
  <si>
    <t>Marita Yancey</t>
  </si>
  <si>
    <t>mxh130030@utdallas.edu</t>
  </si>
  <si>
    <t>\\utshare.local\cifs\Users\da\da4030001346</t>
  </si>
  <si>
    <t>Deepak</t>
  </si>
  <si>
    <t>Gunasekaran</t>
  </si>
  <si>
    <t>DA2021433080</t>
  </si>
  <si>
    <t>Deepak Gunasekaran</t>
  </si>
  <si>
    <t>dxg180013@utdallas.edu</t>
  </si>
  <si>
    <t>\\utshare.local\cifs\Users\da\DA2021433080</t>
  </si>
  <si>
    <t>Clint</t>
  </si>
  <si>
    <t>Helm</t>
  </si>
  <si>
    <t>da1001085347</t>
  </si>
  <si>
    <t>ClintHelm</t>
  </si>
  <si>
    <t>\\utshare.local\cifs\Users\da\da1001085347</t>
  </si>
  <si>
    <t>Sumaiya</t>
  </si>
  <si>
    <t>Mehreen</t>
  </si>
  <si>
    <t>Sumaiya Mehreen</t>
  </si>
  <si>
    <t>da2010427476</t>
  </si>
  <si>
    <t>sxm016710@utdallas.edu</t>
  </si>
  <si>
    <t>\\utshare.local\cifs\Users\da\da2010427476</t>
  </si>
  <si>
    <t>Sankalp</t>
  </si>
  <si>
    <t>Bhandari</t>
  </si>
  <si>
    <t>DA2021409457</t>
  </si>
  <si>
    <t>Sankalp Sanjay Bhandari</t>
  </si>
  <si>
    <t>ssb170006@utdallas.edu</t>
  </si>
  <si>
    <t>\\utshare.local\cifs\Users\da\DA2021409457</t>
  </si>
  <si>
    <t>Halford</t>
  </si>
  <si>
    <t>DA4030006976</t>
  </si>
  <si>
    <t>Jeremy Halford</t>
  </si>
  <si>
    <t>jxh18005@utdallas.edu</t>
  </si>
  <si>
    <t>\\utshare.local\cifs\Users\da\DA4030006976</t>
  </si>
  <si>
    <t>Robinette</t>
  </si>
  <si>
    <t>Chris Robinette</t>
  </si>
  <si>
    <t>da4030005835</t>
  </si>
  <si>
    <t>CRobinette@utdallas.edu</t>
  </si>
  <si>
    <t>cxr170000@utdallas.edu</t>
  </si>
  <si>
    <t>\\utshare.local\cifs\Users\da\da4030005835</t>
  </si>
  <si>
    <t>Elia</t>
  </si>
  <si>
    <t>Todd Elia</t>
  </si>
  <si>
    <t>da2010377575</t>
  </si>
  <si>
    <t>rte021000@utdallas.edu</t>
  </si>
  <si>
    <t>\\utshare.local\cifs\Users\da\da2010377575</t>
  </si>
  <si>
    <t>Rohith</t>
  </si>
  <si>
    <t>Tatipamula</t>
  </si>
  <si>
    <t>da2021296748</t>
  </si>
  <si>
    <t>Rohith Tatipamula</t>
  </si>
  <si>
    <t>rxt152730@utdallas.edu</t>
  </si>
  <si>
    <t>\\utshare.local\cifs\Users\da\da2021296748</t>
  </si>
  <si>
    <t>Alison</t>
  </si>
  <si>
    <t>da2010945255</t>
  </si>
  <si>
    <t>Alison Lewis</t>
  </si>
  <si>
    <t>abr051000@utdallas.edu</t>
  </si>
  <si>
    <t>\\utshare.local\cifs\Users\da\da2010945255</t>
  </si>
  <si>
    <t>Alan</t>
  </si>
  <si>
    <t>Alan Nguyen</t>
  </si>
  <si>
    <t>da2010362237</t>
  </si>
  <si>
    <t>avnguyen@utdallas.edu</t>
  </si>
  <si>
    <t>\\utshare.local\cifs\Users\da\da2010362237</t>
  </si>
  <si>
    <t>Scott Simpson</t>
  </si>
  <si>
    <t>da2011134328</t>
  </si>
  <si>
    <t>bss061000@utdallas.edu</t>
  </si>
  <si>
    <t>\\utshare.local\cifs\Users\da\da2011134328</t>
  </si>
  <si>
    <t>Congwu</t>
  </si>
  <si>
    <t>Tao</t>
  </si>
  <si>
    <t>Congwu Tao</t>
  </si>
  <si>
    <t>da4030003858</t>
  </si>
  <si>
    <t>cdt150530@utdallas.edu</t>
  </si>
  <si>
    <t>\\utshare.local\cifs\Users\da\da4030003858</t>
  </si>
  <si>
    <t>Salmon</t>
  </si>
  <si>
    <t>Mark Salmon</t>
  </si>
  <si>
    <t>da2011180614</t>
  </si>
  <si>
    <t>dms076000@utdallas.edu</t>
  </si>
  <si>
    <t>\\utshare.local\cifs\Users\da\da2011180614</t>
  </si>
  <si>
    <t>Hema Sarnala</t>
  </si>
  <si>
    <t>da2011646260</t>
  </si>
  <si>
    <t>hxs080100@utdallas.edu</t>
  </si>
  <si>
    <t>\\utshare.local\cifs\Users\da\da2011646260</t>
  </si>
  <si>
    <t>Jeannine</t>
  </si>
  <si>
    <t>Murphy</t>
  </si>
  <si>
    <t>Jeannine Murphy</t>
  </si>
  <si>
    <t>da2010079437</t>
  </si>
  <si>
    <t>jmurphy@utdallas.edu</t>
  </si>
  <si>
    <t>\\utshare.local\cifs\Users\da\da2010079437</t>
  </si>
  <si>
    <t>da2010111705</t>
  </si>
  <si>
    <t>jnp042000@utdallas.edu</t>
  </si>
  <si>
    <t>\\utshare.local\cifs\Users\da\da2010111705</t>
  </si>
  <si>
    <t>Khoi</t>
  </si>
  <si>
    <t>Tran</t>
  </si>
  <si>
    <t>Khoi Tran</t>
  </si>
  <si>
    <t>da2021098637</t>
  </si>
  <si>
    <t>kxt108220@utdallas.edu</t>
  </si>
  <si>
    <t>\\utshare.local\cifs\Users\da\da2021098637</t>
  </si>
  <si>
    <t>Terry</t>
  </si>
  <si>
    <t>Cartwright</t>
  </si>
  <si>
    <t>da2011145512</t>
  </si>
  <si>
    <t>Terry Cartwright</t>
  </si>
  <si>
    <t>tjc083000@utdallas.edu</t>
  </si>
  <si>
    <t>\\utshare.local\cifs\Users\da\da2011145512</t>
  </si>
  <si>
    <t>Letitia</t>
  </si>
  <si>
    <t>Andrews</t>
  </si>
  <si>
    <t>Letitia Andrews</t>
  </si>
  <si>
    <t>da2021096081</t>
  </si>
  <si>
    <t>laa104020@utdallas.edu</t>
  </si>
  <si>
    <t>\\utshare.local\cifs\Users\da\da2021096081</t>
  </si>
  <si>
    <t>Colleen</t>
  </si>
  <si>
    <t>Dutton</t>
  </si>
  <si>
    <t>da4030000926</t>
  </si>
  <si>
    <t>Colleen Dutton</t>
  </si>
  <si>
    <t>cmd120030@utdallas.edu</t>
  </si>
  <si>
    <t>\\utshare.local\cifs\Users\da\da4030000926</t>
  </si>
  <si>
    <t>Frank</t>
  </si>
  <si>
    <t>Koss</t>
  </si>
  <si>
    <t>da4030002495</t>
  </si>
  <si>
    <t>Frank J. Koss</t>
  </si>
  <si>
    <t>fjk140130@utdallas.edu</t>
  </si>
  <si>
    <t>\\utshare.local\cifs\Users\da\da4030002495</t>
  </si>
  <si>
    <t>Cindy Zhao</t>
  </si>
  <si>
    <t>da2010391110</t>
  </si>
  <si>
    <t>mcz120030@utdallas.edu</t>
  </si>
  <si>
    <t>\\utshare.local\cifs\Users\da\da2010391110</t>
  </si>
  <si>
    <t>Nancy</t>
  </si>
  <si>
    <t>da4030002104</t>
  </si>
  <si>
    <t>Nancy Joseph</t>
  </si>
  <si>
    <t>nkj140030@utdallas.edu</t>
  </si>
  <si>
    <t>\\utshare.local\cifs\Users\da\da4030002104</t>
  </si>
  <si>
    <t>Scot</t>
  </si>
  <si>
    <t>Harmon</t>
  </si>
  <si>
    <t>Scot Harmon</t>
  </si>
  <si>
    <t>da4030000524</t>
  </si>
  <si>
    <t>mxh121030@utdallas.edu</t>
  </si>
  <si>
    <t>\\utshare.local\cifs\Users\da\da4030000524</t>
  </si>
  <si>
    <t>Lowman</t>
  </si>
  <si>
    <t>da4030001632</t>
  </si>
  <si>
    <t>Karen Lowman</t>
  </si>
  <si>
    <t>kxl132530@utdallas.edu</t>
  </si>
  <si>
    <t>\\utshare.local\cifs\Users\da\da4030001632</t>
  </si>
  <si>
    <t>Neena</t>
  </si>
  <si>
    <t>Bhattatiry</t>
  </si>
  <si>
    <t>da4030000763</t>
  </si>
  <si>
    <t>Neena Bhattatiry</t>
  </si>
  <si>
    <t>nxb124130@utdallas.edu</t>
  </si>
  <si>
    <t>\\utshare.local\cifs\Users\da\da4030000763</t>
  </si>
  <si>
    <t>Kevin</t>
  </si>
  <si>
    <t>Dillin</t>
  </si>
  <si>
    <t>Kevin Dillin</t>
  </si>
  <si>
    <t>da2010222559</t>
  </si>
  <si>
    <t>kmd018200@utdallas.edu</t>
  </si>
  <si>
    <t>\\utshare.local\cifs\Users\da\da2010222559</t>
  </si>
  <si>
    <t>Marco</t>
  </si>
  <si>
    <t>Mendozada</t>
  </si>
  <si>
    <t>da4030001508</t>
  </si>
  <si>
    <t>Marco Mendoza</t>
  </si>
  <si>
    <t>mam131630@utdallas.edu</t>
  </si>
  <si>
    <t>\\utshare.local\cifs\Users\da\da4030001508</t>
  </si>
  <si>
    <t>Ilyce</t>
  </si>
  <si>
    <t>Murray</t>
  </si>
  <si>
    <t>da4030001685</t>
  </si>
  <si>
    <t>Ilyce Murray</t>
  </si>
  <si>
    <t>iam130030@utdallas.edu</t>
  </si>
  <si>
    <t>\\utshare.local\cifs\Users\da\da4030001685</t>
  </si>
  <si>
    <t>Nidhi</t>
  </si>
  <si>
    <t>Kohli</t>
  </si>
  <si>
    <t>da2021327339</t>
  </si>
  <si>
    <t>Nidhi Kohli</t>
  </si>
  <si>
    <t>nxk163230@utdallas.edu</t>
  </si>
  <si>
    <t>\\utshare.local\cifs\Users\da\da2021327339</t>
  </si>
  <si>
    <t>Kyra</t>
  </si>
  <si>
    <t>Detwiler</t>
  </si>
  <si>
    <t>da4030000812</t>
  </si>
  <si>
    <t>Kyra Detwiler</t>
  </si>
  <si>
    <t>kxd124730@utdallas.edu</t>
  </si>
  <si>
    <t>\\utshare.local\cifs\Users\da\da4030000812</t>
  </si>
  <si>
    <t>Ngoc</t>
  </si>
  <si>
    <t>da2010488317</t>
  </si>
  <si>
    <t>Ngoc Nguyen</t>
  </si>
  <si>
    <t>thingu@utdallas.edu</t>
  </si>
  <si>
    <t>\\utshare.local\cifs\Users\da\da2010488317</t>
  </si>
  <si>
    <t>Marler</t>
  </si>
  <si>
    <t>Richard Marler</t>
  </si>
  <si>
    <t>da2010059839</t>
  </si>
  <si>
    <t>rkm025000@utdallas.edu</t>
  </si>
  <si>
    <t>\\utshare.local\cifs\Users\da\da2010059839</t>
  </si>
  <si>
    <t>Nora</t>
  </si>
  <si>
    <t>Pena</t>
  </si>
  <si>
    <t>da4030001466</t>
  </si>
  <si>
    <t>Nora Pena</t>
  </si>
  <si>
    <t>nmp130130@utdallas.edu</t>
  </si>
  <si>
    <t>\\utshare.local\cifs\Users\da\da4030001466</t>
  </si>
  <si>
    <t>Ramachandra</t>
  </si>
  <si>
    <t>Yennam</t>
  </si>
  <si>
    <t>Ramachandra Yennam</t>
  </si>
  <si>
    <t>da4030000195</t>
  </si>
  <si>
    <t>rry110030@utdallas.edu</t>
  </si>
  <si>
    <t>\\utshare.local\cifs\Users\da\da4030000195</t>
  </si>
  <si>
    <t>Bian</t>
  </si>
  <si>
    <t>da2010014428</t>
  </si>
  <si>
    <t>Bian Philip</t>
  </si>
  <si>
    <t>btp170230@utdallas.edu</t>
  </si>
  <si>
    <t>\\utshare.local\cifs\Users\da\da2010014428</t>
  </si>
  <si>
    <t>Nina</t>
  </si>
  <si>
    <t>Ray</t>
  </si>
  <si>
    <t>da4030005959</t>
  </si>
  <si>
    <t>Nina Ray</t>
  </si>
  <si>
    <t>ner170001@utdallas.edu</t>
  </si>
  <si>
    <t>\\utshare.local\cifs\Users\da\da4030005959</t>
  </si>
  <si>
    <t>Meyers</t>
  </si>
  <si>
    <t>Ryan Meyers</t>
  </si>
  <si>
    <t>da4030000797</t>
  </si>
  <si>
    <t>rxm127730@utdallas.edu</t>
  </si>
  <si>
    <t>\\utshare.local\cifs\Users\da\da4030000797</t>
  </si>
  <si>
    <t>Sumi</t>
  </si>
  <si>
    <t>Shrivastava</t>
  </si>
  <si>
    <t>da4030005460</t>
  </si>
  <si>
    <t>Sumi Shrivastava</t>
  </si>
  <si>
    <t>sxs177033@utdallas.edu</t>
  </si>
  <si>
    <t>\\utshare.local\cifs\Users\da\da4030005460</t>
  </si>
  <si>
    <t>Smita</t>
  </si>
  <si>
    <t>Chandra</t>
  </si>
  <si>
    <t>Smita Chandra</t>
  </si>
  <si>
    <t>da2010453348</t>
  </si>
  <si>
    <t>smita@utdallas.edu</t>
  </si>
  <si>
    <t>\\utshare.local\cifs\Users\da\da2010453348</t>
  </si>
  <si>
    <t>Katarzyna</t>
  </si>
  <si>
    <t>Yakel</t>
  </si>
  <si>
    <t>da4030006027</t>
  </si>
  <si>
    <t>Katarzyna Yakel</t>
  </si>
  <si>
    <t>kxy170002@utdallas.edu</t>
  </si>
  <si>
    <t>\\utshare.local\cifs\Users\da\da4030006027</t>
  </si>
  <si>
    <t>Debra</t>
  </si>
  <si>
    <t>York</t>
  </si>
  <si>
    <t>da4030001480</t>
  </si>
  <si>
    <t>Debra York</t>
  </si>
  <si>
    <t>day130130@utdallas.edu</t>
  </si>
  <si>
    <t>\\utshare.local\cifs\Users\da\da4030001480</t>
  </si>
  <si>
    <t>Elmer</t>
  </si>
  <si>
    <t>da4030006121</t>
  </si>
  <si>
    <t>Elmer Burton</t>
  </si>
  <si>
    <t>jxb180007@utdallas.edu</t>
  </si>
  <si>
    <t>\\utshare.local\cifs\Users\da\da4030006121</t>
  </si>
  <si>
    <t>Sanjeev</t>
  </si>
  <si>
    <t>Chitkara</t>
  </si>
  <si>
    <t>da4030000855</t>
  </si>
  <si>
    <t>Sanjeev Chitkara</t>
  </si>
  <si>
    <t>sxc121831@utdallas.edu</t>
  </si>
  <si>
    <t>\\utshare.local\cifs\Users\da\da4030000855</t>
  </si>
  <si>
    <t>Jayashree</t>
  </si>
  <si>
    <t>Manikandan</t>
  </si>
  <si>
    <t>da2010101398</t>
  </si>
  <si>
    <t>Jayashree Manikandan</t>
  </si>
  <si>
    <t>jxm056100@utdallas.edu</t>
  </si>
  <si>
    <t>\\utshare.local\cifs\Users\da\da2010101398</t>
  </si>
  <si>
    <t>Gray</t>
  </si>
  <si>
    <t>da4030000274</t>
  </si>
  <si>
    <t>Amber Gray</t>
  </si>
  <si>
    <t>axg118530@utdallas.edu</t>
  </si>
  <si>
    <t>\\utshare.local\cifs\Users\da\da4030000274</t>
  </si>
  <si>
    <t>Ambra</t>
  </si>
  <si>
    <t>da4030000275</t>
  </si>
  <si>
    <t>Ambra Gray</t>
  </si>
  <si>
    <t>axg118630@utdallas.edu</t>
  </si>
  <si>
    <t>\\utshare.local\cifs\Users\da\da4030000275</t>
  </si>
  <si>
    <t>Hoang</t>
  </si>
  <si>
    <t>da4030006238</t>
  </si>
  <si>
    <t>Amy Hoang</t>
  </si>
  <si>
    <t>axh180025@utdallas.edu</t>
  </si>
  <si>
    <t>\\utshare.local\cifs\Users\da\da4030006238</t>
  </si>
  <si>
    <t>Shi</t>
  </si>
  <si>
    <t>Sabrina Shi</t>
  </si>
  <si>
    <t>da2011182791</t>
  </si>
  <si>
    <t>sxs079400@utdallas.edu</t>
  </si>
  <si>
    <t>\\utshare.local\cifs\Users\da\da2011182791</t>
  </si>
  <si>
    <t>Alice</t>
  </si>
  <si>
    <t>Ahten</t>
  </si>
  <si>
    <t>da4030001005</t>
  </si>
  <si>
    <t>Alice Ahten</t>
  </si>
  <si>
    <t>aba120030@utdallas.edu</t>
  </si>
  <si>
    <t>\\utshare.local\cifs\Users\da\da4030001005</t>
  </si>
  <si>
    <t>Trent</t>
  </si>
  <si>
    <t>Duncan</t>
  </si>
  <si>
    <t>Trent Duncan</t>
  </si>
  <si>
    <t>da4030001488</t>
  </si>
  <si>
    <t>trd130130@utdallas.edu</t>
  </si>
  <si>
    <t>\\utshare.local\cifs\Users\da\da4030001488</t>
  </si>
  <si>
    <t>Wen-Yuan</t>
  </si>
  <si>
    <t>Kuo</t>
  </si>
  <si>
    <t>c</t>
  </si>
  <si>
    <t>da2010474987</t>
  </si>
  <si>
    <t>Wen-Yuan Kuo</t>
  </si>
  <si>
    <t>wenkuo@utdallas.edu</t>
  </si>
  <si>
    <t>\\utshare.local\cifs\Users\da\da2010474987</t>
  </si>
  <si>
    <t>Orkun</t>
  </si>
  <si>
    <t>Toros</t>
  </si>
  <si>
    <t>da4030001489</t>
  </si>
  <si>
    <t>Orkun Toros</t>
  </si>
  <si>
    <t>ont130030@utdallas.edu</t>
  </si>
  <si>
    <t>\\utshare.local\cifs\Users\da\da4030001489</t>
  </si>
  <si>
    <t>Xiaogang</t>
  </si>
  <si>
    <t>Ji</t>
  </si>
  <si>
    <t>da2010496956</t>
  </si>
  <si>
    <t>Xiaogang Ji</t>
  </si>
  <si>
    <t>xxj011100@utdallas.edu</t>
  </si>
  <si>
    <t>\\utshare.local\cifs\Users\da\da2010496956</t>
  </si>
  <si>
    <t>Peggy</t>
  </si>
  <si>
    <t>Attari</t>
  </si>
  <si>
    <t>Peggy Attari</t>
  </si>
  <si>
    <t>da2010128523</t>
  </si>
  <si>
    <t>pattari@utdallas.edu</t>
  </si>
  <si>
    <t>\\utshare.local\cifs\Users\da\da2010128523</t>
  </si>
  <si>
    <t>Heather</t>
  </si>
  <si>
    <t>Burge</t>
  </si>
  <si>
    <t>da2010259313</t>
  </si>
  <si>
    <t>Heather Burge</t>
  </si>
  <si>
    <t>hdb022000@utdallas.edu</t>
  </si>
  <si>
    <t>\\utshare.local\cifs\Users\da\da2010259313</t>
  </si>
  <si>
    <t>Abhijit</t>
  </si>
  <si>
    <t>Das</t>
  </si>
  <si>
    <t>Abhijit Das</t>
  </si>
  <si>
    <t>da2021326163</t>
  </si>
  <si>
    <t>axd164430@utdallas.edu</t>
  </si>
  <si>
    <t>\\utshare.local\cifs\Users\da\da2021326163</t>
  </si>
  <si>
    <t>Naomi</t>
  </si>
  <si>
    <t>Emmett</t>
  </si>
  <si>
    <t>da2021044814</t>
  </si>
  <si>
    <t>Naomi Emmett</t>
  </si>
  <si>
    <t>nre091020@utdallas.edu</t>
  </si>
  <si>
    <t>\\utshare.local\cifs\Users\da\da2021044814</t>
  </si>
  <si>
    <t>da2010201176</t>
  </si>
  <si>
    <t>Kelly McKinney</t>
  </si>
  <si>
    <t>kellymc@utdallas.edu</t>
  </si>
  <si>
    <t>\\utshare.local\cifs\Users\da\da2010201176</t>
  </si>
  <si>
    <t>Anita</t>
  </si>
  <si>
    <t>Zeiler</t>
  </si>
  <si>
    <t>da2010108244</t>
  </si>
  <si>
    <t>Anita Zeiler</t>
  </si>
  <si>
    <t>ajz130030@utdallas.edu</t>
  </si>
  <si>
    <t>\\utshare.local\cifs\Users\da\da2010108244</t>
  </si>
  <si>
    <t>Burnett</t>
  </si>
  <si>
    <t>da4030006073</t>
  </si>
  <si>
    <t>Eva Burnett</t>
  </si>
  <si>
    <t>exb180000@utdallas.edu</t>
  </si>
  <si>
    <t>\\utshare.local\cifs\Users\da\da4030006073</t>
  </si>
  <si>
    <t>Candace</t>
  </si>
  <si>
    <t>Dickson</t>
  </si>
  <si>
    <t>Candace Dickson</t>
  </si>
  <si>
    <t>da2011120754</t>
  </si>
  <si>
    <t>cnd061000@utdallas.edu</t>
  </si>
  <si>
    <t>\\utshare.local\cifs\Users\da\da2011120754</t>
  </si>
  <si>
    <t>Mike</t>
  </si>
  <si>
    <t>Mogg</t>
  </si>
  <si>
    <t>da2011154725</t>
  </si>
  <si>
    <t>Mike Mogg</t>
  </si>
  <si>
    <t>jmm069100@utdallas.edu</t>
  </si>
  <si>
    <t>\\utshare.local\cifs\Users\da\da2011154725</t>
  </si>
  <si>
    <t>Walter</t>
  </si>
  <si>
    <t>wsp190000</t>
  </si>
  <si>
    <t>Walter Padillada</t>
  </si>
  <si>
    <t>wsp190000@utdallas.edu</t>
  </si>
  <si>
    <t>Mareze</t>
  </si>
  <si>
    <t>Crone</t>
  </si>
  <si>
    <t>da2011050878</t>
  </si>
  <si>
    <t>Mareze Crone</t>
  </si>
  <si>
    <t>mvc051000@utdallas.edu</t>
  </si>
  <si>
    <t>\\utshare.local\cifs\Users\da\da2011050878</t>
  </si>
  <si>
    <t>Old</t>
  </si>
  <si>
    <t>da4030001444</t>
  </si>
  <si>
    <t>William Old</t>
  </si>
  <si>
    <t>wxo130130@utdallas.edu</t>
  </si>
  <si>
    <t>\\utshare.local\cifs\Users\da\da4030001444</t>
  </si>
  <si>
    <t>Priya</t>
  </si>
  <si>
    <t>Selarka</t>
  </si>
  <si>
    <t>DA2021454871</t>
  </si>
  <si>
    <t>Priya Selarka</t>
  </si>
  <si>
    <t>pbs180000@utdallas.edu</t>
  </si>
  <si>
    <t>\\utshare.local\cifs\Users\da\DA2021454871</t>
  </si>
  <si>
    <t>Sandy</t>
  </si>
  <si>
    <t>Runowski</t>
  </si>
  <si>
    <t>da2011733840</t>
  </si>
  <si>
    <t>Sandy Runowski</t>
  </si>
  <si>
    <t>sxr090100@utdallas.edu</t>
  </si>
  <si>
    <t>\\utshare.local\cifs\Users\da\da2011733840</t>
  </si>
  <si>
    <t>da4030001770</t>
  </si>
  <si>
    <t>Amber Andrews</t>
  </si>
  <si>
    <t>axa132831@utdallas.edu</t>
  </si>
  <si>
    <t>\\utshare.local\cifs\Users\da\da4030001770</t>
  </si>
  <si>
    <t>Ritchey</t>
  </si>
  <si>
    <t>da2011732584</t>
  </si>
  <si>
    <t>Jeremy Ritchey</t>
  </si>
  <si>
    <t>jsr091000@utdallas.edu</t>
  </si>
  <si>
    <t>\\utshare.local\cifs\Users\da\da2011732584</t>
  </si>
  <si>
    <t>Greszler</t>
  </si>
  <si>
    <t>da2010010143</t>
  </si>
  <si>
    <t>Debra Greszler</t>
  </si>
  <si>
    <t>dkl021000@utdallas.edu</t>
  </si>
  <si>
    <t>\\utshare.local\cifs\Users\da\da2010010143</t>
  </si>
  <si>
    <t>Romine</t>
  </si>
  <si>
    <t>da4030001251</t>
  </si>
  <si>
    <t>Eric Romine</t>
  </si>
  <si>
    <t>Eric.Romine@utdallas.edu</t>
  </si>
  <si>
    <t>eer120030@utdallas.edu</t>
  </si>
  <si>
    <t>\\utshare.local\cifs\Users\da\da4030001251</t>
  </si>
  <si>
    <t>Weldon</t>
  </si>
  <si>
    <t>da4030002378</t>
  </si>
  <si>
    <t>Scott Weldon</t>
  </si>
  <si>
    <t>Scott.Weldon@utdallas.edu</t>
  </si>
  <si>
    <t>skw140130@utdallas.edu</t>
  </si>
  <si>
    <t>\\utshare.local\cifs\Users\da\da4030002378</t>
  </si>
  <si>
    <t>Nehus</t>
  </si>
  <si>
    <t>da4030001966</t>
  </si>
  <si>
    <t>Michael Nehus</t>
  </si>
  <si>
    <t>Michael.Nehus@utdallas.edu</t>
  </si>
  <si>
    <t>men130130@utdallas.edu</t>
  </si>
  <si>
    <t>\\utshare.local\cifs\Users\da\da4030001966</t>
  </si>
  <si>
    <t>Stedry</t>
  </si>
  <si>
    <t>da2010272705</t>
  </si>
  <si>
    <t>Jason Stedry</t>
  </si>
  <si>
    <t>Jason.Stedry@utdallas.edu</t>
  </si>
  <si>
    <t>jfs019200@utdallas.edu</t>
  </si>
  <si>
    <t>\\utshare.local\cifs\Users\da\da2010272705</t>
  </si>
  <si>
    <t>Trimble</t>
  </si>
  <si>
    <t>da2021115327</t>
  </si>
  <si>
    <t>Bobby Trimble</t>
  </si>
  <si>
    <t>Bobby.Trimble@utdallas.edu</t>
  </si>
  <si>
    <t>bct110020@utdallas.edu</t>
  </si>
  <si>
    <t>\\utshare.local\cifs\Users\da\da2021115327</t>
  </si>
  <si>
    <t>Amos</t>
  </si>
  <si>
    <t>Gouaux</t>
  </si>
  <si>
    <t>da2010158882</t>
  </si>
  <si>
    <t>Amos Gouaux</t>
  </si>
  <si>
    <t>amos@utdallas.edu</t>
  </si>
  <si>
    <t>\\utshare.local\cifs\Users\da\da2010158882</t>
  </si>
  <si>
    <t>Kim</t>
  </si>
  <si>
    <t>da2011147378</t>
  </si>
  <si>
    <t>Kim Tran</t>
  </si>
  <si>
    <t>kim.tran@utdallas.edu</t>
  </si>
  <si>
    <t>kvt062000@utdallas.edu</t>
  </si>
  <si>
    <t>\\utshare.local\cifs\Users\da\da2011147378</t>
  </si>
  <si>
    <t>Shivani</t>
  </si>
  <si>
    <t>Narain</t>
  </si>
  <si>
    <t>da4030000751</t>
  </si>
  <si>
    <t>Shivani Narain</t>
  </si>
  <si>
    <t>Shivani.Narain@utdallas.edu</t>
  </si>
  <si>
    <t>sxn125330@utdallas.edu</t>
  </si>
  <si>
    <t>\\utshare.local\cifs\Users\da\da4030000751</t>
  </si>
  <si>
    <t>Brent</t>
  </si>
  <si>
    <t>Goebel</t>
  </si>
  <si>
    <t>da4030005557</t>
  </si>
  <si>
    <t>Brent Goebel</t>
  </si>
  <si>
    <t>bxg171730@utdallas.edu</t>
  </si>
  <si>
    <t>\\utshare.local\cifs\Users\da\da4030005557</t>
  </si>
  <si>
    <t>Don</t>
  </si>
  <si>
    <t>Moy</t>
  </si>
  <si>
    <t>da4030006867</t>
  </si>
  <si>
    <t>DA4030006867</t>
  </si>
  <si>
    <t>Don Moy</t>
  </si>
  <si>
    <t>dxm180029@utdallas.edu</t>
  </si>
  <si>
    <t>\\utshare.local\cifs\Users\da\DA4030006867</t>
  </si>
  <si>
    <t>Casey</t>
  </si>
  <si>
    <t>Horn</t>
  </si>
  <si>
    <t>da4030001334</t>
  </si>
  <si>
    <t>Casey Horn</t>
  </si>
  <si>
    <t>Casey.Horn@utdallas.edu</t>
  </si>
  <si>
    <t>tch130030@utdallas.edu</t>
  </si>
  <si>
    <t>\\utshare.local\cifs\Users\da\da4030001334</t>
  </si>
  <si>
    <t>Izaguirre</t>
  </si>
  <si>
    <t>Fernando</t>
  </si>
  <si>
    <t>da2010385004</t>
  </si>
  <si>
    <t>Izaguirre Fernando</t>
  </si>
  <si>
    <t>Fernando.Izaguirre@utdallas.edu</t>
  </si>
  <si>
    <t>fxi013000@utdallas.edu</t>
  </si>
  <si>
    <t>\\utshare.local\cifs\Users\da\da2010385004</t>
  </si>
  <si>
    <t>Larry</t>
  </si>
  <si>
    <t>Hampton</t>
  </si>
  <si>
    <t>da4030006888</t>
  </si>
  <si>
    <t>Larry Hampton</t>
  </si>
  <si>
    <t>Larry.Hampton@utdallas.edu</t>
  </si>
  <si>
    <t>lxh180016@utdallas.edu</t>
  </si>
  <si>
    <t>\\utshare.local\cifs\Users\da\da4030006888</t>
  </si>
  <si>
    <t>Danny</t>
  </si>
  <si>
    <t>Shen</t>
  </si>
  <si>
    <t>da2010244423</t>
  </si>
  <si>
    <t>Danny Shen</t>
  </si>
  <si>
    <t>Danny.Shen@utdallas.edu</t>
  </si>
  <si>
    <t>cxs019600@utdallas.edu</t>
  </si>
  <si>
    <t>\\utshare.local\cifs\Users\da\da2010244423</t>
  </si>
  <si>
    <t>Jerry</t>
  </si>
  <si>
    <t>Latson</t>
  </si>
  <si>
    <t>da2010275352</t>
  </si>
  <si>
    <t>Jerry Latson</t>
  </si>
  <si>
    <t>Jerry.Latson@utdallas.edu</t>
  </si>
  <si>
    <t>jjl120030@utdallas.edu</t>
  </si>
  <si>
    <t>\\utshare.local\cifs\Users\da\da2010275352</t>
  </si>
  <si>
    <t>Matthew</t>
  </si>
  <si>
    <t>Knapp</t>
  </si>
  <si>
    <t>da4030003321</t>
  </si>
  <si>
    <t>Matthew Knapp</t>
  </si>
  <si>
    <t>Matthew.Knapp@utdallas.edu</t>
  </si>
  <si>
    <t>mxk156330@utdallas.edu</t>
  </si>
  <si>
    <t>\\utshare.local\cifs\Users\da\da4030003321</t>
  </si>
  <si>
    <t>Steffen</t>
  </si>
  <si>
    <t>da2011528560</t>
  </si>
  <si>
    <t>Scott Steffen</t>
  </si>
  <si>
    <t>Steffen@utdallas.edu</t>
  </si>
  <si>
    <t>sjs082000@utdallas.edu</t>
  </si>
  <si>
    <t>\\utshare.local\cifs\Users\da\da2011528560</t>
  </si>
  <si>
    <t>Fenner</t>
  </si>
  <si>
    <t>da4030000643</t>
  </si>
  <si>
    <t>David Fenner</t>
  </si>
  <si>
    <t>David.Fenner@utdallas.edu</t>
  </si>
  <si>
    <t>dxf121030@utdallas.edu</t>
  </si>
  <si>
    <t>\\utshare.local\cifs\Users\da\da4030000643</t>
  </si>
  <si>
    <t>Faisal</t>
  </si>
  <si>
    <t>Reza</t>
  </si>
  <si>
    <t>da4030006002</t>
  </si>
  <si>
    <t>Faisal Reza</t>
  </si>
  <si>
    <t>f.reza@utdallas.edu</t>
  </si>
  <si>
    <t>fxr170003@utdallas.edu</t>
  </si>
  <si>
    <t>\\utshare.local\cifs\Users\da\da4030006002</t>
  </si>
  <si>
    <t>Jorge</t>
  </si>
  <si>
    <t>DA4030006960</t>
  </si>
  <si>
    <t>Jorge Gonzalez</t>
  </si>
  <si>
    <t>jag180015@utdallas.edu</t>
  </si>
  <si>
    <t>\\utshare.local\cifs\Users\da\DA4030006960</t>
  </si>
  <si>
    <t>Laura</t>
  </si>
  <si>
    <t>Ries</t>
  </si>
  <si>
    <t>da4030003897</t>
  </si>
  <si>
    <t>Laura Ries</t>
  </si>
  <si>
    <t>lxr160030@utdallas.edu</t>
  </si>
  <si>
    <t>\\utshare.local\cifs\Users\da\da4030003897</t>
  </si>
  <si>
    <t>Shipley</t>
  </si>
  <si>
    <t>Elizabeth Shipley</t>
  </si>
  <si>
    <t>da4030000443</t>
  </si>
  <si>
    <t>exs120030@utdallas.edu</t>
  </si>
  <si>
    <t>\\utshare.local\cifs\Users\da\da4030000443</t>
  </si>
  <si>
    <t>Meiter</t>
  </si>
  <si>
    <t>da2021338178</t>
  </si>
  <si>
    <t>Marissa Meiter</t>
  </si>
  <si>
    <t>Marissa.Meiter@utdallas.edu</t>
  </si>
  <si>
    <t>mxm168930@utdallas.edu</t>
  </si>
  <si>
    <t>\\utshare.local\cifs\Users\da\da2021338178</t>
  </si>
  <si>
    <t>Lupeituu</t>
  </si>
  <si>
    <t>da4030002380</t>
  </si>
  <si>
    <t>Paul Lupeituu</t>
  </si>
  <si>
    <t>Paul.Lupeituu@utdallas.edu</t>
  </si>
  <si>
    <t>pxl141930@utdallas.edu</t>
  </si>
  <si>
    <t>\\utshare.local\cifs\Users\da\da4030002380</t>
  </si>
  <si>
    <t>Aritra</t>
  </si>
  <si>
    <t>Biswas</t>
  </si>
  <si>
    <t>Aritra Biswas</t>
  </si>
  <si>
    <t>da2021362430</t>
  </si>
  <si>
    <t>axb171230@utdallas.edu</t>
  </si>
  <si>
    <t>\\utshare.local\cifs\Users\da\da2021362430</t>
  </si>
  <si>
    <t>Lindholm</t>
  </si>
  <si>
    <t>da2010210525</t>
  </si>
  <si>
    <t>Harold Lindholm</t>
  </si>
  <si>
    <t>\\utshare.local\cifs\Users\da\da2010210525</t>
  </si>
  <si>
    <t>Vyasaraj</t>
  </si>
  <si>
    <t>Vajramani</t>
  </si>
  <si>
    <t>da2021068945</t>
  </si>
  <si>
    <t>Vyasaraj Vajramani</t>
  </si>
  <si>
    <t>vxv173430@utdallas.edu</t>
  </si>
  <si>
    <t>\\utshare.local\cifs\Users\da\da2021068945</t>
  </si>
  <si>
    <t>Lingo</t>
  </si>
  <si>
    <t>da2011151047</t>
  </si>
  <si>
    <t>Scott Lingo</t>
  </si>
  <si>
    <t>scott.lingo@utdallas.edu</t>
  </si>
  <si>
    <t>\\utshare.local\cifs\Users\da\da2011151047</t>
  </si>
  <si>
    <t>DADEV Test</t>
  </si>
  <si>
    <t>VDI DADEV Test</t>
  </si>
  <si>
    <t>vdi-dadev-test</t>
  </si>
  <si>
    <t>Rude</t>
  </si>
  <si>
    <t>da2010158544</t>
  </si>
  <si>
    <t>David Rude</t>
  </si>
  <si>
    <t>dwrude@utdallas.edu</t>
  </si>
  <si>
    <t>\\utshare.local\cifs\Users\da\da2010158544</t>
  </si>
  <si>
    <t>Pchernavia</t>
  </si>
  <si>
    <t>Muhammad</t>
  </si>
  <si>
    <t>Pchernavia Muhammad</t>
  </si>
  <si>
    <t>da2010371725</t>
  </si>
  <si>
    <t>pmchivas@utdallas.edu</t>
  </si>
  <si>
    <t>\\utshare.local\cifs\Users\da\da2010371725</t>
  </si>
  <si>
    <t>Jamie</t>
  </si>
  <si>
    <t>Polizzi</t>
  </si>
  <si>
    <t>Jamie Polizzi</t>
  </si>
  <si>
    <t>da2021165267</t>
  </si>
  <si>
    <t>Jamie Poliizzi</t>
  </si>
  <si>
    <t>jfc083000@utdallas.edu</t>
  </si>
  <si>
    <t>\\utshare.local\cifs\Users\da\da2021165267</t>
  </si>
  <si>
    <t>JJ</t>
  </si>
  <si>
    <t>Visconti</t>
  </si>
  <si>
    <t>JJ Visconti</t>
  </si>
  <si>
    <t>da4030000910</t>
  </si>
  <si>
    <t>jjv120030@utdallas.edu</t>
  </si>
  <si>
    <t>\\utshare.local\cifs\Users\da\da4030000910</t>
  </si>
  <si>
    <t>Plauche</t>
  </si>
  <si>
    <t>Michelle Plauche</t>
  </si>
  <si>
    <t>da2011647746</t>
  </si>
  <si>
    <t>mvs091000@utdallas.edu</t>
  </si>
  <si>
    <t>\\utshare.local\cifs\Users\da\da2011647746</t>
  </si>
  <si>
    <t>Alyssa</t>
  </si>
  <si>
    <t>Phillips</t>
  </si>
  <si>
    <t>Alyssa Phillips</t>
  </si>
  <si>
    <t>da2011077099</t>
  </si>
  <si>
    <t>adp071000@utdallas.edu</t>
  </si>
  <si>
    <t>\\utshare.local\cifs\Users\da\da2011077099</t>
  </si>
  <si>
    <t>Laurence</t>
  </si>
  <si>
    <t>May</t>
  </si>
  <si>
    <t>Laurence May</t>
  </si>
  <si>
    <t>da4030002180</t>
  </si>
  <si>
    <t>lxm140330@utdallas.edu</t>
  </si>
  <si>
    <t>\\utshare.local\cifs\Users\da\da4030002180</t>
  </si>
  <si>
    <t>Franklin</t>
  </si>
  <si>
    <t>Foxworthy</t>
  </si>
  <si>
    <t>Franklin Foxworthy</t>
  </si>
  <si>
    <t>da2010236941</t>
  </si>
  <si>
    <t>jff031000@utdallas.edu</t>
  </si>
  <si>
    <t>\\utshare.local\cifs\Users\da\da2010236941</t>
  </si>
  <si>
    <t>James Casey</t>
  </si>
  <si>
    <t>da2010000002</t>
  </si>
  <si>
    <t>jcasey@utdallas.edu</t>
  </si>
  <si>
    <t>\\utshare.local\cifs\Users\da\da2010000002</t>
  </si>
  <si>
    <t>Rajni</t>
  </si>
  <si>
    <t>da4030004564</t>
  </si>
  <si>
    <t>Rajni Chitkara</t>
  </si>
  <si>
    <t>rxc165330@utdallas.edu</t>
  </si>
  <si>
    <t>\\utshare.local\cifs\Users\da\da4030004564</t>
  </si>
  <si>
    <t>Hanumantha</t>
  </si>
  <si>
    <t>Gowda</t>
  </si>
  <si>
    <t>da4030000525</t>
  </si>
  <si>
    <t>Hanumantha Gowda</t>
  </si>
  <si>
    <t>Hanumantha.Gowda @utdallas.edu</t>
  </si>
  <si>
    <t>hxr120230@utdallas.edu</t>
  </si>
  <si>
    <t>\\utshare.local\cifs\Users\da\da4030000525</t>
  </si>
  <si>
    <t>Teel</t>
  </si>
  <si>
    <t>da2010155046</t>
  </si>
  <si>
    <t>Paul Teel</t>
  </si>
  <si>
    <t>mister6@utdallas.edu</t>
  </si>
  <si>
    <t>\\utshare.local\cifs\Users\da\da2010155046</t>
  </si>
  <si>
    <t>AJ</t>
  </si>
  <si>
    <t>Garcia</t>
  </si>
  <si>
    <t>da2010462699</t>
  </si>
  <si>
    <t>AJ Garcia</t>
  </si>
  <si>
    <t>amg011700@utdallas.edu</t>
  </si>
  <si>
    <t>\\utshare.local\cifs\Users\da\da2010462699</t>
  </si>
  <si>
    <t>Cally</t>
  </si>
  <si>
    <t>Britten</t>
  </si>
  <si>
    <t>da2010209235</t>
  </si>
  <si>
    <t>Cally Britten</t>
  </si>
  <si>
    <t>cxb081100@utdallas.edu</t>
  </si>
  <si>
    <t>\\utshare.local\cifs\Users\da\da2010209235</t>
  </si>
  <si>
    <t>Doan</t>
  </si>
  <si>
    <t>da2010129143</t>
  </si>
  <si>
    <t>Kristine Doan</t>
  </si>
  <si>
    <t>Kristine.Doan@UTDallas.edu</t>
  </si>
  <si>
    <t>khd190001@utdallas.edu</t>
  </si>
  <si>
    <t>\\utshare.local\cifs\Users\da\da2010129143</t>
  </si>
  <si>
    <t>Shane</t>
  </si>
  <si>
    <t>da2011337600</t>
  </si>
  <si>
    <t>Shane Arnold</t>
  </si>
  <si>
    <t>ska077000@utdallas.edu</t>
  </si>
  <si>
    <t>\\utshare.local\cifs\Users\da\da2011337600</t>
  </si>
  <si>
    <t>Rick</t>
  </si>
  <si>
    <t>Grant</t>
  </si>
  <si>
    <t>da2010243935</t>
  </si>
  <si>
    <t>RickGrant</t>
  </si>
  <si>
    <t>rgrant@utdallas.edu</t>
  </si>
  <si>
    <t>\\utshare.local\cifs\Users\da\da2010243935</t>
  </si>
  <si>
    <t>Summer</t>
  </si>
  <si>
    <t>Rangel</t>
  </si>
  <si>
    <t>da4030003474</t>
  </si>
  <si>
    <t>Summer Rangel</t>
  </si>
  <si>
    <t>sjr150130@utdallas.edu</t>
  </si>
  <si>
    <t>\\utshare.local\cifs\Users\da\da4030003474</t>
  </si>
  <si>
    <t>da2011353113</t>
  </si>
  <si>
    <t>Jared Smith</t>
  </si>
  <si>
    <t>jls091020@utdallas.edu</t>
  </si>
  <si>
    <t>\\utshare.local\cifs\Users\da\da2011353113</t>
  </si>
  <si>
    <t>Rebekah</t>
  </si>
  <si>
    <t>Lopez</t>
  </si>
  <si>
    <t>da2010494127</t>
  </si>
  <si>
    <t>Rebekah Lopez</t>
  </si>
  <si>
    <t>rly021000@utdallas.edu</t>
  </si>
  <si>
    <t>\\utshare.local\cifs\Users\da\da2010494127</t>
  </si>
  <si>
    <t>Cheryl</t>
  </si>
  <si>
    <t>Friesenhahn</t>
  </si>
  <si>
    <t>da2010264971</t>
  </si>
  <si>
    <t>Cheryl Friesenhahn</t>
  </si>
  <si>
    <t>cherylf@utdallas.edu</t>
  </si>
  <si>
    <t>\\utshare.local\cifs\Users\da\da2010264971</t>
  </si>
  <si>
    <t>Shella</t>
  </si>
  <si>
    <t>Hayes</t>
  </si>
  <si>
    <t>da2010218332</t>
  </si>
  <si>
    <t>Shella Hayes</t>
  </si>
  <si>
    <t>shella@utdallas.edu</t>
  </si>
  <si>
    <t>\\utshare.local\cifs\Users\da\da2010218332</t>
  </si>
  <si>
    <t>Kartik</t>
  </si>
  <si>
    <t>Polam</t>
  </si>
  <si>
    <t>DA4030007615</t>
  </si>
  <si>
    <t>Kartik Polam</t>
  </si>
  <si>
    <t>kxp190018@utdallas.edu</t>
  </si>
  <si>
    <t>\\utshare.local\cifs\Users\da\DA4030007615</t>
  </si>
  <si>
    <t>Kleinfall</t>
  </si>
  <si>
    <t>Ryan Kleinfall</t>
  </si>
  <si>
    <t>da2021092162</t>
  </si>
  <si>
    <t>rak104020@utdallas.edu</t>
  </si>
  <si>
    <t>\\utshare.local\cifs\Users\da\da2021092162</t>
  </si>
  <si>
    <t>Aaron</t>
  </si>
  <si>
    <t>da2010159827</t>
  </si>
  <si>
    <t>Aaron Simpson</t>
  </si>
  <si>
    <t>Aaron.Simpson@utdallas.edu</t>
  </si>
  <si>
    <t>asimpson@utdallas.edu</t>
  </si>
  <si>
    <t>\\utshare.local\cifs\Users\da\da2010159827</t>
  </si>
  <si>
    <t>Lonnie</t>
  </si>
  <si>
    <t>Nealy</t>
  </si>
  <si>
    <t>DA2010101034</t>
  </si>
  <si>
    <t>da2010101034</t>
  </si>
  <si>
    <t>Lonnie Nealy</t>
  </si>
  <si>
    <t>lxn015000@utdallas.edu</t>
  </si>
  <si>
    <t>\\utshare.local\cifs\Users\da\da2010101034</t>
  </si>
  <si>
    <t>Rohan</t>
  </si>
  <si>
    <t>Nilekani</t>
  </si>
  <si>
    <t>DA2011590664</t>
  </si>
  <si>
    <t>da2011590664</t>
  </si>
  <si>
    <t>Rohan Nilekani</t>
  </si>
  <si>
    <t>ran093020@utdallas.edu</t>
  </si>
  <si>
    <t>\\utshare.local\cifs\Users\da\da2011590664</t>
  </si>
  <si>
    <t>Vini</t>
  </si>
  <si>
    <t>Moza</t>
  </si>
  <si>
    <t>DA4030005323</t>
  </si>
  <si>
    <t>da4030005323</t>
  </si>
  <si>
    <t>Vini Moza</t>
  </si>
  <si>
    <t>vxm174630@utdallas.edu</t>
  </si>
  <si>
    <t>\\utshare.local\cifs\Users\da\da4030005323</t>
  </si>
  <si>
    <t>Kenny</t>
  </si>
  <si>
    <t>DA2021116007</t>
  </si>
  <si>
    <t>da2021116007</t>
  </si>
  <si>
    <t>Kenny Hoang</t>
  </si>
  <si>
    <t>kxh111230@utdallas.edu</t>
  </si>
  <si>
    <t>\\utshare.local\cifs\Users\da\da2021116007</t>
  </si>
  <si>
    <t>Reda</t>
  </si>
  <si>
    <t>Bernoussi</t>
  </si>
  <si>
    <t>da2010123094</t>
  </si>
  <si>
    <t>Reda Bernoussi</t>
  </si>
  <si>
    <t>rbernou@utdallas.edu</t>
  </si>
  <si>
    <t>\\utshare.local\cifs\Users\da\da2010123094</t>
  </si>
  <si>
    <t>Gregory</t>
  </si>
  <si>
    <t>Argueta</t>
  </si>
  <si>
    <t>da2010148332</t>
  </si>
  <si>
    <t>Gregory Argueta</t>
  </si>
  <si>
    <t>gla022000@utdallas.edu</t>
  </si>
  <si>
    <t>\\utshare.local\cifs\Users\da\da2010148332</t>
  </si>
  <si>
    <t>Naghmeh</t>
  </si>
  <si>
    <t>Monjazeb</t>
  </si>
  <si>
    <t>da4030003282</t>
  </si>
  <si>
    <t>Naghmeh Monjazeb</t>
  </si>
  <si>
    <t>mxm150131@utdallas.edu</t>
  </si>
  <si>
    <t>\\utshare.local\cifs\Users\da\da4030003282</t>
  </si>
  <si>
    <t>Tracy</t>
  </si>
  <si>
    <t>Lederer</t>
  </si>
  <si>
    <t>da4030002790</t>
  </si>
  <si>
    <t>Tracy Lederer</t>
  </si>
  <si>
    <t>tll140030@utdallas.edu</t>
  </si>
  <si>
    <t>\\utshare.local\cifs\Users\da\da4030002790</t>
  </si>
  <si>
    <t>Cynthia</t>
  </si>
  <si>
    <t>da2010243230</t>
  </si>
  <si>
    <t>Cynthia Milligan</t>
  </si>
  <si>
    <t>cxm133830@utdallas.edu</t>
  </si>
  <si>
    <t>\\utshare.local\cifs\Users\da\da2010243230</t>
  </si>
  <si>
    <t>Ashwin</t>
  </si>
  <si>
    <t>Menon</t>
  </si>
  <si>
    <t>Ashwin Menon</t>
  </si>
  <si>
    <t>da4030001661</t>
  </si>
  <si>
    <t>avm130330@utdallas.edu</t>
  </si>
  <si>
    <t>\\utshare.local\cifs\Users\da\da4030001661</t>
  </si>
  <si>
    <t>Christina</t>
  </si>
  <si>
    <t>Sharpling</t>
  </si>
  <si>
    <t>Christina Sharpling</t>
  </si>
  <si>
    <t>da2010201083</t>
  </si>
  <si>
    <t>csharp@utdallas.edu</t>
  </si>
  <si>
    <t>\\utshare.local\cifs\Users\da\da2010201083</t>
  </si>
  <si>
    <t>Garry</t>
  </si>
  <si>
    <t>Campbell</t>
  </si>
  <si>
    <t>da4030007144</t>
  </si>
  <si>
    <t>Garry Campbell</t>
  </si>
  <si>
    <t>Garry.Campbell@UTDallas.edu</t>
  </si>
  <si>
    <t>gxc190004@utdallas.edu</t>
  </si>
  <si>
    <t>\\utshare.local\cifs\Users\da\da4030007144</t>
  </si>
  <si>
    <t>Morgan-Brooke</t>
  </si>
  <si>
    <t>Eddy</t>
  </si>
  <si>
    <t>Morgan-Brooke Eddy</t>
  </si>
  <si>
    <t>da4030002488</t>
  </si>
  <si>
    <t>mme140130@utdallas.edu</t>
  </si>
  <si>
    <t>\\utshare.local\cifs\Users\da\da4030002488</t>
  </si>
  <si>
    <t>ftp-dafi</t>
  </si>
  <si>
    <t>ftp-daihtst</t>
  </si>
  <si>
    <t>ftp-dafitst</t>
  </si>
  <si>
    <t>ftp-dahrtst</t>
  </si>
  <si>
    <t>ftp-dacstst</t>
  </si>
  <si>
    <t>ftp-daihprd</t>
  </si>
  <si>
    <t>ftp-dafiprd</t>
  </si>
  <si>
    <t>ftp-dahrprd</t>
  </si>
  <si>
    <t>ftp-dacsprd</t>
  </si>
  <si>
    <t>ftp-dacssbx</t>
  </si>
  <si>
    <t>ftp-dafisbx</t>
  </si>
  <si>
    <t>ftp-daihdev</t>
  </si>
  <si>
    <t>ftp-dafidev</t>
  </si>
  <si>
    <t>ftp-dafiuat</t>
  </si>
  <si>
    <t>ftp-daihuat</t>
  </si>
  <si>
    <t>ftp-dahruat</t>
  </si>
  <si>
    <t>ftp-dacsuat</t>
  </si>
  <si>
    <t>ftp-dahrdev</t>
  </si>
  <si>
    <t>ftp-dacsdev</t>
  </si>
  <si>
    <t>Nathan</t>
  </si>
  <si>
    <t>Nathan Smith</t>
  </si>
  <si>
    <t>pb6001029623</t>
  </si>
  <si>
    <t>smith_n@utpb.edu</t>
  </si>
  <si>
    <t>\\utshare.local\cifs\Users\pb\pb6001029623</t>
  </si>
  <si>
    <t>Sanders</t>
  </si>
  <si>
    <t>Joe Sanders</t>
  </si>
  <si>
    <t>pb6001029257</t>
  </si>
  <si>
    <t>sanders_j@utpb.edu</t>
  </si>
  <si>
    <t>\\utshare.local\cifs\Users\pb\pb6001029257</t>
  </si>
  <si>
    <t>Carrillo</t>
  </si>
  <si>
    <t>Michael Carrillo</t>
  </si>
  <si>
    <t>pb6001216117</t>
  </si>
  <si>
    <t>Carrillo_m@utpb.edu</t>
  </si>
  <si>
    <t>carrillo_m@utpb.edu</t>
  </si>
  <si>
    <t>\\utshare.local\cifs\Users\pb\pb6001216117</t>
  </si>
  <si>
    <t>Trinnon</t>
  </si>
  <si>
    <t>Stephens</t>
  </si>
  <si>
    <t>Trinnon Stephens</t>
  </si>
  <si>
    <t>pb6001029987</t>
  </si>
  <si>
    <t>stephens_t@utpb.edu</t>
  </si>
  <si>
    <t>\\utshare.local\cifs\Users\pb\pb6001029987</t>
  </si>
  <si>
    <t>Karpinski</t>
  </si>
  <si>
    <t>Sasha Karpinski</t>
  </si>
  <si>
    <t>pb6001278608</t>
  </si>
  <si>
    <t>sasha.karpinski@sas.com</t>
  </si>
  <si>
    <t>karpinski_s@utpb.edu</t>
  </si>
  <si>
    <t>\\utshare.local\cifs\Users\pb\pb6001278608</t>
  </si>
  <si>
    <t>pbcs-transfer-jadams</t>
  </si>
  <si>
    <t>Transfer Account to PBCS for Jennifer Adams</t>
  </si>
  <si>
    <t>Gresilda</t>
  </si>
  <si>
    <t>Medina</t>
  </si>
  <si>
    <t>pb6001028982</t>
  </si>
  <si>
    <t>Griselda Medina</t>
  </si>
  <si>
    <t>medina_g@utpb.edu</t>
  </si>
  <si>
    <t>\\utshare.local\cifs\Users\pb\pb6001028982</t>
  </si>
  <si>
    <t>Ali</t>
  </si>
  <si>
    <t>Jafar</t>
  </si>
  <si>
    <t>pb6001515542</t>
  </si>
  <si>
    <t>Ali Jafar</t>
  </si>
  <si>
    <t>jafar_a@utpb.edu</t>
  </si>
  <si>
    <t>\\utshare.local\cifs\Users\pb\pb6001515542</t>
  </si>
  <si>
    <t>zatest</t>
  </si>
  <si>
    <t>Test Account for puppet implementation</t>
  </si>
  <si>
    <t>Thomas</t>
  </si>
  <si>
    <t>Glenn</t>
  </si>
  <si>
    <t>pb6001029944</t>
  </si>
  <si>
    <t>Thomas Glenn</t>
  </si>
  <si>
    <t>glenn_t@utpb.edu</t>
  </si>
  <si>
    <t>\\utshare.local\cifs\Users\pb\pb6001029944</t>
  </si>
  <si>
    <t>Ken</t>
  </si>
  <si>
    <t>Bridges</t>
  </si>
  <si>
    <t>Ken Bridges</t>
  </si>
  <si>
    <t>pb6001028634</t>
  </si>
  <si>
    <t>bridges_k@utpb.edu</t>
  </si>
  <si>
    <t>\\utshare.local\cifs\Users\pb\pb6001028634</t>
  </si>
  <si>
    <t>Grawburg</t>
  </si>
  <si>
    <t>Joseph Grawburg</t>
  </si>
  <si>
    <t>pb6001125317</t>
  </si>
  <si>
    <t xml:space="preserve"> grawburg_j@utpb.edu </t>
  </si>
  <si>
    <t>\\utshare.local\cifs\Users\pb\pb6001125317</t>
  </si>
  <si>
    <t>Maricia</t>
  </si>
  <si>
    <t>Alleman</t>
  </si>
  <si>
    <t>Maricia Alleman</t>
  </si>
  <si>
    <t>pb6001128690</t>
  </si>
  <si>
    <t>alleman_m@utpb.edu</t>
  </si>
  <si>
    <t>\\utshare.local\cifs\Users\pb\pb6001128690</t>
  </si>
  <si>
    <t>ftp-pbcstst</t>
  </si>
  <si>
    <t>utpb-transfer</t>
  </si>
  <si>
    <t>ftp-pbcsprd</t>
  </si>
  <si>
    <t>ftp-pbcsdev</t>
  </si>
  <si>
    <t>ftp-pbcsuat</t>
  </si>
  <si>
    <t>Ricardo</t>
  </si>
  <si>
    <t>Riojas</t>
  </si>
  <si>
    <t>rg6001144484</t>
  </si>
  <si>
    <t>Ricardo Riojas</t>
  </si>
  <si>
    <t>fth928@utrgv.edu</t>
  </si>
  <si>
    <t>\\utshare.local\cifs\Users\rg\rg6001144484</t>
  </si>
  <si>
    <t>Javier</t>
  </si>
  <si>
    <t>Cantu</t>
  </si>
  <si>
    <t>rg6001134385</t>
  </si>
  <si>
    <t>Javier Cantu</t>
  </si>
  <si>
    <t>\\utshare.local\cifs\Users\rg\rg6001134385</t>
  </si>
  <si>
    <t>Victor</t>
  </si>
  <si>
    <t>Rios</t>
  </si>
  <si>
    <t>rg6001134297</t>
  </si>
  <si>
    <t>Victor Rios</t>
  </si>
  <si>
    <t>victorino.rios@utrgv.edu</t>
  </si>
  <si>
    <t>\\utshare.local\cifs\Users\rg\rg6001134297</t>
  </si>
  <si>
    <t>Manuel</t>
  </si>
  <si>
    <t>rg6001038912</t>
  </si>
  <si>
    <t>Manuel Garcia</t>
  </si>
  <si>
    <t>manuel.garcia@utrgv.edu</t>
  </si>
  <si>
    <t>miv438@utrgv.edu</t>
  </si>
  <si>
    <t>\\utshare.local\cifs\Users\rg\rg6001038912</t>
  </si>
  <si>
    <t>Isabel</t>
  </si>
  <si>
    <t>Reyna</t>
  </si>
  <si>
    <t>rg6001134404</t>
  </si>
  <si>
    <t>Isabel Reyna</t>
  </si>
  <si>
    <t>xzv898@utrgv.edu</t>
  </si>
  <si>
    <t>\\utshare.local\cifs\Users\rg\rg6001134404</t>
  </si>
  <si>
    <t>Rogelio</t>
  </si>
  <si>
    <t>Garza</t>
  </si>
  <si>
    <t>rg6001134386</t>
  </si>
  <si>
    <t>Rogelio Garza</t>
  </si>
  <si>
    <t>rogelio.garza@utrgv.edu</t>
  </si>
  <si>
    <t>cvk083@utrgv.edu</t>
  </si>
  <si>
    <t>\\utshare.local\cifs\Users\rg\rg6001134386</t>
  </si>
  <si>
    <t>utrgv-transfer</t>
  </si>
  <si>
    <t>Zaballa, Jose</t>
  </si>
  <si>
    <t>Gomez</t>
  </si>
  <si>
    <t>Zaballa, Jose Gomez</t>
  </si>
  <si>
    <t>rg6001134230</t>
  </si>
  <si>
    <t>Jose Gomez</t>
  </si>
  <si>
    <t>jose.gomez@utrgv.edu</t>
  </si>
  <si>
    <t>uer416@utrgv.edu</t>
  </si>
  <si>
    <t>\\utshare.local\cifs\Users\rg\rg6001134230</t>
  </si>
  <si>
    <t>ftp-rgcstst</t>
  </si>
  <si>
    <t>ftp-rgcsprd</t>
  </si>
  <si>
    <t>ftp-rgcsuat</t>
  </si>
  <si>
    <t>ftp-rgcsdev</t>
  </si>
  <si>
    <t>Jessica Miller</t>
  </si>
  <si>
    <t>ty5000399641</t>
  </si>
  <si>
    <t>jessicamiller@uttyler.edu</t>
  </si>
  <si>
    <t>\\utshare.local\cifs\Users\ty\ty5000399641</t>
  </si>
  <si>
    <t>Kenon</t>
  </si>
  <si>
    <t>Woods</t>
  </si>
  <si>
    <t>ty6001519664</t>
  </si>
  <si>
    <t>Kenon Woods</t>
  </si>
  <si>
    <t>kwoods@uttyler.edu</t>
  </si>
  <si>
    <t>\\utshare.local\cifs\Users\ty\ty6001519664</t>
  </si>
  <si>
    <t>Figueroa</t>
  </si>
  <si>
    <t>Eric Figueroa</t>
  </si>
  <si>
    <t>ty5000076206</t>
  </si>
  <si>
    <t>efigueroa@uttyler.edu</t>
  </si>
  <si>
    <t>\\utshare.local\cifs\Users\ty\ty5000076206</t>
  </si>
  <si>
    <t>Julie</t>
  </si>
  <si>
    <t>Julie Anderson</t>
  </si>
  <si>
    <t>ty6001494819</t>
  </si>
  <si>
    <t>JulieAnderson@uttyler.edu</t>
  </si>
  <si>
    <t>\\utshare.local\cifs\Users\ty\ty6001494819</t>
  </si>
  <si>
    <t>Hilliard</t>
  </si>
  <si>
    <t>Robert Hilliard</t>
  </si>
  <si>
    <t>ty5000014375</t>
  </si>
  <si>
    <t>rhilliard@uttyler.edu</t>
  </si>
  <si>
    <t>\\utshare.local\cifs\Users\ty\ty5000014375</t>
  </si>
  <si>
    <t>Molly</t>
  </si>
  <si>
    <t>Mitchell</t>
  </si>
  <si>
    <t>Molly Mitchell</t>
  </si>
  <si>
    <t>ty6001108879</t>
  </si>
  <si>
    <t>mollymitchell@uttyler.edu</t>
  </si>
  <si>
    <t>\\utshare.local\cifs\Users\ty\ty6001108879</t>
  </si>
  <si>
    <t>McQuigg</t>
  </si>
  <si>
    <t>Jason McQuigg</t>
  </si>
  <si>
    <t>ty5000101776</t>
  </si>
  <si>
    <t>jmcquigg@uttyler.edu</t>
  </si>
  <si>
    <t>\\utshare.local\cifs\Users\ty\ty5000101776</t>
  </si>
  <si>
    <t>Barge</t>
  </si>
  <si>
    <t>Kimberly Barge</t>
  </si>
  <si>
    <t>ty5000115639</t>
  </si>
  <si>
    <t>karagon@uttyler.edu</t>
  </si>
  <si>
    <t>\\utshare.local\cifs\Users\ty\ty5000115639</t>
  </si>
  <si>
    <t>Strawn</t>
  </si>
  <si>
    <t>Cindy Strawn</t>
  </si>
  <si>
    <t>ty5000061693</t>
  </si>
  <si>
    <t>cstrawn@uttyler.edu</t>
  </si>
  <si>
    <t>\\utshare.local\cifs\Users\ty\ty5000061693</t>
  </si>
  <si>
    <t>Pagitt</t>
  </si>
  <si>
    <t>James Pagitt</t>
  </si>
  <si>
    <t>ty5000356768</t>
  </si>
  <si>
    <t>jpagitt@uttyler.edu</t>
  </si>
  <si>
    <t>\\utshare.local\cifs\Users\ty\ty5000356768</t>
  </si>
  <si>
    <t>Jacki</t>
  </si>
  <si>
    <t>Wyman</t>
  </si>
  <si>
    <t>ty5000438455</t>
  </si>
  <si>
    <t>Jacki Wyman</t>
  </si>
  <si>
    <t>jwyman@uttyler.edu</t>
  </si>
  <si>
    <t>\\utshare.local\cifs\Users\ty\ty5000438455</t>
  </si>
  <si>
    <t>Rutledge</t>
  </si>
  <si>
    <t>ty5000068186</t>
  </si>
  <si>
    <t>Cindy Rutledge</t>
  </si>
  <si>
    <t>crutledge@uttyler.edu</t>
  </si>
  <si>
    <t>\\utshare.local\cifs\Users\ty\ty5000068186</t>
  </si>
  <si>
    <t>Krenek</t>
  </si>
  <si>
    <t>Alicia Krenek</t>
  </si>
  <si>
    <t>ty5000070601</t>
  </si>
  <si>
    <t>akrenek@uttyler.edu</t>
  </si>
  <si>
    <t>\\utshare.local\cifs\Users\ty\ty5000070601</t>
  </si>
  <si>
    <t>Ritchie</t>
  </si>
  <si>
    <t>Amanda Ritchie</t>
  </si>
  <si>
    <t>ty5000100683</t>
  </si>
  <si>
    <t>ARitchie@uttyler.edu</t>
  </si>
  <si>
    <t>\\utshare.local\cifs\Users\ty\ty5000100683</t>
  </si>
  <si>
    <t>Tiller</t>
  </si>
  <si>
    <t>Amy Tiller</t>
  </si>
  <si>
    <t>ty5000430251</t>
  </si>
  <si>
    <t>atiller@uttyler.edu</t>
  </si>
  <si>
    <t>\\utshare.local\cifs\Users\ty\ty5000430251</t>
  </si>
  <si>
    <t>April</t>
  </si>
  <si>
    <t>Bedan</t>
  </si>
  <si>
    <t>April Bedan</t>
  </si>
  <si>
    <t>ty5000407319</t>
  </si>
  <si>
    <t>abedan@uttyler.edu</t>
  </si>
  <si>
    <t>\\utshare.local\cifs\Users\ty\ty5000407319</t>
  </si>
  <si>
    <t>Ashley Bill</t>
  </si>
  <si>
    <t>ty5000080356</t>
  </si>
  <si>
    <t>abill@uttyler.edu</t>
  </si>
  <si>
    <t>\\utshare.local\cifs\Users\ty\ty5000080356</t>
  </si>
  <si>
    <t>Brenda Burton</t>
  </si>
  <si>
    <t>ty5000030664</t>
  </si>
  <si>
    <t>brendaburton@uttyler.edu</t>
  </si>
  <si>
    <t>\\utshare.local\cifs\Users\ty\ty5000030664</t>
  </si>
  <si>
    <t>Brista</t>
  </si>
  <si>
    <t>Kent</t>
  </si>
  <si>
    <t>Brista Kent</t>
  </si>
  <si>
    <t>ty5000421381</t>
  </si>
  <si>
    <t>bkent@uttyler.edu</t>
  </si>
  <si>
    <t>\\utshare.local\cifs\Users\ty\ty5000421381</t>
  </si>
  <si>
    <t>Travis</t>
  </si>
  <si>
    <t>Longino</t>
  </si>
  <si>
    <t>Travis Longino</t>
  </si>
  <si>
    <t>ty5000101698</t>
  </si>
  <si>
    <t>tlongino@uttyler.edu</t>
  </si>
  <si>
    <t>\\utshare.local\cifs\Users\ty\ty5000101698</t>
  </si>
  <si>
    <t>Brittani</t>
  </si>
  <si>
    <t>Brittani Keith</t>
  </si>
  <si>
    <t>ty5000367169</t>
  </si>
  <si>
    <t>bkeith@uttyler.edu</t>
  </si>
  <si>
    <t>\\utshare.local\cifs\Users\ty\ty5000367169</t>
  </si>
  <si>
    <t>Brittany</t>
  </si>
  <si>
    <t>Brittany Johnson</t>
  </si>
  <si>
    <t>ty5000394028</t>
  </si>
  <si>
    <t>brittanyjohnson@uttyler.edu</t>
  </si>
  <si>
    <t>\\utshare.local\cifs\Users\ty\ty5000394028</t>
  </si>
  <si>
    <t>Ayshunti</t>
  </si>
  <si>
    <t>Griffin</t>
  </si>
  <si>
    <t>ty6001088764</t>
  </si>
  <si>
    <t>Ayshunti Griffin</t>
  </si>
  <si>
    <t>agriffin@uttyler.edu</t>
  </si>
  <si>
    <t>\\utshare.local\cifs\Users\ty\ty6001088764</t>
  </si>
  <si>
    <t>Rachaelle</t>
  </si>
  <si>
    <t>Browning</t>
  </si>
  <si>
    <t>Rachaelle Browning</t>
  </si>
  <si>
    <t>ty6001097583</t>
  </si>
  <si>
    <t>rbrowning@uttyler.edu</t>
  </si>
  <si>
    <t>\\utshare.local\cifs\Users\ty\ty6001097583</t>
  </si>
  <si>
    <t>Kamell</t>
  </si>
  <si>
    <t>Hawkins</t>
  </si>
  <si>
    <t>Kamell Hawkins</t>
  </si>
  <si>
    <t>ty5000019479</t>
  </si>
  <si>
    <t>khawkins@uttyler.edu</t>
  </si>
  <si>
    <t>\\utshare.local\cifs\Users\ty\ty5000019479</t>
  </si>
  <si>
    <t>Joel</t>
  </si>
  <si>
    <t>Christiansen</t>
  </si>
  <si>
    <t>Joel Christiansen</t>
  </si>
  <si>
    <t>ty5000430645</t>
  </si>
  <si>
    <t>jchristiansen@uttyler.edu</t>
  </si>
  <si>
    <t>\\utshare.local\cifs\Users\ty\ty5000430645</t>
  </si>
  <si>
    <t>Kathleen</t>
  </si>
  <si>
    <t>Snella</t>
  </si>
  <si>
    <t>Kathleen Snella</t>
  </si>
  <si>
    <t>ty5000438192</t>
  </si>
  <si>
    <t>ksnella@uttyler.edu</t>
  </si>
  <si>
    <t>\\utshare.local\cifs\Users\ty\ty5000438192</t>
  </si>
  <si>
    <t>Kayla</t>
  </si>
  <si>
    <t>Kayla Christiansen</t>
  </si>
  <si>
    <t>ty5000419127</t>
  </si>
  <si>
    <t>kchristiansen@uttyler.edu</t>
  </si>
  <si>
    <t>\\utshare.local\cifs\Users\ty\ty5000419127</t>
  </si>
  <si>
    <t>Sheets</t>
  </si>
  <si>
    <t>Kimberly Sheets</t>
  </si>
  <si>
    <t>ty5000029794</t>
  </si>
  <si>
    <t>KSheets@uttyler.edu</t>
  </si>
  <si>
    <t>\\utshare.local\cifs\Users\ty\ty5000029794</t>
  </si>
  <si>
    <t>Marquis</t>
  </si>
  <si>
    <t>Kristine Marquis</t>
  </si>
  <si>
    <t>ty5000401570</t>
  </si>
  <si>
    <t>kmarquis@uttyler.edu</t>
  </si>
  <si>
    <t>\\utshare.local\cifs\Users\ty\ty5000401570</t>
  </si>
  <si>
    <t>Melanie</t>
  </si>
  <si>
    <t>Jones</t>
  </si>
  <si>
    <t>Melanie Jones</t>
  </si>
  <si>
    <t>ty5000039851</t>
  </si>
  <si>
    <t>MJones@uttyler.edu</t>
  </si>
  <si>
    <t>\\utshare.local\cifs\Users\ty\ty5000039851</t>
  </si>
  <si>
    <t>Nicholas</t>
  </si>
  <si>
    <t>Nicholas Lindsay</t>
  </si>
  <si>
    <t>ty5000015457</t>
  </si>
  <si>
    <t>nlindsay@uttyler.edu</t>
  </si>
  <si>
    <t>\\utshare.local\cifs\Users\ty\ty5000015457</t>
  </si>
  <si>
    <t>Sabah</t>
  </si>
  <si>
    <t>Snoubar</t>
  </si>
  <si>
    <t>Sabah Snoubar</t>
  </si>
  <si>
    <t>ty5000076634</t>
  </si>
  <si>
    <t>ssnoubar@uttyler.edu</t>
  </si>
  <si>
    <t>\\utshare.local\cifs\Users\ty\ty5000076634</t>
  </si>
  <si>
    <t>Sam</t>
  </si>
  <si>
    <t>Carrell</t>
  </si>
  <si>
    <t>Sam Carrell</t>
  </si>
  <si>
    <t>ty5000040754</t>
  </si>
  <si>
    <t>SCarrell@uttyler.edu</t>
  </si>
  <si>
    <t>\\utshare.local\cifs\Users\ty\ty5000040754</t>
  </si>
  <si>
    <t>Chadee</t>
  </si>
  <si>
    <t>Sarah Chadee</t>
  </si>
  <si>
    <t>ty6001128733</t>
  </si>
  <si>
    <t>schadee@uttyler.edu</t>
  </si>
  <si>
    <t>\\utshare.local\cifs\Users\ty\ty6001128733</t>
  </si>
  <si>
    <t>Dillingham</t>
  </si>
  <si>
    <t>Scott Dillingham</t>
  </si>
  <si>
    <t>ty5000108394</t>
  </si>
  <si>
    <t>SDillingham@uttyler.edu</t>
  </si>
  <si>
    <t>\\utshare.local\cifs\Users\ty\ty5000108394</t>
  </si>
  <si>
    <t>Lapinski</t>
  </si>
  <si>
    <t>ty6001197198</t>
  </si>
  <si>
    <t>Scott Lapinski</t>
  </si>
  <si>
    <t>SLapinski@uttyler.edu</t>
  </si>
  <si>
    <t>\\utshare.local\cifs\Users\ty\ty6001197198</t>
  </si>
  <si>
    <t>Sonja</t>
  </si>
  <si>
    <t>Morale</t>
  </si>
  <si>
    <t>Sonja Morale</t>
  </si>
  <si>
    <t>ty5000031149</t>
  </si>
  <si>
    <t>smorale@uttyler.edu</t>
  </si>
  <si>
    <t>\\utshare.local\cifs\Users\ty\ty5000031149</t>
  </si>
  <si>
    <t>McDaniel</t>
  </si>
  <si>
    <t>Kevin McDaniel</t>
  </si>
  <si>
    <t>ty5000390308</t>
  </si>
  <si>
    <t>kmcdaniel@uttyler.edu</t>
  </si>
  <si>
    <t>\\utshare.local\cifs\Users\ty\ty5000390308</t>
  </si>
  <si>
    <t>Whitney</t>
  </si>
  <si>
    <t>Rains</t>
  </si>
  <si>
    <t>Whitney Rains</t>
  </si>
  <si>
    <t>ty6001201034</t>
  </si>
  <si>
    <t>wrains@uttyler.edu</t>
  </si>
  <si>
    <t>\\utshare.local\cifs\Users\ty\ty6001201034</t>
  </si>
  <si>
    <t>John Johnson</t>
  </si>
  <si>
    <t>ty5000043507</t>
  </si>
  <si>
    <t>jjohnson@uttyler.edu</t>
  </si>
  <si>
    <t>\\utshare.local\cifs\Users\ty\ty5000043507</t>
  </si>
  <si>
    <t>Beall</t>
  </si>
  <si>
    <t>Pamela Beall</t>
  </si>
  <si>
    <t>ty5000044224</t>
  </si>
  <si>
    <t>pbeall@uttyler.edu</t>
  </si>
  <si>
    <t>\\utshare.local\cifs\Users\ty\ty5000044224</t>
  </si>
  <si>
    <t>Christina McQuigg</t>
  </si>
  <si>
    <t>ty5000116684</t>
  </si>
  <si>
    <t>christinamcquigg@uttyler.edu</t>
  </si>
  <si>
    <t>\\utshare.local\cifs\Users\ty\ty5000116684</t>
  </si>
  <si>
    <t>DeWoody</t>
  </si>
  <si>
    <t>ty5000383831</t>
  </si>
  <si>
    <t>Wilson DeWoody</t>
  </si>
  <si>
    <t>wdewoody@uttyler.edu</t>
  </si>
  <si>
    <t>\\utshare.local\cifs\Users\ty\ty5000383831</t>
  </si>
  <si>
    <t>Genaro</t>
  </si>
  <si>
    <t>Tovar-Murillo</t>
  </si>
  <si>
    <t>ty6001092276</t>
  </si>
  <si>
    <t>Genaro Tovar-Murillo</t>
  </si>
  <si>
    <t>gtovarmurillo@uttyler.edu</t>
  </si>
  <si>
    <t>\\utshare.local\cifs\Users\ty\ty6001092276</t>
  </si>
  <si>
    <t>Paramjeet</t>
  </si>
  <si>
    <t>Yadav</t>
  </si>
  <si>
    <t>ty6001296588</t>
  </si>
  <si>
    <t>Paramjeet Yadav</t>
  </si>
  <si>
    <t>pyadev@uttyler.edu</t>
  </si>
  <si>
    <t>PYadav@uttyler.edu</t>
  </si>
  <si>
    <t>\\utshare.local\cifs\Users\ty\ty6001296588</t>
  </si>
  <si>
    <t>Tucker</t>
  </si>
  <si>
    <t>Kimberly Tucker</t>
  </si>
  <si>
    <t>ty6001285790</t>
  </si>
  <si>
    <t>ktucker@uttyler.edu</t>
  </si>
  <si>
    <t>\\utshare.local\cifs\Users\ty\ty6001285790</t>
  </si>
  <si>
    <t>Bonnette</t>
  </si>
  <si>
    <t>James Bonnette</t>
  </si>
  <si>
    <t>ty6001250182</t>
  </si>
  <si>
    <t>jbonnette@uttyler.edu</t>
  </si>
  <si>
    <t>\\utshare.local\cifs\Users\ty\ty6001250182</t>
  </si>
  <si>
    <t>ty5000423427</t>
  </si>
  <si>
    <t>Matthew Carrillo</t>
  </si>
  <si>
    <t>mcarrillo@uttyler.edu</t>
  </si>
  <si>
    <t>\\utshare.local\cifs\Users\ty\ty5000423427</t>
  </si>
  <si>
    <t>Barnson</t>
  </si>
  <si>
    <t>Andrew Barnson</t>
  </si>
  <si>
    <t>ty5000019423</t>
  </si>
  <si>
    <t>abarnson@uttyler.edu</t>
  </si>
  <si>
    <t>\\utshare.local\cifs\Users\ty\ty5000019423</t>
  </si>
  <si>
    <t>Cockrell</t>
  </si>
  <si>
    <t>Samantha Cockrell</t>
  </si>
  <si>
    <t>ty6001254450</t>
  </si>
  <si>
    <t>scockrell@uttyler.edu</t>
  </si>
  <si>
    <t>\\utshare.local\cifs\Users\ty\ty6001254450</t>
  </si>
  <si>
    <t>Jordan</t>
  </si>
  <si>
    <t>Ratliff</t>
  </si>
  <si>
    <t>ty5000435495</t>
  </si>
  <si>
    <t>Jordan Ratliff</t>
  </si>
  <si>
    <t>jratliff@uttyler.edu</t>
  </si>
  <si>
    <t>Jratliff@uttyler.edu</t>
  </si>
  <si>
    <t>\\utshare.local\cifs\Users\ty\ty5000435495</t>
  </si>
  <si>
    <t>Oinam</t>
  </si>
  <si>
    <t>Dolendro</t>
  </si>
  <si>
    <t>ty6001289115</t>
  </si>
  <si>
    <t>Oinam Dolendro</t>
  </si>
  <si>
    <t>ODolendro@uttyler.edu</t>
  </si>
  <si>
    <t>\\utshare.local\cifs\Users\ty\ty6001289115</t>
  </si>
  <si>
    <t>ftp-tycstst</t>
  </si>
  <si>
    <t>ftp-tyihtst</t>
  </si>
  <si>
    <t>ftp-tycsprd</t>
  </si>
  <si>
    <t>ftp-tyihprd</t>
  </si>
  <si>
    <t>ftp-tycsuat</t>
  </si>
  <si>
    <t>ftp-tyihuat</t>
  </si>
  <si>
    <t>ftp-tyihdev</t>
  </si>
  <si>
    <t>ftp-tycsdev</t>
  </si>
  <si>
    <t>uttia</t>
  </si>
  <si>
    <t>ftp-zafiprd</t>
  </si>
  <si>
    <t>ftp-zahrprd</t>
  </si>
  <si>
    <t>ftp-zafidev</t>
  </si>
  <si>
    <t>ftp-zafitrn</t>
  </si>
  <si>
    <t>ftp-zaihprd</t>
  </si>
  <si>
    <t>ftp-zafitst</t>
  </si>
  <si>
    <t>ftp-zaihtst</t>
  </si>
  <si>
    <t>ftp-zahrdev</t>
  </si>
  <si>
    <t>ftp-zahruat</t>
  </si>
  <si>
    <t>ftp-zafisbx</t>
  </si>
  <si>
    <t>ftp-zahrtst</t>
  </si>
  <si>
    <t>ftp-zaihdev</t>
  </si>
  <si>
    <t>ftp-zafiuat</t>
  </si>
  <si>
    <t>ftp-zaihuat</t>
  </si>
  <si>
    <t>ftp-zbfiprd</t>
  </si>
  <si>
    <t>ftp-zbhrprd</t>
  </si>
  <si>
    <t>ftp-zbihprd</t>
  </si>
  <si>
    <t>ftp-zbihtst</t>
  </si>
  <si>
    <t>ftp-zbhrtst</t>
  </si>
  <si>
    <t>ftp-zbfitst</t>
  </si>
  <si>
    <t>ftp-zbfisbx</t>
  </si>
  <si>
    <t>ftp-zbfitrn</t>
  </si>
  <si>
    <t>ftp-zbfirpt</t>
  </si>
  <si>
    <t>ftp-zbfiuat</t>
  </si>
  <si>
    <t>ftp-zbhruat</t>
  </si>
  <si>
    <t>ftp-zbihuat</t>
  </si>
  <si>
    <t>ftp-zbihdev</t>
  </si>
  <si>
    <t>ftp-zbhrdev</t>
  </si>
  <si>
    <t>ftp-zbfidev</t>
  </si>
  <si>
    <t>Chaipet</t>
  </si>
  <si>
    <t>Sontitim</t>
  </si>
  <si>
    <t>Chaipet Sontitim</t>
  </si>
  <si>
    <t>ep6001278532</t>
  </si>
  <si>
    <t>csontitim@utep.edu</t>
  </si>
  <si>
    <t>\\utshare.local\cifs\Users\ep\ep6001278532</t>
  </si>
  <si>
    <t>Iris</t>
  </si>
  <si>
    <t>Niestas</t>
  </si>
  <si>
    <t>ep6001009568</t>
  </si>
  <si>
    <t>Iris Niestas</t>
  </si>
  <si>
    <t>irniestas@utep.edu</t>
  </si>
  <si>
    <t>\\utshare.local\cifs\Users\ep\ep6001009568</t>
  </si>
  <si>
    <t>Espino</t>
  </si>
  <si>
    <t>ep6001205272</t>
  </si>
  <si>
    <t>Diana Espino</t>
  </si>
  <si>
    <t>email@emaildomain.edu</t>
  </si>
  <si>
    <t>despino4@utep.edu</t>
  </si>
  <si>
    <t>\\utshare.local\cifs\Users\ep\ep6001205272</t>
  </si>
  <si>
    <t>Ren?</t>
  </si>
  <si>
    <t>Ray?n</t>
  </si>
  <si>
    <t>Ren? F. Ray?n</t>
  </si>
  <si>
    <t>ep6001013476</t>
  </si>
  <si>
    <t>Rene Rayon</t>
  </si>
  <si>
    <t>rener@utep.edu</t>
  </si>
  <si>
    <t>\\utshare.local\cifs\Users\ep\ep6001013476</t>
  </si>
  <si>
    <t>Ellis</t>
  </si>
  <si>
    <t>Matthew R. Ellis</t>
  </si>
  <si>
    <t>ep6001044429</t>
  </si>
  <si>
    <t>Matthew Ellis</t>
  </si>
  <si>
    <t>mrellis9@utep.edu</t>
  </si>
  <si>
    <t>\\utshare.local\cifs\Users\ep\ep6001044429</t>
  </si>
  <si>
    <t>Edgar</t>
  </si>
  <si>
    <t>Luna</t>
  </si>
  <si>
    <t>Edgar Luna</t>
  </si>
  <si>
    <t>ep6001011564</t>
  </si>
  <si>
    <t>edgar@utep.edu</t>
  </si>
  <si>
    <t>\\utshare.local\cifs\Users\ep\ep6001011564</t>
  </si>
  <si>
    <t>Edgar Padilla</t>
  </si>
  <si>
    <t>ep6001008484</t>
  </si>
  <si>
    <t>epadilla2@utep.edu</t>
  </si>
  <si>
    <t>\\utshare.local\cifs\Users\ep\ep6001008484</t>
  </si>
  <si>
    <t>Mario</t>
  </si>
  <si>
    <t>Caire</t>
  </si>
  <si>
    <t>Mario Caire</t>
  </si>
  <si>
    <t>ep6001006874</t>
  </si>
  <si>
    <t>mcaire@utep.edu</t>
  </si>
  <si>
    <t>\\utshare.local\cifs\Users\ep\ep6001006874</t>
  </si>
  <si>
    <t>Erika</t>
  </si>
  <si>
    <t>Erika Rosales</t>
  </si>
  <si>
    <t>Erika Erika Rosales</t>
  </si>
  <si>
    <t>ep6001008230</t>
  </si>
  <si>
    <t>edrosales@utep.edu</t>
  </si>
  <si>
    <t>\\utshare.local\cifs\Users\ep\ep6001008230</t>
  </si>
  <si>
    <t>Gonzalo</t>
  </si>
  <si>
    <t>ep6001008973</t>
  </si>
  <si>
    <t>Gonzalo Gonzalez</t>
  </si>
  <si>
    <t>ggonzalo@utep.edu</t>
  </si>
  <si>
    <t>\\utshare.local\cifs\Users\ep\ep6001008973</t>
  </si>
  <si>
    <t>Rosskopf</t>
  </si>
  <si>
    <t>ep6001012344</t>
  </si>
  <si>
    <t>Monica Rosskopf</t>
  </si>
  <si>
    <t>mrosskopf@utep.edu</t>
  </si>
  <si>
    <t>\\utshare.local\cifs\Users\ep\ep6001012344</t>
  </si>
  <si>
    <t>Brandon</t>
  </si>
  <si>
    <t>ep6001043926</t>
  </si>
  <si>
    <t>Brandon Jones</t>
  </si>
  <si>
    <t>bljones3@utep.edu</t>
  </si>
  <si>
    <t>\\utshare.local\cifs\Users\ep\ep6001043926</t>
  </si>
  <si>
    <t>McDowell</t>
  </si>
  <si>
    <t>sa6001032456</t>
  </si>
  <si>
    <t>John McDowell</t>
  </si>
  <si>
    <t>kak851@utsa.edu</t>
  </si>
  <si>
    <t>\\utshare.local\cifs\Users\sa\sa6001032456</t>
  </si>
  <si>
    <t>Martin</t>
  </si>
  <si>
    <t>sa6001136066</t>
  </si>
  <si>
    <t>Mike Martin</t>
  </si>
  <si>
    <t>MICHAEL.MARTIN@UTSA.EDU</t>
  </si>
  <si>
    <t>michael.martin@utsa.edu</t>
  </si>
  <si>
    <t>\\utshare.local\cifs\Users\sa\sa6001136066</t>
  </si>
  <si>
    <t>Sanguinetti</t>
  </si>
  <si>
    <t>Paul Sanguinetti</t>
  </si>
  <si>
    <t>sa6001129968</t>
  </si>
  <si>
    <t>paul.sanguinetti@utsa.edu</t>
  </si>
  <si>
    <t>ohd880@utsa.edu</t>
  </si>
  <si>
    <t>\\utshare.local\cifs\Users\sa\sa6001129968</t>
  </si>
  <si>
    <t>Orth</t>
  </si>
  <si>
    <t>sa6001017726</t>
  </si>
  <si>
    <t>Cynthia Orth</t>
  </si>
  <si>
    <t>cynthia.orth@utsa.edu</t>
  </si>
  <si>
    <t>\\utshare.local\cifs\Users\sa\sa6001017726</t>
  </si>
  <si>
    <t>Carlos Gonzales</t>
  </si>
  <si>
    <t>sa6001017397</t>
  </si>
  <si>
    <t>carlos.gonzales@utsa.edu</t>
  </si>
  <si>
    <t>rsv581@utsa.edu</t>
  </si>
  <si>
    <t>\\utshare.local\cifs\Users\sa\sa6001017397</t>
  </si>
  <si>
    <t>Araceli</t>
  </si>
  <si>
    <t>Pacheco</t>
  </si>
  <si>
    <t>Araceli Pacheco</t>
  </si>
  <si>
    <t>sa6001016312</t>
  </si>
  <si>
    <t>peg152@utsa.edu</t>
  </si>
  <si>
    <t>\\utshare.local\cifs\Users\sa\sa6001016312</t>
  </si>
  <si>
    <t>Denise</t>
  </si>
  <si>
    <t>Hidrogo</t>
  </si>
  <si>
    <t>Denise Hidrogo</t>
  </si>
  <si>
    <t>sa6001018179</t>
  </si>
  <si>
    <t>yib801@utsa.edu</t>
  </si>
  <si>
    <t>\\utshare.local\cifs\Users\sa\sa6001018179</t>
  </si>
  <si>
    <t>Tomichan</t>
  </si>
  <si>
    <t>Johny</t>
  </si>
  <si>
    <t>Tomichan Johny</t>
  </si>
  <si>
    <t>sa6001161331</t>
  </si>
  <si>
    <t>tomichan.johny@utsa.edu</t>
  </si>
  <si>
    <t>dif156@utsa.edu</t>
  </si>
  <si>
    <t>\\utshare.local\cifs\Users\sa\sa6001161331</t>
  </si>
  <si>
    <t>Dennis</t>
  </si>
  <si>
    <t>Layman</t>
  </si>
  <si>
    <t>Dennis Layman</t>
  </si>
  <si>
    <t>sa6001018041</t>
  </si>
  <si>
    <t>ztr420@utsa.edu</t>
  </si>
  <si>
    <t>\\utshare.local\cifs\Users\sa\sa6001018041</t>
  </si>
  <si>
    <t>Paniagua</t>
  </si>
  <si>
    <t>Rene Paniagua</t>
  </si>
  <si>
    <t>sa6001025761</t>
  </si>
  <si>
    <t>got432@utsa.edu</t>
  </si>
  <si>
    <t>\\utshare.local\cifs\Users\sa\sa6001025761</t>
  </si>
  <si>
    <t>DateTime (UTC) = Timestamp/(8.64*10^11)-109205</t>
  </si>
  <si>
    <t xml:space="preserve">DateTime (UTC)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</si>
</sst>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409]m/d/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FFFFFF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17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7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E3" sqref="E3"/>
    </sheetView>
  </sheetViews>
  <sheetFormatPr defaultColWidth="0" defaultRowHeight="14.5" zeroHeight="1" x14ac:dyDescent="0.35"/>
  <cols>
    <col min="1" max="1" width="18.08984375" bestFit="1" customWidth="1"/>
    <col min="2" max="2" width="17.36328125" bestFit="1" customWidth="1"/>
    <col min="3" max="3" width="25.81640625" bestFit="1" customWidth="1"/>
    <col min="4" max="4" width="19.36328125" bestFit="1" customWidth="1"/>
    <col min="5" max="5" width="42.26953125" bestFit="1" customWidth="1"/>
    <col min="6" max="6" width="31.1796875" hidden="1" customWidth="1"/>
    <col min="7" max="7" width="38.453125" bestFit="1" customWidth="1"/>
    <col min="8" max="8" width="11.90625" hidden="1" customWidth="1"/>
    <col min="9" max="9" width="16.81640625" bestFit="1" customWidth="1"/>
    <col min="10" max="10" width="13.6328125" bestFit="1" customWidth="1"/>
    <col min="11" max="11" width="18.1796875" hidden="1" customWidth="1"/>
    <col min="12" max="12" width="16.81640625" bestFit="1" customWidth="1"/>
    <col min="13" max="13" width="15.54296875" bestFit="1" customWidth="1"/>
    <col min="14" max="14" width="14.54296875" hidden="1" customWidth="1"/>
    <col min="15" max="15" width="16.81640625" bestFit="1" customWidth="1"/>
    <col min="16" max="16" width="50.90625" bestFit="1" customWidth="1"/>
    <col min="17" max="17" width="15.7265625" bestFit="1" customWidth="1"/>
    <col min="18" max="18" width="16.7265625" bestFit="1" customWidth="1"/>
    <col min="19" max="16384" width="8.7265625" hidden="1"/>
  </cols>
  <sheetData>
    <row r="1" spans="1:18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3665</v>
      </c>
      <c r="I1" s="2" t="s">
        <v>7</v>
      </c>
      <c r="J1" s="3" t="s">
        <v>8</v>
      </c>
      <c r="K1">
        <v>109205</v>
      </c>
      <c r="L1" s="2" t="s">
        <v>9</v>
      </c>
      <c r="M1" s="3" t="s">
        <v>10</v>
      </c>
      <c r="O1" s="2" t="s">
        <v>11</v>
      </c>
      <c r="P1" s="3" t="s">
        <v>12</v>
      </c>
      <c r="Q1" s="3" t="s">
        <v>13</v>
      </c>
      <c r="R1" s="3" t="s">
        <v>14</v>
      </c>
    </row>
    <row r="2" spans="1:18" x14ac:dyDescent="0.35">
      <c r="A2" s="3"/>
      <c r="B2" s="3"/>
      <c r="C2" s="3"/>
      <c r="D2" s="3"/>
      <c r="E2" s="3"/>
      <c r="F2" s="3"/>
      <c r="G2" s="3"/>
      <c r="H2" s="5" t="s">
        <v>7</v>
      </c>
      <c r="I2" s="2" t="s">
        <v>3666</v>
      </c>
      <c r="J2" s="3"/>
      <c r="K2" s="2" t="s">
        <v>9</v>
      </c>
      <c r="L2" s="2" t="s">
        <v>3666</v>
      </c>
      <c r="M2" s="3"/>
      <c r="N2" s="2" t="s">
        <v>11</v>
      </c>
      <c r="O2" s="2" t="s">
        <v>3666</v>
      </c>
      <c r="P2" s="3"/>
      <c r="Q2" s="3"/>
      <c r="R2" s="3"/>
    </row>
    <row r="3" spans="1:18" x14ac:dyDescent="0.35">
      <c r="C3" t="s">
        <v>15</v>
      </c>
      <c r="D3" t="s">
        <v>15</v>
      </c>
      <c r="I3" s="6" t="str">
        <f>IF(OR(H3="",H3=0),"",H3/(8.64*10^11)-Modifier)</f>
        <v/>
      </c>
      <c r="K3">
        <v>1.3135273834105299E+17</v>
      </c>
      <c r="L3" s="6">
        <f>IF(OR(K3="",K3=0),"",K3/(8.64*10^11)-Modifier)</f>
        <v>42823.632339181699</v>
      </c>
      <c r="M3" s="1">
        <v>42823.424004629633</v>
      </c>
      <c r="N3">
        <v>9.2233720368547697E+18</v>
      </c>
      <c r="O3" s="6" t="str">
        <f>IF(OR(N3=9223372036854770000,N3="",N3=0),"",N3/(8.64*10^11)-Modifier)</f>
        <v/>
      </c>
      <c r="P3" t="s">
        <v>16</v>
      </c>
      <c r="Q3" t="s">
        <v>17</v>
      </c>
    </row>
    <row r="4" spans="1:18" x14ac:dyDescent="0.35">
      <c r="C4" t="s">
        <v>18</v>
      </c>
      <c r="D4" t="s">
        <v>18</v>
      </c>
      <c r="H4">
        <v>1.3135304757729699E+17</v>
      </c>
      <c r="I4" s="6">
        <f>IF(OR(H4="",H4=0),"",H4/(8.64*10^11)-Modifier)</f>
        <v>42823.990251501149</v>
      </c>
      <c r="J4">
        <v>6</v>
      </c>
      <c r="K4">
        <v>1.3135273908216E+17</v>
      </c>
      <c r="L4" s="6">
        <f>IF(OR(K4="",K4=0),"",K4/(8.64*10^11)-Modifier)</f>
        <v>42823.633196944458</v>
      </c>
      <c r="M4" s="1">
        <v>42823.424861111111</v>
      </c>
      <c r="N4">
        <v>9.2233720368547697E+18</v>
      </c>
      <c r="O4" s="6" t="str">
        <f>IF(OR(N4=9223372036854770000,N4="",N4=0),"",N4/(8.64*10^11)-Modifier)</f>
        <v/>
      </c>
      <c r="Q4" t="s">
        <v>17</v>
      </c>
      <c r="R4" s="1">
        <v>42823.780405092592</v>
      </c>
    </row>
    <row r="5" spans="1:18" x14ac:dyDescent="0.35">
      <c r="C5" t="s">
        <v>19</v>
      </c>
      <c r="D5" t="s">
        <v>19</v>
      </c>
      <c r="I5" s="6" t="str">
        <f>IF(OR(H5="",H5=0),"",H5/(8.64*10^11)-Modifier)</f>
        <v/>
      </c>
      <c r="K5">
        <v>1.3135274749244E+17</v>
      </c>
      <c r="L5" s="6">
        <f>IF(OR(K5="",K5=0),"",K5/(8.64*10^11)-Modifier)</f>
        <v>42823.642931064824</v>
      </c>
      <c r="M5" s="1">
        <v>42823.434594907405</v>
      </c>
      <c r="N5">
        <v>9.2233720368547697E+18</v>
      </c>
      <c r="O5" s="6" t="str">
        <f>IF(OR(N5=9223372036854770000,N5="",N5=0),"",N5/(8.64*10^11)-Modifier)</f>
        <v/>
      </c>
      <c r="Q5" t="s">
        <v>17</v>
      </c>
      <c r="R5" s="1">
        <v>42823.551631944443</v>
      </c>
    </row>
    <row r="6" spans="1:18" x14ac:dyDescent="0.35">
      <c r="C6" t="s">
        <v>20</v>
      </c>
      <c r="D6" t="s">
        <v>20</v>
      </c>
      <c r="H6">
        <v>1.3135285803065E+17</v>
      </c>
      <c r="I6" s="6">
        <f>IF(OR(H6="",H6=0),"",H6/(8.64*10^11)-Modifier)</f>
        <v>42823.770868807856</v>
      </c>
      <c r="J6">
        <v>2</v>
      </c>
      <c r="K6">
        <v>1.31352855713386E+17</v>
      </c>
      <c r="L6" s="6">
        <f>IF(OR(K6="",K6=0),"",K6/(8.64*10^11)-Modifier)</f>
        <v>42823.768186789355</v>
      </c>
      <c r="M6" s="1">
        <v>42823.559849537036</v>
      </c>
      <c r="N6">
        <v>9.2233720368547697E+18</v>
      </c>
      <c r="O6" s="6" t="str">
        <f>IF(OR(N6=9223372036854770000,N6="",N6=0),"",N6/(8.64*10^11)-Modifier)</f>
        <v/>
      </c>
      <c r="Q6" t="s">
        <v>17</v>
      </c>
      <c r="R6" s="1">
        <v>42823.562534722223</v>
      </c>
    </row>
    <row r="7" spans="1:18" x14ac:dyDescent="0.35">
      <c r="C7" t="s">
        <v>21</v>
      </c>
      <c r="D7" t="s">
        <v>21</v>
      </c>
      <c r="H7">
        <v>1.31353075880984E+17</v>
      </c>
      <c r="I7" s="6">
        <f>IF(OR(H7="",H7=0),"",H7/(8.64*10^11)-Modifier)</f>
        <v>42824.023010398145</v>
      </c>
      <c r="J7">
        <v>6</v>
      </c>
      <c r="K7">
        <v>1.31353070545688E+17</v>
      </c>
      <c r="L7" s="6">
        <f>IF(OR(K7="",K7=0),"",K7/(8.64*10^11)-Modifier)</f>
        <v>42824.016835287039</v>
      </c>
      <c r="M7" s="1">
        <v>42823.790312500001</v>
      </c>
      <c r="N7">
        <v>9.2233720368547697E+18</v>
      </c>
      <c r="O7" s="6" t="str">
        <f>IF(OR(N7=9223372036854770000,N7="",N7=0),"",N7/(8.64*10^11)-Modifier)</f>
        <v/>
      </c>
      <c r="Q7" t="s">
        <v>17</v>
      </c>
      <c r="R7" s="1">
        <v>42823.804479166669</v>
      </c>
    </row>
    <row r="8" spans="1:18" x14ac:dyDescent="0.35">
      <c r="C8" t="s">
        <v>22</v>
      </c>
      <c r="D8" t="s">
        <v>22</v>
      </c>
      <c r="I8" s="6" t="str">
        <f>IF(OR(H8="",H8=0),"",H8/(8.64*10^11)-Modifier)</f>
        <v/>
      </c>
      <c r="K8">
        <v>1.31353055391784E+17</v>
      </c>
      <c r="L8" s="6">
        <f>IF(OR(K8="",K8=0),"",K8/(8.64*10^11)-Modifier)</f>
        <v>42823.999296046299</v>
      </c>
      <c r="M8" s="1">
        <v>42823.790960648148</v>
      </c>
      <c r="N8">
        <v>9.2233720368547697E+18</v>
      </c>
      <c r="O8" s="6" t="str">
        <f>IF(OR(N8=9223372036854770000,N8="",N8=0),"",N8/(8.64*10^11)-Modifier)</f>
        <v/>
      </c>
      <c r="Q8" t="s">
        <v>17</v>
      </c>
    </row>
    <row r="9" spans="1:18" x14ac:dyDescent="0.35">
      <c r="A9" t="s">
        <v>23</v>
      </c>
      <c r="B9" t="s">
        <v>24</v>
      </c>
      <c r="C9" t="s">
        <v>25</v>
      </c>
      <c r="D9" t="s">
        <v>25</v>
      </c>
      <c r="E9" t="s">
        <v>26</v>
      </c>
      <c r="F9" t="s">
        <v>27</v>
      </c>
      <c r="G9" t="s">
        <v>27</v>
      </c>
      <c r="H9">
        <v>0</v>
      </c>
      <c r="I9" s="6" t="str">
        <f>IF(OR(H9="",H9=0),"",H9/(8.64*10^11)-Modifier)</f>
        <v/>
      </c>
      <c r="J9">
        <v>0</v>
      </c>
      <c r="K9">
        <v>1.32005947460262E+17</v>
      </c>
      <c r="L9" s="6">
        <f>IF(OR(K9="",K9=0),"",K9/(8.64*10^11)-Modifier)</f>
        <v>43579.661412340269</v>
      </c>
      <c r="M9" s="1">
        <v>43572.261550925927</v>
      </c>
      <c r="N9">
        <v>9.2233720368547697E+18</v>
      </c>
      <c r="O9" s="6" t="str">
        <f>IF(OR(N9=9223372036854770000,N9="",N9=0),"",N9/(8.64*10^11)-Modifier)</f>
        <v/>
      </c>
      <c r="P9" t="s">
        <v>28</v>
      </c>
      <c r="Q9" t="s">
        <v>17</v>
      </c>
    </row>
    <row r="10" spans="1:18" x14ac:dyDescent="0.35">
      <c r="A10" t="s">
        <v>29</v>
      </c>
      <c r="B10" t="s">
        <v>30</v>
      </c>
      <c r="C10" t="s">
        <v>31</v>
      </c>
      <c r="D10" t="s">
        <v>31</v>
      </c>
      <c r="E10" t="s">
        <v>32</v>
      </c>
      <c r="F10" t="s">
        <v>33</v>
      </c>
      <c r="G10" t="s">
        <v>33</v>
      </c>
      <c r="H10">
        <v>0</v>
      </c>
      <c r="I10" s="6" t="str">
        <f>IF(OR(H10="",H10=0),"",H10/(8.64*10^11)-Modifier)</f>
        <v/>
      </c>
      <c r="J10">
        <v>0</v>
      </c>
      <c r="K10">
        <v>1.31937680570892E+17</v>
      </c>
      <c r="L10" s="6">
        <f>IF(OR(K10="",K10=0),"",K10/(8.64*10^11)-Modifier)</f>
        <v>43500.64880890277</v>
      </c>
      <c r="M10" s="1">
        <v>43500.39880787037</v>
      </c>
      <c r="N10">
        <v>9.2233720368547697E+18</v>
      </c>
      <c r="O10" s="6" t="str">
        <f>IF(OR(N10=9223372036854770000,N10="",N10=0),"",N10/(8.64*10^11)-Modifier)</f>
        <v/>
      </c>
      <c r="P10" t="s">
        <v>34</v>
      </c>
      <c r="Q10" t="s">
        <v>17</v>
      </c>
    </row>
    <row r="11" spans="1:18" x14ac:dyDescent="0.35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H11">
        <v>1.32290105556554E+17</v>
      </c>
      <c r="I11" s="6">
        <f>IF(OR(H11="",H11=0),"",H11/(8.64*10^11)-Modifier)</f>
        <v>43908.548097863415</v>
      </c>
      <c r="J11">
        <v>193</v>
      </c>
      <c r="K11">
        <v>1.3210689827335501E+17</v>
      </c>
      <c r="L11" s="6">
        <f>IF(OR(K11="",K11=0),"",K11/(8.64*10^11)-Modifier)</f>
        <v>43696.502631197916</v>
      </c>
      <c r="M11" s="1">
        <v>43693.454733796294</v>
      </c>
      <c r="N11">
        <v>9.2233720368547697E+18</v>
      </c>
      <c r="O11" s="6" t="str">
        <f>IF(OR(N11=9223372036854770000,N11="",N11=0),"",N11/(8.64*10^11)-Modifier)</f>
        <v/>
      </c>
      <c r="P11" t="s">
        <v>40</v>
      </c>
      <c r="Q11" t="s">
        <v>17</v>
      </c>
      <c r="R11" s="1">
        <v>43934.336273148147</v>
      </c>
    </row>
    <row r="12" spans="1:18" x14ac:dyDescent="0.35">
      <c r="A12" t="s">
        <v>41</v>
      </c>
      <c r="C12" t="s">
        <v>41</v>
      </c>
      <c r="D12" t="s">
        <v>41</v>
      </c>
      <c r="E12" t="s">
        <v>42</v>
      </c>
      <c r="H12">
        <v>0</v>
      </c>
      <c r="I12" s="6" t="str">
        <f>IF(OR(H12="",H12=0),"",H12/(8.64*10^11)-Modifier)</f>
        <v/>
      </c>
      <c r="J12">
        <v>0</v>
      </c>
      <c r="K12">
        <v>1.3130263511089901E+17</v>
      </c>
      <c r="L12" s="6">
        <f>IF(OR(K12="",K12=0),"",K12/(8.64*10^11)-Modifier)</f>
        <v>42765.642489466438</v>
      </c>
      <c r="M12" s="1">
        <v>42754.425393518519</v>
      </c>
      <c r="N12">
        <v>9.2233720368547697E+18</v>
      </c>
      <c r="O12" s="6" t="str">
        <f>IF(OR(N12=9223372036854770000,N12="",N12=0),"",N12/(8.64*10^11)-Modifier)</f>
        <v/>
      </c>
      <c r="Q12" t="s">
        <v>17</v>
      </c>
      <c r="R12" s="1">
        <v>43941.316122685188</v>
      </c>
    </row>
    <row r="13" spans="1:18" x14ac:dyDescent="0.35">
      <c r="A13" t="s">
        <v>43</v>
      </c>
      <c r="B13" t="s">
        <v>44</v>
      </c>
      <c r="C13" t="s">
        <v>45</v>
      </c>
      <c r="D13" t="s">
        <v>46</v>
      </c>
      <c r="H13">
        <v>0</v>
      </c>
      <c r="I13" s="6" t="str">
        <f>IF(OR(H13="",H13=0),"",H13/(8.64*10^11)-Modifier)</f>
        <v/>
      </c>
      <c r="J13">
        <v>0</v>
      </c>
      <c r="K13">
        <v>1.31319978435196E+17</v>
      </c>
      <c r="L13" s="6">
        <f>IF(OR(K13="",K13=0),"",K13/(8.64*10^11)-Modifier)</f>
        <v>42785.715781476843</v>
      </c>
      <c r="M13" s="1">
        <v>42785.465775462966</v>
      </c>
      <c r="N13">
        <v>9.2233720368547697E+18</v>
      </c>
      <c r="O13" s="6" t="str">
        <f>IF(OR(N13=9223372036854770000,N13="",N13=0),"",N13/(8.64*10^11)-Modifier)</f>
        <v/>
      </c>
      <c r="Q13" t="s">
        <v>17</v>
      </c>
    </row>
    <row r="14" spans="1:18" x14ac:dyDescent="0.35">
      <c r="A14" t="s">
        <v>43</v>
      </c>
      <c r="B14" t="s">
        <v>47</v>
      </c>
      <c r="C14" t="s">
        <v>48</v>
      </c>
      <c r="D14" t="s">
        <v>49</v>
      </c>
      <c r="H14">
        <v>1.31346790831858E+17</v>
      </c>
      <c r="I14" s="6">
        <f>IF(OR(H14="",H14=0),"",H14/(8.64*10^11)-Modifier)</f>
        <v>42816.748647983797</v>
      </c>
      <c r="J14">
        <v>4</v>
      </c>
      <c r="K14">
        <v>1.31319982009942E+17</v>
      </c>
      <c r="L14" s="6">
        <f>IF(OR(K14="",K14=0),"",K14/(8.64*10^11)-Modifier)</f>
        <v>42785.719918914343</v>
      </c>
      <c r="M14" s="1">
        <v>42785.469907407409</v>
      </c>
      <c r="N14">
        <v>9.2233720368547697E+18</v>
      </c>
      <c r="O14" s="6" t="str">
        <f>IF(OR(N14=9223372036854770000,N14="",N14=0),"",N14/(8.64*10^11)-Modifier)</f>
        <v/>
      </c>
      <c r="Q14" t="s">
        <v>17</v>
      </c>
      <c r="R14" s="1">
        <v>42846.564143518517</v>
      </c>
    </row>
    <row r="15" spans="1:18" x14ac:dyDescent="0.35">
      <c r="A15" t="s">
        <v>50</v>
      </c>
      <c r="C15" t="s">
        <v>50</v>
      </c>
      <c r="D15" t="s">
        <v>50</v>
      </c>
      <c r="E15" t="s">
        <v>51</v>
      </c>
      <c r="I15" s="6" t="str">
        <f>IF(OR(H15="",H15=0),"",H15/(8.64*10^11)-Modifier)</f>
        <v/>
      </c>
      <c r="K15">
        <v>1.3146329124134301E+17</v>
      </c>
      <c r="L15" s="6">
        <f>IF(OR(K15="",K15=0),"",K15/(8.64*10^11)-Modifier)</f>
        <v>42951.587084887753</v>
      </c>
      <c r="M15" s="1">
        <v>42948.382187499999</v>
      </c>
      <c r="N15">
        <v>9.2233720368547697E+18</v>
      </c>
      <c r="O15" s="6" t="str">
        <f>IF(OR(N15=9223372036854770000,N15="",N15=0),"",N15/(8.64*10^11)-Modifier)</f>
        <v/>
      </c>
      <c r="Q15" t="s">
        <v>17</v>
      </c>
      <c r="R15" s="1">
        <v>42948.384606481479</v>
      </c>
    </row>
    <row r="16" spans="1:18" x14ac:dyDescent="0.35">
      <c r="A16" t="s">
        <v>52</v>
      </c>
      <c r="B16" t="s">
        <v>53</v>
      </c>
      <c r="C16" t="s">
        <v>54</v>
      </c>
      <c r="D16" t="s">
        <v>54</v>
      </c>
      <c r="H16">
        <v>0</v>
      </c>
      <c r="I16" s="6" t="str">
        <f>IF(OR(H16="",H16=0),"",H16/(8.64*10^11)-Modifier)</f>
        <v/>
      </c>
      <c r="J16">
        <v>0</v>
      </c>
      <c r="K16">
        <v>1.3138296571134E+17</v>
      </c>
      <c r="L16" s="6">
        <f>IF(OR(K16="",K16=0),"",K16/(8.64*10^11)-Modifier)</f>
        <v>42858.617721458344</v>
      </c>
      <c r="M16" s="1">
        <v>42858.402349537035</v>
      </c>
      <c r="N16">
        <v>9.2233720368547697E+18</v>
      </c>
      <c r="O16" s="6" t="str">
        <f>IF(OR(N16=9223372036854770000,N16="",N16=0),"",N16/(8.64*10^11)-Modifier)</f>
        <v/>
      </c>
      <c r="Q16" t="s">
        <v>17</v>
      </c>
      <c r="R16" s="1">
        <v>42858.407500000001</v>
      </c>
    </row>
    <row r="17" spans="1:18" x14ac:dyDescent="0.35">
      <c r="A17" t="s">
        <v>55</v>
      </c>
      <c r="C17" t="s">
        <v>55</v>
      </c>
      <c r="D17" t="s">
        <v>55</v>
      </c>
      <c r="E17" t="s">
        <v>56</v>
      </c>
      <c r="H17">
        <v>1.3142729910575101E+17</v>
      </c>
      <c r="I17" s="6">
        <f>IF(OR(H17="",H17=0),"",H17/(8.64*10^11)-Modifier)</f>
        <v>42909.929520545149</v>
      </c>
      <c r="J17">
        <v>56</v>
      </c>
      <c r="K17">
        <v>1.31427197304314E+17</v>
      </c>
      <c r="L17" s="6">
        <f>IF(OR(K17="",K17=0),"",K17/(8.64*10^11)-Modifier)</f>
        <v>42909.811694807868</v>
      </c>
      <c r="M17" s="1">
        <v>42909.603356481479</v>
      </c>
      <c r="N17">
        <v>9.2233720368547697E+18</v>
      </c>
      <c r="O17" s="6" t="str">
        <f>IF(OR(N17=9223372036854770000,N17="",N17=0),"",N17/(8.64*10^11)-Modifier)</f>
        <v/>
      </c>
      <c r="Q17" t="s">
        <v>17</v>
      </c>
      <c r="R17" s="1">
        <v>42909.606157407405</v>
      </c>
    </row>
    <row r="18" spans="1:18" x14ac:dyDescent="0.35">
      <c r="A18" t="s">
        <v>57</v>
      </c>
      <c r="B18" t="s">
        <v>58</v>
      </c>
      <c r="C18" t="s">
        <v>59</v>
      </c>
      <c r="D18" t="s">
        <v>60</v>
      </c>
      <c r="E18" t="s">
        <v>59</v>
      </c>
      <c r="F18" t="s">
        <v>61</v>
      </c>
      <c r="G18" t="s">
        <v>61</v>
      </c>
      <c r="H18">
        <v>1.3232038690298701E+17</v>
      </c>
      <c r="I18" s="6">
        <f>IF(OR(H18="",H18=0),"",H18/(8.64*10^11)-Modifier)</f>
        <v>43943.595952531265</v>
      </c>
      <c r="J18">
        <v>2068</v>
      </c>
      <c r="K18">
        <v>1.32131345047E+17</v>
      </c>
      <c r="L18" s="6">
        <f>IF(OR(K18="",K18=0),"",K18/(8.64*10^11)-Modifier)</f>
        <v>43724.797508101852</v>
      </c>
      <c r="M18" s="1">
        <v>43081.654675925929</v>
      </c>
      <c r="N18">
        <v>9.2233720368547697E+18</v>
      </c>
      <c r="O18" s="6" t="str">
        <f>IF(OR(N18=9223372036854770000,N18="",N18=0),"",N18/(8.64*10^11)-Modifier)</f>
        <v/>
      </c>
      <c r="P18" t="s">
        <v>62</v>
      </c>
      <c r="Q18" t="s">
        <v>17</v>
      </c>
      <c r="R18" s="1">
        <v>43935.370138888888</v>
      </c>
    </row>
    <row r="19" spans="1:18" x14ac:dyDescent="0.35">
      <c r="A19" t="s">
        <v>63</v>
      </c>
      <c r="B19" t="s">
        <v>64</v>
      </c>
      <c r="C19" t="s">
        <v>65</v>
      </c>
      <c r="D19" t="s">
        <v>65</v>
      </c>
      <c r="E19" t="s">
        <v>66</v>
      </c>
      <c r="F19" t="s">
        <v>67</v>
      </c>
      <c r="G19" t="s">
        <v>67</v>
      </c>
      <c r="H19">
        <v>1.3224754349084099E+17</v>
      </c>
      <c r="I19" s="6">
        <f>IF(OR(H19="",H19=0),"",H19/(8.64*10^11)-Modifier)</f>
        <v>43859.286447732622</v>
      </c>
      <c r="J19">
        <v>21</v>
      </c>
      <c r="K19">
        <v>1.3216387620156099E+17</v>
      </c>
      <c r="L19" s="6">
        <f>IF(OR(K19="",K19=0),"",K19/(8.64*10^11)-Modifier)</f>
        <v>43762.449307362258</v>
      </c>
      <c r="M19" s="1">
        <v>43724.63244212963</v>
      </c>
      <c r="N19">
        <v>1.32290676E+17</v>
      </c>
      <c r="O19" s="6">
        <f>IF(OR(N19=9223372036854770000,N19="",N19=0),"",N19/(8.64*10^11)-Modifier)</f>
        <v>43909.208333333343</v>
      </c>
      <c r="P19" t="s">
        <v>68</v>
      </c>
      <c r="Q19" t="s">
        <v>69</v>
      </c>
      <c r="R19" s="1">
        <v>43859.036527777775</v>
      </c>
    </row>
    <row r="20" spans="1:18" x14ac:dyDescent="0.35">
      <c r="A20" t="s">
        <v>70</v>
      </c>
      <c r="B20" t="s">
        <v>71</v>
      </c>
      <c r="C20" t="s">
        <v>72</v>
      </c>
      <c r="D20" t="s">
        <v>72</v>
      </c>
      <c r="E20" t="s">
        <v>73</v>
      </c>
      <c r="F20" t="s">
        <v>74</v>
      </c>
      <c r="G20" t="s">
        <v>74</v>
      </c>
      <c r="H20">
        <v>1.32098382864016E+17</v>
      </c>
      <c r="I20" s="6">
        <f>IF(OR(H20="",H20=0),"",H20/(8.64*10^11)-Modifier)</f>
        <v>43686.646833351842</v>
      </c>
      <c r="J20">
        <v>2</v>
      </c>
      <c r="K20">
        <v>1.3209703839302E+17</v>
      </c>
      <c r="L20" s="6">
        <f>IF(OR(K20="",K20=0),"",K20/(8.64*10^11)-Modifier)</f>
        <v>43685.090732662036</v>
      </c>
      <c r="M20" s="1">
        <v>43684.44017361111</v>
      </c>
      <c r="N20">
        <v>9.2233720368547697E+18</v>
      </c>
      <c r="O20" s="6" t="str">
        <f>IF(OR(N20=9223372036854770000,N20="",N20=0),"",N20/(8.64*10^11)-Modifier)</f>
        <v/>
      </c>
      <c r="P20" t="s">
        <v>75</v>
      </c>
      <c r="Q20" t="s">
        <v>17</v>
      </c>
      <c r="R20" s="1">
        <v>43941.087604166663</v>
      </c>
    </row>
    <row r="21" spans="1:18" x14ac:dyDescent="0.35">
      <c r="A21" t="s">
        <v>76</v>
      </c>
      <c r="B21" t="s">
        <v>77</v>
      </c>
      <c r="C21" t="s">
        <v>78</v>
      </c>
      <c r="D21" t="s">
        <v>79</v>
      </c>
      <c r="E21" t="s">
        <v>78</v>
      </c>
      <c r="F21" t="s">
        <v>80</v>
      </c>
      <c r="G21" t="s">
        <v>80</v>
      </c>
      <c r="H21">
        <v>1.32295478773378E+17</v>
      </c>
      <c r="I21" s="6">
        <f>IF(OR(H21="",H21=0),"",H21/(8.64*10^11)-Modifier)</f>
        <v>43914.76709881713</v>
      </c>
      <c r="J21">
        <v>1752</v>
      </c>
      <c r="K21">
        <v>1.32074266615106E+17</v>
      </c>
      <c r="L21" s="6">
        <f>IF(OR(K21="",K21=0),"",K21/(8.64*10^11)-Modifier)</f>
        <v>43658.73450822453</v>
      </c>
      <c r="M21" s="1">
        <v>42921.316805555558</v>
      </c>
      <c r="N21">
        <v>9.2233720368547697E+18</v>
      </c>
      <c r="O21" s="6" t="str">
        <f>IF(OR(N21=9223372036854770000,N21="",N21=0),"",N21/(8.64*10^11)-Modifier)</f>
        <v/>
      </c>
      <c r="P21" t="s">
        <v>81</v>
      </c>
      <c r="Q21" t="s">
        <v>69</v>
      </c>
      <c r="R21" s="1">
        <v>43934.450254629628</v>
      </c>
    </row>
    <row r="22" spans="1:18" x14ac:dyDescent="0.35">
      <c r="A22" t="s">
        <v>82</v>
      </c>
      <c r="B22" t="s">
        <v>83</v>
      </c>
      <c r="C22" t="s">
        <v>84</v>
      </c>
      <c r="D22" t="s">
        <v>85</v>
      </c>
      <c r="E22" t="s">
        <v>84</v>
      </c>
      <c r="F22" t="s">
        <v>86</v>
      </c>
      <c r="G22" t="s">
        <v>86</v>
      </c>
      <c r="H22">
        <v>1.32096812945124E+17</v>
      </c>
      <c r="I22" s="6">
        <f>IF(OR(H22="",H22=0),"",H22/(8.64*10^11)-Modifier)</f>
        <v>43684.829797597224</v>
      </c>
      <c r="J22">
        <v>2</v>
      </c>
      <c r="K22">
        <v>1.32096798455072E+17</v>
      </c>
      <c r="L22" s="6">
        <f>IF(OR(K22="",K22=0),"",K22/(8.64*10^11)-Modifier)</f>
        <v>43684.81302670369</v>
      </c>
      <c r="M22" s="1">
        <v>43684.581747685188</v>
      </c>
      <c r="N22">
        <v>9.2233720368547697E+18</v>
      </c>
      <c r="O22" s="6" t="str">
        <f>IF(OR(N22=9223372036854770000,N22="",N22=0),"",N22/(8.64*10^11)-Modifier)</f>
        <v/>
      </c>
      <c r="P22" t="s">
        <v>87</v>
      </c>
      <c r="Q22" t="s">
        <v>17</v>
      </c>
      <c r="R22" s="1">
        <v>43684.616238425922</v>
      </c>
    </row>
    <row r="23" spans="1:18" x14ac:dyDescent="0.35">
      <c r="A23" t="s">
        <v>88</v>
      </c>
      <c r="B23" t="s">
        <v>89</v>
      </c>
      <c r="C23" t="s">
        <v>90</v>
      </c>
      <c r="D23" t="s">
        <v>91</v>
      </c>
      <c r="E23" t="s">
        <v>90</v>
      </c>
      <c r="F23" t="s">
        <v>92</v>
      </c>
      <c r="G23" t="s">
        <v>93</v>
      </c>
      <c r="H23">
        <v>1.3231446336014E+17</v>
      </c>
      <c r="I23" s="6">
        <f>IF(OR(H23="",H23=0),"",H23/(8.64*10^11)-Modifier)</f>
        <v>43936.740000162041</v>
      </c>
      <c r="J23">
        <v>11</v>
      </c>
      <c r="K23">
        <v>1.32314463166262E+17</v>
      </c>
      <c r="L23" s="6">
        <f>IF(OR(K23="",K23=0),"",K23/(8.64*10^11)-Modifier)</f>
        <v>43936.739775766211</v>
      </c>
      <c r="M23" s="1">
        <v>43684.585601851853</v>
      </c>
      <c r="N23">
        <v>9.2233720368547697E+18</v>
      </c>
      <c r="O23" s="6" t="str">
        <f>IF(OR(N23=9223372036854770000,N23="",N23=0),"",N23/(8.64*10^11)-Modifier)</f>
        <v/>
      </c>
      <c r="P23" t="s">
        <v>94</v>
      </c>
      <c r="Q23" t="s">
        <v>17</v>
      </c>
      <c r="R23" s="1">
        <v>43936.531666666669</v>
      </c>
    </row>
    <row r="24" spans="1:18" x14ac:dyDescent="0.35">
      <c r="A24" t="s">
        <v>95</v>
      </c>
      <c r="B24" t="s">
        <v>96</v>
      </c>
      <c r="C24" t="s">
        <v>97</v>
      </c>
      <c r="D24" t="s">
        <v>98</v>
      </c>
      <c r="E24" t="s">
        <v>97</v>
      </c>
      <c r="F24" t="s">
        <v>99</v>
      </c>
      <c r="G24" t="s">
        <v>99</v>
      </c>
      <c r="H24">
        <v>1.3231961422406E+17</v>
      </c>
      <c r="I24" s="6">
        <f>IF(OR(H24="",H24=0),"",H24/(8.64*10^11)-Modifier)</f>
        <v>43942.701648217597</v>
      </c>
      <c r="J24">
        <v>24</v>
      </c>
      <c r="K24">
        <v>1.3224962855557901E+17</v>
      </c>
      <c r="L24" s="6">
        <f>IF(OR(K24="",K24=0),"",K24/(8.64*10^11)-Modifier)</f>
        <v>43861.699717105337</v>
      </c>
      <c r="M24" s="1">
        <v>43623.432164351849</v>
      </c>
      <c r="N24">
        <v>9.2233720368547697E+18</v>
      </c>
      <c r="O24" s="6" t="str">
        <f>IF(OR(N24=9223372036854770000,N24="",N24=0),"",N24/(8.64*10^11)-Modifier)</f>
        <v/>
      </c>
      <c r="P24" t="s">
        <v>100</v>
      </c>
      <c r="Q24" t="s">
        <v>17</v>
      </c>
      <c r="R24" s="1">
        <v>43942.493263888886</v>
      </c>
    </row>
    <row r="25" spans="1:18" x14ac:dyDescent="0.35">
      <c r="A25" t="s">
        <v>101</v>
      </c>
      <c r="B25" t="s">
        <v>102</v>
      </c>
      <c r="C25" t="s">
        <v>103</v>
      </c>
      <c r="D25" t="s">
        <v>103</v>
      </c>
      <c r="E25" t="s">
        <v>104</v>
      </c>
      <c r="F25" t="s">
        <v>105</v>
      </c>
      <c r="G25" t="s">
        <v>105</v>
      </c>
      <c r="H25">
        <v>1.3232110733728099E+17</v>
      </c>
      <c r="I25" s="6">
        <f>IF(OR(H25="",H25=0),"",H25/(8.64*10^11)-Modifier)</f>
        <v>43944.429788519657</v>
      </c>
      <c r="J25">
        <v>2935</v>
      </c>
      <c r="K25">
        <v>1.319169743553E+17</v>
      </c>
      <c r="L25" s="6">
        <f>IF(OR(K25="",K25=0),"",K25/(8.64*10^11)-Modifier)</f>
        <v>43476.683281597216</v>
      </c>
      <c r="M25" s="1">
        <v>43109.652245370373</v>
      </c>
      <c r="N25">
        <v>9.2233720368547697E+18</v>
      </c>
      <c r="O25" s="6" t="str">
        <f>IF(OR(N25=9223372036854770000,N25="",N25=0),"",N25/(8.64*10^11)-Modifier)</f>
        <v/>
      </c>
      <c r="P25" t="s">
        <v>106</v>
      </c>
      <c r="Q25" t="s">
        <v>17</v>
      </c>
      <c r="R25" s="1">
        <v>43942.688900462963</v>
      </c>
    </row>
    <row r="26" spans="1:18" x14ac:dyDescent="0.35">
      <c r="A26" t="s">
        <v>107</v>
      </c>
      <c r="B26" t="s">
        <v>108</v>
      </c>
      <c r="C26" t="s">
        <v>109</v>
      </c>
      <c r="D26" t="s">
        <v>110</v>
      </c>
      <c r="E26" t="s">
        <v>109</v>
      </c>
      <c r="F26" t="s">
        <v>111</v>
      </c>
      <c r="G26" t="s">
        <v>111</v>
      </c>
      <c r="H26">
        <v>1.3219353595187501E+17</v>
      </c>
      <c r="I26" s="6">
        <f>IF(OR(H26="",H26=0),"",H26/(8.64*10^11)-Modifier)</f>
        <v>43796.777722077561</v>
      </c>
      <c r="J26">
        <v>508</v>
      </c>
      <c r="K26">
        <v>1.32091454229028E+17</v>
      </c>
      <c r="L26" s="6">
        <f>IF(OR(K26="",K26=0),"",K26/(8.64*10^11)-Modifier)</f>
        <v>43678.627579893509</v>
      </c>
      <c r="M26" s="1">
        <v>43245.581006944441</v>
      </c>
      <c r="N26">
        <v>9.2233720368547697E+18</v>
      </c>
      <c r="O26" s="6" t="str">
        <f>IF(OR(N26=9223372036854770000,N26="",N26=0),"",N26/(8.64*10^11)-Modifier)</f>
        <v/>
      </c>
      <c r="P26" t="s">
        <v>112</v>
      </c>
      <c r="Q26" t="s">
        <v>17</v>
      </c>
      <c r="R26" s="1">
        <v>43787.469050925924</v>
      </c>
    </row>
    <row r="27" spans="1:18" x14ac:dyDescent="0.35">
      <c r="A27" t="s">
        <v>113</v>
      </c>
      <c r="B27" t="s">
        <v>114</v>
      </c>
      <c r="C27" t="s">
        <v>115</v>
      </c>
      <c r="D27" t="s">
        <v>115</v>
      </c>
      <c r="E27" t="s">
        <v>116</v>
      </c>
      <c r="F27" t="s">
        <v>117</v>
      </c>
      <c r="G27" t="s">
        <v>117</v>
      </c>
      <c r="H27">
        <v>1.32320337732306E+17</v>
      </c>
      <c r="I27" s="6">
        <f>IF(OR(H27="",H27=0),"",H27/(8.64*10^11)-Modifier)</f>
        <v>43943.539042020828</v>
      </c>
      <c r="J27">
        <v>197</v>
      </c>
      <c r="K27">
        <v>1.3231616261933299E+17</v>
      </c>
      <c r="L27" s="6">
        <f>IF(OR(K27="",K27=0),"",K27/(8.64*10^11)-Modifier)</f>
        <v>43938.706735339103</v>
      </c>
      <c r="M27" s="1">
        <v>43732.668726851851</v>
      </c>
      <c r="N27">
        <v>9.2233720368547697E+18</v>
      </c>
      <c r="O27" s="6" t="str">
        <f>IF(OR(N27=9223372036854770000,N27="",N27=0),"",N27/(8.64*10^11)-Modifier)</f>
        <v/>
      </c>
      <c r="P27" t="s">
        <v>118</v>
      </c>
      <c r="Q27" t="s">
        <v>17</v>
      </c>
      <c r="R27" s="1">
        <v>43944.01525462963</v>
      </c>
    </row>
    <row r="28" spans="1:18" x14ac:dyDescent="0.35">
      <c r="A28" t="s">
        <v>119</v>
      </c>
      <c r="B28" t="s">
        <v>120</v>
      </c>
      <c r="C28" t="s">
        <v>121</v>
      </c>
      <c r="D28" t="s">
        <v>121</v>
      </c>
      <c r="E28" t="s">
        <v>122</v>
      </c>
      <c r="F28" t="s">
        <v>123</v>
      </c>
      <c r="G28" t="s">
        <v>123</v>
      </c>
      <c r="H28">
        <v>1.32315180986082E+17</v>
      </c>
      <c r="I28" s="6">
        <f>IF(OR(H28="",H28=0),"",H28/(8.64*10^11)-Modifier)</f>
        <v>43937.570585743058</v>
      </c>
      <c r="J28">
        <v>29</v>
      </c>
      <c r="K28">
        <v>1.32143092499488E+17</v>
      </c>
      <c r="L28" s="6">
        <f>IF(OR(K28="",K28=0),"",K28/(8.64*10^11)-Modifier)</f>
        <v>43738.394096629636</v>
      </c>
      <c r="M28" s="1">
        <v>43732.674155092594</v>
      </c>
      <c r="N28">
        <v>9.2233720368547697E+18</v>
      </c>
      <c r="O28" s="6" t="str">
        <f>IF(OR(N28=9223372036854770000,N28="",N28=0),"",N28/(8.64*10^11)-Modifier)</f>
        <v/>
      </c>
      <c r="P28" t="s">
        <v>124</v>
      </c>
      <c r="Q28" t="s">
        <v>17</v>
      </c>
      <c r="R28" s="1">
        <v>43944.043807870374</v>
      </c>
    </row>
    <row r="29" spans="1:18" x14ac:dyDescent="0.35">
      <c r="A29" t="s">
        <v>125</v>
      </c>
      <c r="B29" t="s">
        <v>126</v>
      </c>
      <c r="C29" t="s">
        <v>127</v>
      </c>
      <c r="D29" t="s">
        <v>127</v>
      </c>
      <c r="E29" t="s">
        <v>128</v>
      </c>
      <c r="F29" t="s">
        <v>129</v>
      </c>
      <c r="G29" t="s">
        <v>129</v>
      </c>
      <c r="H29">
        <v>1.3231959338912099E+17</v>
      </c>
      <c r="I29" s="6">
        <f>IF(OR(H29="",H29=0),"",H29/(8.64*10^11)-Modifier)</f>
        <v>43942.677533704846</v>
      </c>
      <c r="J29">
        <v>2607</v>
      </c>
      <c r="K29">
        <v>1.3202923663985901E+17</v>
      </c>
      <c r="L29" s="6">
        <f>IF(OR(K29="",K29=0),"",K29/(8.64*10^11)-Modifier)</f>
        <v>43606.616481318284</v>
      </c>
      <c r="M29" s="1">
        <v>43249.489988425928</v>
      </c>
      <c r="N29">
        <v>9.2233720368547697E+18</v>
      </c>
      <c r="O29" s="6" t="str">
        <f>IF(OR(N29=9223372036854770000,N29="",N29=0),"",N29/(8.64*10^11)-Modifier)</f>
        <v/>
      </c>
      <c r="P29" t="s">
        <v>130</v>
      </c>
      <c r="Q29" t="s">
        <v>17</v>
      </c>
      <c r="R29" s="1">
        <v>43937.494004629632</v>
      </c>
    </row>
    <row r="30" spans="1:18" x14ac:dyDescent="0.35">
      <c r="A30" t="s">
        <v>131</v>
      </c>
      <c r="B30" t="s">
        <v>132</v>
      </c>
      <c r="C30" t="s">
        <v>133</v>
      </c>
      <c r="D30" t="s">
        <v>134</v>
      </c>
      <c r="E30" t="s">
        <v>133</v>
      </c>
      <c r="F30" t="s">
        <v>135</v>
      </c>
      <c r="G30" t="s">
        <v>135</v>
      </c>
      <c r="H30">
        <v>1.3198190968911299E+17</v>
      </c>
      <c r="I30" s="6">
        <f>IF(OR(H30="",H30=0),"",H30/(8.64*10^11)-Modifier)</f>
        <v>43551.839917954843</v>
      </c>
      <c r="J30">
        <v>61</v>
      </c>
      <c r="K30">
        <v>1.3163553537957901E+17</v>
      </c>
      <c r="L30" s="6">
        <f>IF(OR(K30="",K30=0),"",K30/(8.64*10^11)-Modifier)</f>
        <v>43150.943726364581</v>
      </c>
      <c r="M30" s="1">
        <v>43150.693715277775</v>
      </c>
      <c r="N30">
        <v>9.2233720368547697E+18</v>
      </c>
      <c r="O30" s="6" t="str">
        <f>IF(OR(N30=9223372036854770000,N30="",N30=0),"",N30/(8.64*10^11)-Modifier)</f>
        <v/>
      </c>
      <c r="P30" t="s">
        <v>136</v>
      </c>
      <c r="Q30" t="s">
        <v>17</v>
      </c>
      <c r="R30" s="1">
        <v>43542.586597222224</v>
      </c>
    </row>
    <row r="31" spans="1:18" x14ac:dyDescent="0.35">
      <c r="A31" t="s">
        <v>137</v>
      </c>
      <c r="B31" t="s">
        <v>138</v>
      </c>
      <c r="C31" t="s">
        <v>139</v>
      </c>
      <c r="D31" t="s">
        <v>140</v>
      </c>
      <c r="E31" t="s">
        <v>139</v>
      </c>
      <c r="F31" t="s">
        <v>141</v>
      </c>
      <c r="G31" t="s">
        <v>141</v>
      </c>
      <c r="H31">
        <v>0</v>
      </c>
      <c r="I31" s="6" t="str">
        <f>IF(OR(H31="",H31=0),"",H31/(8.64*10^11)-Modifier)</f>
        <v/>
      </c>
      <c r="J31">
        <v>0</v>
      </c>
      <c r="K31">
        <v>1.3169160931146701E+17</v>
      </c>
      <c r="L31" s="6">
        <f>IF(OR(K31="",K31=0),"",K31/(8.64*10^11)-Modifier)</f>
        <v>43215.844110494218</v>
      </c>
      <c r="M31" s="1">
        <v>43215.635775462964</v>
      </c>
      <c r="N31">
        <v>9.2233720368547697E+18</v>
      </c>
      <c r="O31" s="6" t="str">
        <f>IF(OR(N31=9223372036854770000,N31="",N31=0),"",N31/(8.64*10^11)-Modifier)</f>
        <v/>
      </c>
      <c r="P31" t="s">
        <v>142</v>
      </c>
      <c r="Q31" t="s">
        <v>17</v>
      </c>
    </row>
    <row r="32" spans="1:18" x14ac:dyDescent="0.35">
      <c r="A32" t="s">
        <v>143</v>
      </c>
      <c r="B32" t="s">
        <v>144</v>
      </c>
      <c r="C32" t="s">
        <v>145</v>
      </c>
      <c r="D32" t="s">
        <v>146</v>
      </c>
      <c r="E32" t="s">
        <v>145</v>
      </c>
      <c r="F32" t="s">
        <v>147</v>
      </c>
      <c r="G32" t="s">
        <v>147</v>
      </c>
      <c r="H32">
        <v>1.31866265512278E+17</v>
      </c>
      <c r="I32" s="6">
        <f>IF(OR(H32="",H32=0),"",H32/(8.64*10^11)-Modifier)</f>
        <v>43417.992491062498</v>
      </c>
      <c r="J32">
        <v>2</v>
      </c>
      <c r="K32">
        <v>1.31866100831294E+17</v>
      </c>
      <c r="L32" s="6">
        <f>IF(OR(K32="",K32=0),"",K32/(8.64*10^11)-Modifier)</f>
        <v>43417.801888071757</v>
      </c>
      <c r="M32" s="1">
        <v>43417.543645833335</v>
      </c>
      <c r="N32">
        <v>9.2233720368547697E+18</v>
      </c>
      <c r="O32" s="6" t="str">
        <f>IF(OR(N32=9223372036854770000,N32="",N32=0),"",N32/(8.64*10^11)-Modifier)</f>
        <v/>
      </c>
      <c r="P32" t="s">
        <v>148</v>
      </c>
      <c r="Q32" t="s">
        <v>17</v>
      </c>
      <c r="R32" s="1">
        <v>43417.742349537039</v>
      </c>
    </row>
    <row r="33" spans="1:18" x14ac:dyDescent="0.35">
      <c r="A33" t="s">
        <v>149</v>
      </c>
      <c r="B33" t="s">
        <v>150</v>
      </c>
      <c r="C33" t="s">
        <v>151</v>
      </c>
      <c r="D33" t="s">
        <v>151</v>
      </c>
      <c r="E33" t="s">
        <v>152</v>
      </c>
      <c r="F33" t="s">
        <v>153</v>
      </c>
      <c r="G33" t="s">
        <v>153</v>
      </c>
      <c r="H33">
        <v>1.32307645280272E+17</v>
      </c>
      <c r="I33" s="6">
        <f>IF(OR(H33="",H33=0),"",H33/(8.64*10^11)-Modifier)</f>
        <v>43928.848704018514</v>
      </c>
      <c r="J33">
        <v>11</v>
      </c>
      <c r="K33">
        <v>1.32252177559498E+17</v>
      </c>
      <c r="L33" s="6">
        <f>IF(OR(K33="",K33=0),"",K33/(8.64*10^11)-Modifier)</f>
        <v>43864.649953122687</v>
      </c>
      <c r="M33" s="1">
        <v>43864.399942129632</v>
      </c>
      <c r="N33">
        <v>9.2233720368547697E+18</v>
      </c>
      <c r="O33" s="6" t="str">
        <f>IF(OR(N33=9223372036854770000,N33="",N33=0),"",N33/(8.64*10^11)-Modifier)</f>
        <v/>
      </c>
      <c r="P33" t="s">
        <v>154</v>
      </c>
      <c r="Q33" t="s">
        <v>17</v>
      </c>
      <c r="R33" s="1">
        <v>43922.532604166663</v>
      </c>
    </row>
    <row r="34" spans="1:18" x14ac:dyDescent="0.35">
      <c r="A34" t="s">
        <v>155</v>
      </c>
      <c r="B34" t="s">
        <v>156</v>
      </c>
      <c r="C34" t="s">
        <v>157</v>
      </c>
      <c r="D34" t="s">
        <v>158</v>
      </c>
      <c r="E34" t="s">
        <v>157</v>
      </c>
      <c r="F34" t="s">
        <v>159</v>
      </c>
      <c r="G34" t="s">
        <v>159</v>
      </c>
      <c r="H34">
        <v>1.3230969970267E+17</v>
      </c>
      <c r="I34" s="6">
        <f>IF(OR(H34="",H34=0),"",H34/(8.64*10^11)-Modifier)</f>
        <v>43931.226507719897</v>
      </c>
      <c r="J34">
        <v>1630</v>
      </c>
      <c r="K34">
        <v>1.31642325272114E+17</v>
      </c>
      <c r="L34" s="6">
        <f>IF(OR(K34="",K34=0),"",K34/(8.64*10^11)-Modifier)</f>
        <v>43158.802398280095</v>
      </c>
      <c r="M34" s="1">
        <v>42880.295254629629</v>
      </c>
      <c r="N34">
        <v>9.2233720368547697E+18</v>
      </c>
      <c r="O34" s="6" t="str">
        <f>IF(OR(N34=9223372036854770000,N34="",N34=0),"",N34/(8.64*10^11)-Modifier)</f>
        <v/>
      </c>
      <c r="P34" t="s">
        <v>160</v>
      </c>
      <c r="Q34" t="s">
        <v>17</v>
      </c>
      <c r="R34" s="1">
        <v>43934.500138888892</v>
      </c>
    </row>
    <row r="35" spans="1:18" x14ac:dyDescent="0.35">
      <c r="A35" t="s">
        <v>161</v>
      </c>
      <c r="B35" t="s">
        <v>162</v>
      </c>
      <c r="C35" t="s">
        <v>163</v>
      </c>
      <c r="D35" t="s">
        <v>164</v>
      </c>
      <c r="E35" t="s">
        <v>163</v>
      </c>
      <c r="F35" t="s">
        <v>165</v>
      </c>
      <c r="G35" t="s">
        <v>165</v>
      </c>
      <c r="H35">
        <v>1.3232040510579901E+17</v>
      </c>
      <c r="I35" s="6">
        <f>IF(OR(H35="",H35=0),"",H35/(8.64*10^11)-Modifier)</f>
        <v>43943.617020600708</v>
      </c>
      <c r="J35">
        <v>336</v>
      </c>
      <c r="K35">
        <v>1.32053604654542E+17</v>
      </c>
      <c r="L35" s="6">
        <f>IF(OR(K35="",K35=0),"",K35/(8.64*10^11)-Modifier)</f>
        <v>43634.820202016213</v>
      </c>
      <c r="M35" s="1">
        <v>43628.356064814812</v>
      </c>
      <c r="N35">
        <v>9.2233720368547697E+18</v>
      </c>
      <c r="O35" s="6" t="str">
        <f>IF(OR(N35=9223372036854770000,N35="",N35=0),"",N35/(8.64*10^11)-Modifier)</f>
        <v/>
      </c>
      <c r="P35" t="s">
        <v>166</v>
      </c>
      <c r="Q35" t="s">
        <v>17</v>
      </c>
      <c r="R35" s="1">
        <v>43935.359224537038</v>
      </c>
    </row>
    <row r="36" spans="1:18" x14ac:dyDescent="0.35">
      <c r="A36" t="s">
        <v>167</v>
      </c>
      <c r="B36" t="s">
        <v>168</v>
      </c>
      <c r="C36" t="s">
        <v>169</v>
      </c>
      <c r="D36" t="s">
        <v>170</v>
      </c>
      <c r="E36" t="s">
        <v>169</v>
      </c>
      <c r="F36" t="s">
        <v>171</v>
      </c>
      <c r="G36" t="s">
        <v>171</v>
      </c>
      <c r="H36">
        <v>1.32177211144714E+17</v>
      </c>
      <c r="I36" s="6">
        <f>IF(OR(H36="",H36=0),"",H36/(8.64*10^11)-Modifier)</f>
        <v>43777.883269344893</v>
      </c>
      <c r="J36">
        <v>422</v>
      </c>
      <c r="K36">
        <v>1.3204937457952899E+17</v>
      </c>
      <c r="L36" s="6">
        <f>IF(OR(K36="",K36=0),"",K36/(8.64*10^11)-Modifier)</f>
        <v>43629.924281862273</v>
      </c>
      <c r="M36" s="1">
        <v>42853.697465277779</v>
      </c>
      <c r="N36">
        <v>9.2233720368547697E+18</v>
      </c>
      <c r="O36" s="6" t="str">
        <f>IF(OR(N36=9223372036854770000,N36="",N36=0),"",N36/(8.64*10^11)-Modifier)</f>
        <v/>
      </c>
      <c r="P36" t="s">
        <v>172</v>
      </c>
      <c r="Q36" t="s">
        <v>17</v>
      </c>
      <c r="R36" s="1">
        <v>43777.628842592596</v>
      </c>
    </row>
    <row r="37" spans="1:18" x14ac:dyDescent="0.35">
      <c r="A37" t="s">
        <v>173</v>
      </c>
      <c r="B37" t="s">
        <v>174</v>
      </c>
      <c r="C37" t="s">
        <v>175</v>
      </c>
      <c r="D37" t="s">
        <v>176</v>
      </c>
      <c r="E37" t="s">
        <v>175</v>
      </c>
      <c r="F37" t="s">
        <v>177</v>
      </c>
      <c r="G37" t="s">
        <v>177</v>
      </c>
      <c r="H37">
        <v>1.31975694247508E+17</v>
      </c>
      <c r="I37" s="6">
        <f>IF(OR(H37="",H37=0),"",H37/(8.64*10^11)-Modifier)</f>
        <v>43544.64611980092</v>
      </c>
      <c r="J37">
        <v>93</v>
      </c>
      <c r="K37">
        <v>1.31426155059158E+17</v>
      </c>
      <c r="L37" s="6">
        <f>IF(OR(K37="",K37=0),"",K37/(8.64*10^11)-Modifier)</f>
        <v>42908.605392543977</v>
      </c>
      <c r="M37" s="1">
        <v>42908.397048611114</v>
      </c>
      <c r="N37">
        <v>9.2233720368547697E+18</v>
      </c>
      <c r="O37" s="6" t="str">
        <f>IF(OR(N37=9223372036854770000,N37="",N37=0),"",N37/(8.64*10^11)-Modifier)</f>
        <v/>
      </c>
      <c r="P37" t="s">
        <v>178</v>
      </c>
      <c r="Q37" t="s">
        <v>17</v>
      </c>
      <c r="R37" s="1">
        <v>43543.580428240741</v>
      </c>
    </row>
    <row r="38" spans="1:18" x14ac:dyDescent="0.35">
      <c r="A38" t="s">
        <v>179</v>
      </c>
      <c r="B38" t="s">
        <v>180</v>
      </c>
      <c r="C38" t="s">
        <v>181</v>
      </c>
      <c r="D38" t="s">
        <v>182</v>
      </c>
      <c r="E38" t="s">
        <v>181</v>
      </c>
      <c r="F38" t="s">
        <v>183</v>
      </c>
      <c r="G38" t="s">
        <v>183</v>
      </c>
      <c r="H38">
        <v>1.32320918988648E+17</v>
      </c>
      <c r="I38" s="6">
        <f>IF(OR(H38="",H38=0),"",H38/(8.64*10^11)-Modifier)</f>
        <v>43944.211792416667</v>
      </c>
      <c r="J38">
        <v>5261</v>
      </c>
      <c r="K38">
        <v>1.3164138868247901E+17</v>
      </c>
      <c r="L38" s="6">
        <f>IF(OR(K38="",K38=0),"",K38/(8.64*10^11)-Modifier)</f>
        <v>43157.718382498861</v>
      </c>
      <c r="M38" s="1">
        <v>43157.46837962963</v>
      </c>
      <c r="N38">
        <v>9.2233720368547697E+18</v>
      </c>
      <c r="O38" s="6" t="str">
        <f>IF(OR(N38=9223372036854770000,N38="",N38=0),"",N38/(8.64*10^11)-Modifier)</f>
        <v/>
      </c>
      <c r="P38" t="s">
        <v>184</v>
      </c>
      <c r="Q38" t="s">
        <v>17</v>
      </c>
      <c r="R38" s="1">
        <v>43940.989548611113</v>
      </c>
    </row>
    <row r="39" spans="1:18" x14ac:dyDescent="0.35">
      <c r="A39" t="s">
        <v>185</v>
      </c>
      <c r="B39" t="s">
        <v>186</v>
      </c>
      <c r="C39" t="s">
        <v>187</v>
      </c>
      <c r="D39" t="s">
        <v>187</v>
      </c>
      <c r="E39" t="s">
        <v>188</v>
      </c>
      <c r="F39" t="s">
        <v>189</v>
      </c>
      <c r="G39" t="s">
        <v>189</v>
      </c>
      <c r="H39">
        <v>1.32080226443244E+17</v>
      </c>
      <c r="I39" s="6">
        <f>IF(OR(H39="",H39=0),"",H39/(8.64*10^11)-Modifier)</f>
        <v>43665.632457458327</v>
      </c>
      <c r="J39">
        <v>70</v>
      </c>
      <c r="K39">
        <v>1.3195672319481501E+17</v>
      </c>
      <c r="L39" s="6">
        <f>IF(OR(K39="",K39=0),"",K39/(8.64*10^11)-Modifier)</f>
        <v>43522.688882887742</v>
      </c>
      <c r="M39" s="1">
        <v>43521.322962962964</v>
      </c>
      <c r="N39">
        <v>9.2233720368547697E+18</v>
      </c>
      <c r="O39" s="6" t="str">
        <f>IF(OR(N39=9223372036854770000,N39="",N39=0),"",N39/(8.64*10^11)-Modifier)</f>
        <v/>
      </c>
      <c r="P39" t="s">
        <v>190</v>
      </c>
      <c r="Q39" t="s">
        <v>17</v>
      </c>
      <c r="R39" s="1">
        <v>43935.782696759263</v>
      </c>
    </row>
    <row r="40" spans="1:18" x14ac:dyDescent="0.35">
      <c r="A40" t="s">
        <v>191</v>
      </c>
      <c r="B40" t="s">
        <v>192</v>
      </c>
      <c r="C40" t="s">
        <v>193</v>
      </c>
      <c r="D40" t="s">
        <v>193</v>
      </c>
      <c r="E40" t="s">
        <v>194</v>
      </c>
      <c r="F40" t="s">
        <v>195</v>
      </c>
      <c r="G40" t="s">
        <v>195</v>
      </c>
      <c r="H40">
        <v>1.3229373281388499E+17</v>
      </c>
      <c r="I40" s="6">
        <f>IF(OR(H40="",H40=0),"",H40/(8.64*10^11)-Modifier)</f>
        <v>43912.746312366886</v>
      </c>
      <c r="J40">
        <v>490</v>
      </c>
      <c r="K40">
        <v>1.3229372965183299E+17</v>
      </c>
      <c r="L40" s="6">
        <f>IF(OR(K40="",K40=0),"",K40/(8.64*10^11)-Modifier)</f>
        <v>43912.742652584478</v>
      </c>
      <c r="M40" s="1">
        <v>43521.323819444442</v>
      </c>
      <c r="N40">
        <v>9.2233720368547697E+18</v>
      </c>
      <c r="O40" s="6" t="str">
        <f>IF(OR(N40=9223372036854770000,N40="",N40=0),"",N40/(8.64*10^11)-Modifier)</f>
        <v/>
      </c>
      <c r="P40" t="s">
        <v>196</v>
      </c>
      <c r="Q40" t="s">
        <v>17</v>
      </c>
      <c r="R40" s="1">
        <v>43944.04010416667</v>
      </c>
    </row>
    <row r="41" spans="1:18" x14ac:dyDescent="0.35">
      <c r="A41" t="s">
        <v>197</v>
      </c>
      <c r="B41" t="s">
        <v>198</v>
      </c>
      <c r="C41" t="s">
        <v>199</v>
      </c>
      <c r="D41" t="s">
        <v>200</v>
      </c>
      <c r="E41" t="s">
        <v>199</v>
      </c>
      <c r="F41" t="s">
        <v>201</v>
      </c>
      <c r="G41" t="s">
        <v>201</v>
      </c>
      <c r="H41">
        <v>1.3231864729366499E+17</v>
      </c>
      <c r="I41" s="6">
        <f>IF(OR(H41="",H41=0),"",H41/(8.64*10^11)-Modifier)</f>
        <v>43941.582515815971</v>
      </c>
      <c r="J41">
        <v>1680</v>
      </c>
      <c r="K41">
        <v>1.32189021350784E+17</v>
      </c>
      <c r="L41" s="6">
        <f>IF(OR(K41="",K41=0),"",K41/(8.64*10^11)-Modifier)</f>
        <v>43791.55248933332</v>
      </c>
      <c r="M41" s="1">
        <v>42755.301134259258</v>
      </c>
      <c r="N41">
        <v>9.2233720368547697E+18</v>
      </c>
      <c r="O41" s="6" t="str">
        <f>IF(OR(N41=9223372036854770000,N41="",N41=0),"",N41/(8.64*10^11)-Modifier)</f>
        <v/>
      </c>
      <c r="P41" t="s">
        <v>202</v>
      </c>
      <c r="Q41" t="s">
        <v>17</v>
      </c>
      <c r="R41" s="1">
        <v>43937.479444444441</v>
      </c>
    </row>
    <row r="42" spans="1:18" x14ac:dyDescent="0.35">
      <c r="A42" t="s">
        <v>203</v>
      </c>
      <c r="B42" t="s">
        <v>204</v>
      </c>
      <c r="C42" t="s">
        <v>205</v>
      </c>
      <c r="D42" t="s">
        <v>206</v>
      </c>
      <c r="E42" t="s">
        <v>205</v>
      </c>
      <c r="F42" t="s">
        <v>207</v>
      </c>
      <c r="G42" t="s">
        <v>207</v>
      </c>
      <c r="H42">
        <v>1.32276539904948E+17</v>
      </c>
      <c r="I42" s="6">
        <f>IF(OR(H42="",H42=0),"",H42/(8.64*10^11)-Modifier)</f>
        <v>43892.847112208343</v>
      </c>
      <c r="J42">
        <v>43</v>
      </c>
      <c r="K42">
        <v>1.3230671954433699E+17</v>
      </c>
      <c r="L42" s="6">
        <f>IF(OR(K42="",K42=0),"",K42/(8.64*10^11)-Modifier)</f>
        <v>43927.777250390034</v>
      </c>
      <c r="M42" s="1">
        <v>43087.638298611113</v>
      </c>
      <c r="N42">
        <v>9.2233720368547697E+18</v>
      </c>
      <c r="O42" s="6" t="str">
        <f>IF(OR(N42=9223372036854770000,N42="",N42=0),"",N42/(8.64*10^11)-Modifier)</f>
        <v/>
      </c>
      <c r="P42" t="s">
        <v>208</v>
      </c>
      <c r="Q42" t="s">
        <v>17</v>
      </c>
      <c r="R42" s="1">
        <v>43927.566620370373</v>
      </c>
    </row>
    <row r="43" spans="1:18" x14ac:dyDescent="0.35">
      <c r="A43" t="s">
        <v>209</v>
      </c>
      <c r="B43" t="s">
        <v>210</v>
      </c>
      <c r="C43" t="s">
        <v>211</v>
      </c>
      <c r="D43" t="s">
        <v>212</v>
      </c>
      <c r="E43" t="s">
        <v>211</v>
      </c>
      <c r="F43" t="s">
        <v>213</v>
      </c>
      <c r="G43" t="s">
        <v>213</v>
      </c>
      <c r="H43">
        <v>1.3231976307020499E+17</v>
      </c>
      <c r="I43" s="6">
        <f>IF(OR(H43="",H43=0),"",H43/(8.64*10^11)-Modifier)</f>
        <v>43942.873923848383</v>
      </c>
      <c r="J43">
        <v>1306</v>
      </c>
      <c r="K43">
        <v>1.31419257984086E+17</v>
      </c>
      <c r="L43" s="6">
        <f>IF(OR(K43="",K43=0),"",K43/(8.64*10^11)-Modifier)</f>
        <v>42900.622666766198</v>
      </c>
      <c r="M43" s="1">
        <v>42755.303680555553</v>
      </c>
      <c r="N43">
        <v>9.2233720368547697E+18</v>
      </c>
      <c r="O43" s="6" t="str">
        <f>IF(OR(N43=9223372036854770000,N43="",N43=0),"",N43/(8.64*10^11)-Modifier)</f>
        <v/>
      </c>
      <c r="P43" t="s">
        <v>214</v>
      </c>
      <c r="Q43" t="s">
        <v>17</v>
      </c>
      <c r="R43" s="1">
        <v>43941.487222222226</v>
      </c>
    </row>
    <row r="44" spans="1:18" x14ac:dyDescent="0.35">
      <c r="A44" t="s">
        <v>215</v>
      </c>
      <c r="B44" t="s">
        <v>216</v>
      </c>
      <c r="C44" t="s">
        <v>217</v>
      </c>
      <c r="D44" t="s">
        <v>218</v>
      </c>
      <c r="E44" t="s">
        <v>217</v>
      </c>
      <c r="F44" t="s">
        <v>219</v>
      </c>
      <c r="G44" t="s">
        <v>219</v>
      </c>
      <c r="H44">
        <v>1.3217109952002499E+17</v>
      </c>
      <c r="I44" s="6">
        <f>IF(OR(H44="",H44=0),"",H44/(8.64*10^11)-Modifier)</f>
        <v>43770.809629658557</v>
      </c>
      <c r="J44">
        <v>28</v>
      </c>
      <c r="K44">
        <v>1.32035483307086E+17</v>
      </c>
      <c r="L44" s="6">
        <f>IF(OR(K44="",K44=0),"",K44/(8.64*10^11)-Modifier)</f>
        <v>43613.846420238435</v>
      </c>
      <c r="M44" s="1">
        <v>43448.515787037039</v>
      </c>
      <c r="N44">
        <v>9.2233720368547697E+18</v>
      </c>
      <c r="O44" s="6" t="str">
        <f>IF(OR(N44=9223372036854770000,N44="",N44=0),"",N44/(8.64*10^11)-Modifier)</f>
        <v/>
      </c>
      <c r="P44" t="s">
        <v>220</v>
      </c>
      <c r="Q44" t="s">
        <v>17</v>
      </c>
      <c r="R44" s="1">
        <v>43768.589837962965</v>
      </c>
    </row>
    <row r="45" spans="1:18" x14ac:dyDescent="0.35">
      <c r="A45" t="s">
        <v>221</v>
      </c>
      <c r="B45" t="s">
        <v>222</v>
      </c>
      <c r="C45" t="s">
        <v>223</v>
      </c>
      <c r="D45" t="s">
        <v>224</v>
      </c>
      <c r="E45" t="s">
        <v>223</v>
      </c>
      <c r="F45" t="s">
        <v>225</v>
      </c>
      <c r="G45" t="s">
        <v>225</v>
      </c>
      <c r="H45">
        <v>1.32297275039578E+17</v>
      </c>
      <c r="I45" s="6">
        <f>IF(OR(H45="",H45=0),"",H45/(8.64*10^11)-Modifier)</f>
        <v>43916.84611062269</v>
      </c>
      <c r="J45">
        <v>283</v>
      </c>
      <c r="K45">
        <v>1.3175018235251901E+17</v>
      </c>
      <c r="L45" s="6">
        <f>IF(OR(K45="",K45=0),"",K45/(8.64*10^11)-Modifier)</f>
        <v>43283.636982082186</v>
      </c>
      <c r="M45" s="1">
        <v>42866.408483796295</v>
      </c>
      <c r="N45">
        <v>9.2233720368547697E+18</v>
      </c>
      <c r="O45" s="6" t="str">
        <f>IF(OR(N45=9223372036854770000,N45="",N45=0),"",N45/(8.64*10^11)-Modifier)</f>
        <v/>
      </c>
      <c r="P45" t="s">
        <v>226</v>
      </c>
      <c r="Q45" t="s">
        <v>17</v>
      </c>
      <c r="R45" s="1">
        <v>43916.638159722221</v>
      </c>
    </row>
    <row r="46" spans="1:18" x14ac:dyDescent="0.35">
      <c r="A46" t="s">
        <v>227</v>
      </c>
      <c r="B46" t="s">
        <v>228</v>
      </c>
      <c r="C46" t="s">
        <v>229</v>
      </c>
      <c r="D46" t="s">
        <v>229</v>
      </c>
      <c r="E46" t="s">
        <v>230</v>
      </c>
      <c r="F46" t="s">
        <v>231</v>
      </c>
      <c r="G46" t="s">
        <v>231</v>
      </c>
      <c r="H46">
        <v>0</v>
      </c>
      <c r="I46" s="6" t="str">
        <f>IF(OR(H46="",H46=0),"",H46/(8.64*10^11)-Modifier)</f>
        <v/>
      </c>
      <c r="J46">
        <v>0</v>
      </c>
      <c r="K46">
        <v>1.3221876967029101E+17</v>
      </c>
      <c r="L46" s="6">
        <f>IF(OR(K46="",K46=0),"",K46/(8.64*10^11)-Modifier)</f>
        <v>43825.983414688671</v>
      </c>
      <c r="M46" s="1">
        <v>43777.338368055556</v>
      </c>
      <c r="N46">
        <v>9.2233720368547697E+18</v>
      </c>
      <c r="O46" s="6" t="str">
        <f>IF(OR(N46=9223372036854770000,N46="",N46=0),"",N46/(8.64*10^11)-Modifier)</f>
        <v/>
      </c>
      <c r="P46" t="s">
        <v>232</v>
      </c>
      <c r="Q46" t="s">
        <v>17</v>
      </c>
      <c r="R46" s="1">
        <v>43932.47142361111</v>
      </c>
    </row>
    <row r="47" spans="1:18" x14ac:dyDescent="0.35">
      <c r="A47" t="s">
        <v>233</v>
      </c>
      <c r="B47" t="s">
        <v>234</v>
      </c>
      <c r="C47" t="s">
        <v>235</v>
      </c>
      <c r="D47" t="s">
        <v>236</v>
      </c>
      <c r="E47" t="s">
        <v>235</v>
      </c>
      <c r="F47" t="s">
        <v>237</v>
      </c>
      <c r="G47" t="s">
        <v>237</v>
      </c>
      <c r="H47">
        <v>1.3214932559894499E+17</v>
      </c>
      <c r="I47" s="6">
        <f>IF(OR(H47="",H47=0),"",H47/(8.64*10^11)-Modifier)</f>
        <v>43745.608332112257</v>
      </c>
      <c r="J47">
        <v>1513</v>
      </c>
      <c r="K47">
        <v>1.3145978430699901E+17</v>
      </c>
      <c r="L47" s="6">
        <f>IF(OR(K47="",K47=0),"",K47/(8.64*10^11)-Modifier)</f>
        <v>42947.528133100714</v>
      </c>
      <c r="M47" s="1">
        <v>42857.545891203707</v>
      </c>
      <c r="N47">
        <v>9.2233720368547697E+18</v>
      </c>
      <c r="O47" s="6" t="str">
        <f>IF(OR(N47=9223372036854770000,N47="",N47=0),"",N47/(8.64*10^11)-Modifier)</f>
        <v/>
      </c>
      <c r="P47" t="s">
        <v>238</v>
      </c>
      <c r="Q47" t="s">
        <v>17</v>
      </c>
      <c r="R47" s="1">
        <v>43937.264930555553</v>
      </c>
    </row>
    <row r="48" spans="1:18" x14ac:dyDescent="0.35">
      <c r="A48" t="s">
        <v>43</v>
      </c>
      <c r="B48" t="s">
        <v>239</v>
      </c>
      <c r="C48" t="s">
        <v>240</v>
      </c>
      <c r="D48" t="s">
        <v>241</v>
      </c>
      <c r="E48" t="s">
        <v>240</v>
      </c>
      <c r="H48">
        <v>1.3134600129451501E+17</v>
      </c>
      <c r="I48" s="6">
        <f>IF(OR(H48="",H48=0),"",H48/(8.64*10^11)-Modifier)</f>
        <v>42815.8348316146</v>
      </c>
      <c r="J48">
        <v>32</v>
      </c>
      <c r="K48">
        <v>1.31319977755934E+17</v>
      </c>
      <c r="L48" s="6">
        <f>IF(OR(K48="",K48=0),"",K48/(8.64*10^11)-Modifier)</f>
        <v>42785.714995293994</v>
      </c>
      <c r="M48" s="1">
        <v>42785.464988425927</v>
      </c>
      <c r="N48">
        <v>9.2233720368547697E+18</v>
      </c>
      <c r="O48" s="6" t="str">
        <f>IF(OR(N48=9223372036854770000,N48="",N48=0),"",N48/(8.64*10^11)-Modifier)</f>
        <v/>
      </c>
      <c r="P48" t="s">
        <v>242</v>
      </c>
      <c r="Q48" t="s">
        <v>17</v>
      </c>
      <c r="R48" s="1">
        <v>42815.509212962963</v>
      </c>
    </row>
    <row r="49" spans="1:18" x14ac:dyDescent="0.35">
      <c r="A49" t="s">
        <v>243</v>
      </c>
      <c r="B49" t="s">
        <v>244</v>
      </c>
      <c r="C49" t="s">
        <v>245</v>
      </c>
      <c r="D49" t="s">
        <v>246</v>
      </c>
      <c r="E49" t="s">
        <v>247</v>
      </c>
      <c r="F49" t="s">
        <v>248</v>
      </c>
      <c r="G49" t="s">
        <v>248</v>
      </c>
      <c r="H49">
        <v>1.32318504052694E+17</v>
      </c>
      <c r="I49" s="6">
        <f>IF(OR(H49="",H49=0),"",H49/(8.64*10^11)-Modifier)</f>
        <v>43941.416727655102</v>
      </c>
      <c r="J49">
        <v>779</v>
      </c>
      <c r="K49">
        <v>1.31708764352528E+17</v>
      </c>
      <c r="L49" s="6">
        <f>IF(OR(K49="",K49=0),"",K49/(8.64*10^11)-Modifier)</f>
        <v>43235.699482092605</v>
      </c>
      <c r="M49" s="1">
        <v>43231.671238425923</v>
      </c>
      <c r="N49">
        <v>9.2233720368547697E+18</v>
      </c>
      <c r="O49" s="6" t="str">
        <f>IF(OR(N49=9223372036854770000,N49="",N49=0),"",N49/(8.64*10^11)-Modifier)</f>
        <v/>
      </c>
      <c r="P49" t="s">
        <v>249</v>
      </c>
      <c r="Q49" t="s">
        <v>17</v>
      </c>
      <c r="R49" s="1">
        <v>43934.289953703701</v>
      </c>
    </row>
    <row r="50" spans="1:18" x14ac:dyDescent="0.35">
      <c r="A50" t="s">
        <v>250</v>
      </c>
      <c r="B50" t="s">
        <v>251</v>
      </c>
      <c r="C50" t="s">
        <v>252</v>
      </c>
      <c r="D50" t="s">
        <v>252</v>
      </c>
      <c r="E50" t="s">
        <v>253</v>
      </c>
      <c r="F50" t="s">
        <v>254</v>
      </c>
      <c r="G50" t="s">
        <v>254</v>
      </c>
      <c r="H50">
        <v>1.32059490104714E+17</v>
      </c>
      <c r="I50" s="6">
        <f>IF(OR(H50="",H50=0),"",H50/(8.64*10^11)-Modifier)</f>
        <v>43641.632065641199</v>
      </c>
      <c r="J50">
        <v>8</v>
      </c>
      <c r="K50">
        <v>1.32058645545336E+17</v>
      </c>
      <c r="L50" s="6">
        <f>IF(OR(K50="",K50=0),"",K50/(8.64*10^11)-Modifier)</f>
        <v>43640.654566361103</v>
      </c>
      <c r="M50" s="1">
        <v>43634.446689814817</v>
      </c>
      <c r="N50">
        <v>9.2233720368547697E+18</v>
      </c>
      <c r="O50" s="6" t="str">
        <f>IF(OR(N50=9223372036854770000,N50="",N50=0),"",N50/(8.64*10^11)-Modifier)</f>
        <v/>
      </c>
      <c r="P50" t="s">
        <v>255</v>
      </c>
      <c r="Q50" t="s">
        <v>17</v>
      </c>
      <c r="R50" s="1">
        <v>43640.447638888887</v>
      </c>
    </row>
    <row r="51" spans="1:18" x14ac:dyDescent="0.35">
      <c r="A51" t="s">
        <v>256</v>
      </c>
      <c r="B51" t="s">
        <v>257</v>
      </c>
      <c r="C51" t="s">
        <v>258</v>
      </c>
      <c r="D51" t="s">
        <v>258</v>
      </c>
      <c r="E51" t="s">
        <v>259</v>
      </c>
      <c r="F51" t="s">
        <v>260</v>
      </c>
      <c r="G51" t="s">
        <v>260</v>
      </c>
      <c r="H51">
        <v>1.3229532463358099E+17</v>
      </c>
      <c r="I51" s="6">
        <f>IF(OR(H51="",H51=0),"",H51/(8.64*10^11)-Modifier)</f>
        <v>43914.588696274295</v>
      </c>
      <c r="J51">
        <v>1187</v>
      </c>
      <c r="K51">
        <v>1.32295324636398E+17</v>
      </c>
      <c r="L51" s="6">
        <f>IF(OR(K51="",K51=0),"",K51/(8.64*10^11)-Modifier)</f>
        <v>43914.58869953471</v>
      </c>
      <c r="M51" s="1">
        <v>42864.416261574072</v>
      </c>
      <c r="N51">
        <v>9.2233720368547697E+18</v>
      </c>
      <c r="O51" s="6" t="str">
        <f>IF(OR(N51=9223372036854770000,N51="",N51=0),"",N51/(8.64*10^11)-Modifier)</f>
        <v/>
      </c>
      <c r="P51" t="s">
        <v>261</v>
      </c>
      <c r="Q51" t="s">
        <v>17</v>
      </c>
      <c r="R51" s="1">
        <v>43935.394548611112</v>
      </c>
    </row>
    <row r="52" spans="1:18" x14ac:dyDescent="0.35">
      <c r="A52" t="s">
        <v>185</v>
      </c>
      <c r="B52" t="s">
        <v>262</v>
      </c>
      <c r="C52" t="s">
        <v>263</v>
      </c>
      <c r="D52" t="s">
        <v>263</v>
      </c>
      <c r="E52" t="s">
        <v>264</v>
      </c>
      <c r="F52" t="s">
        <v>265</v>
      </c>
      <c r="G52" t="s">
        <v>265</v>
      </c>
      <c r="I52" s="6" t="str">
        <f>IF(OR(H52="",H52=0),"",H52/(8.64*10^11)-Modifier)</f>
        <v/>
      </c>
      <c r="K52">
        <v>1.32318835005722E+17</v>
      </c>
      <c r="L52" s="6">
        <f>IF(OR(K52="",K52=0),"",K52/(8.64*10^11)-Modifier)</f>
        <v>43941.799775141204</v>
      </c>
      <c r="M52" s="1">
        <v>43941.585428240738</v>
      </c>
      <c r="N52">
        <v>9.2233720368547697E+18</v>
      </c>
      <c r="O52" s="6" t="str">
        <f>IF(OR(N52=9223372036854770000,N52="",N52=0),"",N52/(8.64*10^11)-Modifier)</f>
        <v/>
      </c>
      <c r="P52" t="s">
        <v>266</v>
      </c>
      <c r="Q52" t="s">
        <v>17</v>
      </c>
      <c r="R52" s="1">
        <v>43941.592152777775</v>
      </c>
    </row>
    <row r="53" spans="1:18" x14ac:dyDescent="0.35">
      <c r="A53" t="s">
        <v>267</v>
      </c>
      <c r="B53" t="s">
        <v>257</v>
      </c>
      <c r="C53" t="s">
        <v>268</v>
      </c>
      <c r="D53" t="s">
        <v>268</v>
      </c>
      <c r="E53" t="s">
        <v>269</v>
      </c>
      <c r="F53" t="s">
        <v>270</v>
      </c>
      <c r="G53" t="s">
        <v>270</v>
      </c>
      <c r="H53">
        <v>1.3201205704451699E+17</v>
      </c>
      <c r="I53" s="6">
        <f>IF(OR(H53="",H53=0),"",H53/(8.64*10^11)-Modifier)</f>
        <v>43586.732690413191</v>
      </c>
      <c r="J53">
        <v>614</v>
      </c>
      <c r="K53">
        <v>1.3164830096169299E+17</v>
      </c>
      <c r="L53" s="6">
        <f>IF(OR(K53="",K53=0),"",K53/(8.64*10^11)-Modifier)</f>
        <v>43165.718705663196</v>
      </c>
      <c r="M53" s="1">
        <v>42864.442349537036</v>
      </c>
      <c r="N53">
        <v>9.2233720368547697E+18</v>
      </c>
      <c r="O53" s="6" t="str">
        <f>IF(OR(N53=9223372036854770000,N53="",N53=0),"",N53/(8.64*10^11)-Modifier)</f>
        <v/>
      </c>
      <c r="P53" t="s">
        <v>271</v>
      </c>
      <c r="Q53" t="s">
        <v>17</v>
      </c>
      <c r="R53" s="1">
        <v>43886.37159722222</v>
      </c>
    </row>
    <row r="54" spans="1:18" x14ac:dyDescent="0.35">
      <c r="A54" t="s">
        <v>272</v>
      </c>
      <c r="B54" t="s">
        <v>273</v>
      </c>
      <c r="C54" t="s">
        <v>274</v>
      </c>
      <c r="D54" t="s">
        <v>274</v>
      </c>
      <c r="E54" t="s">
        <v>275</v>
      </c>
      <c r="F54" t="s">
        <v>276</v>
      </c>
      <c r="G54" t="s">
        <v>276</v>
      </c>
      <c r="H54">
        <v>1.32203726841772E+17</v>
      </c>
      <c r="I54" s="6">
        <f>IF(OR(H54="",H54=0),"",H54/(8.64*10^11)-Modifier)</f>
        <v>43808.572733532405</v>
      </c>
      <c r="J54">
        <v>1154</v>
      </c>
      <c r="K54">
        <v>1.3149973430446301E+17</v>
      </c>
      <c r="L54" s="6">
        <f>IF(OR(K54="",K54=0),"",K54/(8.64*10^11)-Modifier)</f>
        <v>42993.766556091432</v>
      </c>
      <c r="M54" s="1">
        <v>42880.456921296296</v>
      </c>
      <c r="N54">
        <v>9.2233720368547697E+18</v>
      </c>
      <c r="O54" s="6" t="str">
        <f>IF(OR(N54=9223372036854770000,N54="",N54=0),"",N54/(8.64*10^11)-Modifier)</f>
        <v/>
      </c>
      <c r="P54" t="s">
        <v>277</v>
      </c>
      <c r="Q54" t="s">
        <v>17</v>
      </c>
      <c r="R54" s="1">
        <v>43942.592777777776</v>
      </c>
    </row>
    <row r="55" spans="1:18" x14ac:dyDescent="0.35">
      <c r="A55" t="s">
        <v>278</v>
      </c>
      <c r="B55" t="s">
        <v>279</v>
      </c>
      <c r="C55" t="s">
        <v>280</v>
      </c>
      <c r="D55" t="s">
        <v>280</v>
      </c>
      <c r="E55" t="s">
        <v>281</v>
      </c>
      <c r="F55" t="s">
        <v>282</v>
      </c>
      <c r="G55" t="s">
        <v>282</v>
      </c>
      <c r="H55">
        <v>1.31988669513572E+17</v>
      </c>
      <c r="I55" s="6">
        <f>IF(OR(H55="",H55=0),"",H55/(8.64*10^11)-Modifier)</f>
        <v>43559.663788856473</v>
      </c>
      <c r="J55">
        <v>3</v>
      </c>
      <c r="K55">
        <v>1.3198861946168301E+17</v>
      </c>
      <c r="L55" s="6">
        <f>IF(OR(K55="",K55=0),"",K55/(8.64*10^11)-Modifier)</f>
        <v>43559.605858429393</v>
      </c>
      <c r="M55" s="1">
        <v>43545.629942129628</v>
      </c>
      <c r="N55">
        <v>9.2233720368547697E+18</v>
      </c>
      <c r="O55" s="6" t="str">
        <f>IF(OR(N55=9223372036854770000,N55="",N55=0),"",N55/(8.64*10^11)-Modifier)</f>
        <v/>
      </c>
      <c r="P55" t="s">
        <v>283</v>
      </c>
      <c r="Q55" t="s">
        <v>17</v>
      </c>
      <c r="R55" s="1">
        <v>43559.45516203704</v>
      </c>
    </row>
    <row r="56" spans="1:18" x14ac:dyDescent="0.35">
      <c r="A56" t="s">
        <v>284</v>
      </c>
      <c r="B56" t="s">
        <v>285</v>
      </c>
      <c r="C56" t="s">
        <v>286</v>
      </c>
      <c r="D56" t="s">
        <v>286</v>
      </c>
      <c r="E56" t="s">
        <v>287</v>
      </c>
      <c r="F56" t="s">
        <v>288</v>
      </c>
      <c r="G56" t="s">
        <v>288</v>
      </c>
      <c r="H56">
        <v>1.32316181275634E+17</v>
      </c>
      <c r="I56" s="6">
        <f>IF(OR(H56="",H56=0),"",H56/(8.64*10^11)-Modifier)</f>
        <v>43938.728328280093</v>
      </c>
      <c r="J56">
        <v>1174</v>
      </c>
      <c r="K56">
        <v>1.31491870543544E+17</v>
      </c>
      <c r="L56" s="6">
        <f>IF(OR(K56="",K56=0),"",K56/(8.64*10^11)-Modifier)</f>
        <v>42984.664980953705</v>
      </c>
      <c r="M56" s="1">
        <v>42880.47278935185</v>
      </c>
      <c r="N56">
        <v>9.2233720368547697E+18</v>
      </c>
      <c r="O56" s="6" t="str">
        <f>IF(OR(N56=9223372036854770000,N56="",N56=0),"",N56/(8.64*10^11)-Modifier)</f>
        <v/>
      </c>
      <c r="P56" t="s">
        <v>289</v>
      </c>
      <c r="Q56" t="s">
        <v>17</v>
      </c>
      <c r="R56" s="1">
        <v>43935.35659722222</v>
      </c>
    </row>
    <row r="57" spans="1:18" x14ac:dyDescent="0.35">
      <c r="A57" t="s">
        <v>290</v>
      </c>
      <c r="B57" t="s">
        <v>291</v>
      </c>
      <c r="C57" t="s">
        <v>292</v>
      </c>
      <c r="D57" t="s">
        <v>293</v>
      </c>
      <c r="E57" t="s">
        <v>292</v>
      </c>
      <c r="F57" t="s">
        <v>294</v>
      </c>
      <c r="G57" t="s">
        <v>294</v>
      </c>
      <c r="H57">
        <v>1.3191018538168701E+17</v>
      </c>
      <c r="I57" s="6">
        <f>IF(OR(H57="",H57=0),"",H57/(8.64*10^11)-Modifier)</f>
        <v>43468.825673248852</v>
      </c>
      <c r="J57">
        <v>526</v>
      </c>
      <c r="K57">
        <v>1.31725981542696E+17</v>
      </c>
      <c r="L57" s="6">
        <f>IF(OR(K57="",K57=0),"",K57/(8.64*10^11)-Modifier)</f>
        <v>43255.626785527769</v>
      </c>
      <c r="M57" s="1">
        <v>42769.425925925927</v>
      </c>
      <c r="N57">
        <v>9.2233720368547697E+18</v>
      </c>
      <c r="O57" s="6" t="str">
        <f>IF(OR(N57=9223372036854770000,N57="",N57=0),"",N57/(8.64*10^11)-Modifier)</f>
        <v/>
      </c>
      <c r="P57" t="s">
        <v>295</v>
      </c>
      <c r="Q57" t="s">
        <v>17</v>
      </c>
      <c r="R57" s="1">
        <v>43468.575671296298</v>
      </c>
    </row>
    <row r="58" spans="1:18" x14ac:dyDescent="0.35">
      <c r="A58" t="s">
        <v>296</v>
      </c>
      <c r="B58" t="s">
        <v>297</v>
      </c>
      <c r="C58" t="s">
        <v>298</v>
      </c>
      <c r="D58" t="s">
        <v>298</v>
      </c>
      <c r="E58" t="s">
        <v>299</v>
      </c>
      <c r="F58" t="s">
        <v>300</v>
      </c>
      <c r="G58" t="s">
        <v>300</v>
      </c>
      <c r="H58">
        <v>1.32276346040406E+17</v>
      </c>
      <c r="I58" s="6">
        <f>IF(OR(H58="",H58=0),"",H58/(8.64*10^11)-Modifier)</f>
        <v>43892.622731951386</v>
      </c>
      <c r="J58">
        <v>1062</v>
      </c>
      <c r="K58">
        <v>1.3149187153080099E+17</v>
      </c>
      <c r="L58" s="6">
        <f>IF(OR(K58="",K58=0),"",K58/(8.64*10^11)-Modifier)</f>
        <v>42984.66612361226</v>
      </c>
      <c r="M58" s="1">
        <v>42880.477800925924</v>
      </c>
      <c r="N58">
        <v>9.2233720368547697E+18</v>
      </c>
      <c r="O58" s="6" t="str">
        <f>IF(OR(N58=9223372036854770000,N58="",N58=0),"",N58/(8.64*10^11)-Modifier)</f>
        <v/>
      </c>
      <c r="P58" t="s">
        <v>301</v>
      </c>
      <c r="Q58" t="s">
        <v>17</v>
      </c>
      <c r="R58" s="1">
        <v>43941.428159722222</v>
      </c>
    </row>
    <row r="59" spans="1:18" x14ac:dyDescent="0.35">
      <c r="A59" t="s">
        <v>302</v>
      </c>
      <c r="B59" t="s">
        <v>303</v>
      </c>
      <c r="C59" t="s">
        <v>304</v>
      </c>
      <c r="D59" t="s">
        <v>304</v>
      </c>
      <c r="E59" t="s">
        <v>305</v>
      </c>
      <c r="F59" t="s">
        <v>306</v>
      </c>
      <c r="G59" t="s">
        <v>306</v>
      </c>
      <c r="H59">
        <v>1.3231360440725299E+17</v>
      </c>
      <c r="I59" s="6">
        <f>IF(OR(H59="",H59=0),"",H59/(8.64*10^11)-Modifier)</f>
        <v>43935.745841728</v>
      </c>
      <c r="J59">
        <v>709</v>
      </c>
      <c r="K59">
        <v>1.3181755882810499E+17</v>
      </c>
      <c r="L59" s="6">
        <f>IF(OR(K59="",K59=0),"",K59/(8.64*10^11)-Modifier)</f>
        <v>43361.619014010415</v>
      </c>
      <c r="M59" s="1">
        <v>42880.482164351852</v>
      </c>
      <c r="N59">
        <v>9.2233720368547697E+18</v>
      </c>
      <c r="O59" s="6" t="str">
        <f>IF(OR(N59=9223372036854770000,N59="",N59=0),"",N59/(8.64*10^11)-Modifier)</f>
        <v/>
      </c>
      <c r="P59" t="s">
        <v>307</v>
      </c>
      <c r="Q59" t="s">
        <v>17</v>
      </c>
      <c r="R59" s="1">
        <v>43943.384884259256</v>
      </c>
    </row>
    <row r="60" spans="1:18" x14ac:dyDescent="0.35">
      <c r="A60" t="s">
        <v>308</v>
      </c>
      <c r="B60" t="s">
        <v>309</v>
      </c>
      <c r="C60" t="s">
        <v>310</v>
      </c>
      <c r="D60" t="s">
        <v>310</v>
      </c>
      <c r="E60" t="s">
        <v>311</v>
      </c>
      <c r="F60" t="s">
        <v>312</v>
      </c>
      <c r="G60" t="s">
        <v>312</v>
      </c>
      <c r="H60">
        <v>1.32319775564154E+17</v>
      </c>
      <c r="I60" s="6">
        <f>IF(OR(H60="",H60=0),"",H60/(8.64*10^11)-Modifier)</f>
        <v>43942.888384437509</v>
      </c>
      <c r="J60">
        <v>631</v>
      </c>
      <c r="K60">
        <v>1.31922174743048E+17</v>
      </c>
      <c r="L60" s="6">
        <f>IF(OR(K60="",K60=0),"",K60/(8.64*10^11)-Modifier)</f>
        <v>43482.70224889816</v>
      </c>
      <c r="M60" s="1">
        <v>43475.314849537041</v>
      </c>
      <c r="N60">
        <v>9.2233720368547697E+18</v>
      </c>
      <c r="O60" s="6" t="str">
        <f>IF(OR(N60=9223372036854770000,N60="",N60=0),"",N60/(8.64*10^11)-Modifier)</f>
        <v/>
      </c>
      <c r="P60" t="s">
        <v>313</v>
      </c>
      <c r="Q60" t="s">
        <v>17</v>
      </c>
      <c r="R60" s="1">
        <v>43942.421284722222</v>
      </c>
    </row>
    <row r="61" spans="1:18" x14ac:dyDescent="0.35">
      <c r="A61" t="s">
        <v>314</v>
      </c>
      <c r="B61" t="s">
        <v>315</v>
      </c>
      <c r="C61" t="s">
        <v>316</v>
      </c>
      <c r="D61" t="s">
        <v>316</v>
      </c>
      <c r="E61" t="s">
        <v>317</v>
      </c>
      <c r="F61" t="s">
        <v>318</v>
      </c>
      <c r="G61" t="s">
        <v>318</v>
      </c>
      <c r="H61">
        <v>1.32320950491278E+17</v>
      </c>
      <c r="I61" s="6">
        <f>IF(OR(H61="",H61=0),"",H61/(8.64*10^11)-Modifier)</f>
        <v>43944.24825379398</v>
      </c>
      <c r="J61">
        <v>198</v>
      </c>
      <c r="K61">
        <v>1.32064351773146E+17</v>
      </c>
      <c r="L61" s="6">
        <f>IF(OR(K61="",K61=0),"",K61/(8.64*10^11)-Modifier)</f>
        <v>43647.258996696764</v>
      </c>
      <c r="M61" s="1">
        <v>43643.444675925923</v>
      </c>
      <c r="N61">
        <v>9.2233720368547697E+18</v>
      </c>
      <c r="O61" s="6" t="str">
        <f>IF(OR(N61=9223372036854770000,N61="",N61=0),"",N61/(8.64*10^11)-Modifier)</f>
        <v/>
      </c>
      <c r="P61" t="s">
        <v>319</v>
      </c>
      <c r="Q61" t="s">
        <v>17</v>
      </c>
      <c r="R61" s="1">
        <v>43944.040358796294</v>
      </c>
    </row>
    <row r="62" spans="1:18" x14ac:dyDescent="0.35">
      <c r="A62" t="s">
        <v>320</v>
      </c>
      <c r="B62" t="s">
        <v>321</v>
      </c>
      <c r="C62" t="s">
        <v>322</v>
      </c>
      <c r="D62" t="s">
        <v>323</v>
      </c>
      <c r="E62" t="s">
        <v>322</v>
      </c>
      <c r="F62" t="s">
        <v>324</v>
      </c>
      <c r="G62" t="s">
        <v>324</v>
      </c>
      <c r="H62">
        <v>1.32315656411818E+17</v>
      </c>
      <c r="I62" s="6">
        <f>IF(OR(H62="",H62=0),"",H62/(8.64*10^11)-Modifier)</f>
        <v>43938.120847011567</v>
      </c>
      <c r="J62">
        <v>1624</v>
      </c>
      <c r="K62">
        <v>1.3146673111982301E+17</v>
      </c>
      <c r="L62" s="6">
        <f>IF(OR(K62="",K62=0),"",K62/(8.64*10^11)-Modifier)</f>
        <v>42955.568425721081</v>
      </c>
      <c r="M62" s="1">
        <v>42757.811689814815</v>
      </c>
      <c r="N62">
        <v>9.2233720368547697E+18</v>
      </c>
      <c r="O62" s="6" t="str">
        <f>IF(OR(N62=9223372036854770000,N62="",N62=0),"",N62/(8.64*10^11)-Modifier)</f>
        <v/>
      </c>
      <c r="P62" t="s">
        <v>325</v>
      </c>
      <c r="Q62" t="s">
        <v>17</v>
      </c>
      <c r="R62" s="1">
        <v>43942.678935185184</v>
      </c>
    </row>
    <row r="63" spans="1:18" x14ac:dyDescent="0.35">
      <c r="A63" t="s">
        <v>326</v>
      </c>
      <c r="B63" t="s">
        <v>327</v>
      </c>
      <c r="C63" t="s">
        <v>328</v>
      </c>
      <c r="D63" t="s">
        <v>328</v>
      </c>
      <c r="E63" t="s">
        <v>329</v>
      </c>
      <c r="F63" t="s">
        <v>330</v>
      </c>
      <c r="G63" t="s">
        <v>330</v>
      </c>
      <c r="I63" s="6" t="str">
        <f>IF(OR(H63="",H63=0),"",H63/(8.64*10^11)-Modifier)</f>
        <v/>
      </c>
      <c r="K63">
        <v>1.3221176068760499E+17</v>
      </c>
      <c r="L63" s="6">
        <f>IF(OR(K63="",K63=0),"",K63/(8.64*10^11)-Modifier)</f>
        <v>43817.871166209487</v>
      </c>
      <c r="M63" s="1">
        <v>43817.621157407404</v>
      </c>
      <c r="N63">
        <v>9.2233720368547697E+18</v>
      </c>
      <c r="O63" s="6" t="str">
        <f>IF(OR(N63=9223372036854770000,N63="",N63=0),"",N63/(8.64*10^11)-Modifier)</f>
        <v/>
      </c>
      <c r="P63" t="s">
        <v>331</v>
      </c>
      <c r="Q63" t="s">
        <v>17</v>
      </c>
    </row>
    <row r="64" spans="1:18" x14ac:dyDescent="0.35">
      <c r="A64" t="s">
        <v>332</v>
      </c>
      <c r="B64" t="s">
        <v>333</v>
      </c>
      <c r="C64" t="s">
        <v>334</v>
      </c>
      <c r="D64" t="s">
        <v>335</v>
      </c>
      <c r="E64" t="s">
        <v>334</v>
      </c>
      <c r="F64" t="s">
        <v>336</v>
      </c>
      <c r="G64" t="s">
        <v>336</v>
      </c>
      <c r="H64">
        <v>1.32006259081452E+17</v>
      </c>
      <c r="I64" s="6">
        <f>IF(OR(H64="",H64=0),"",H64/(8.64*10^11)-Modifier)</f>
        <v>43580.022085013887</v>
      </c>
      <c r="J64">
        <v>38</v>
      </c>
      <c r="K64">
        <v>1.3200625908062E+17</v>
      </c>
      <c r="L64" s="6">
        <f>IF(OR(K64="",K64=0),"",K64/(8.64*10^11)-Modifier)</f>
        <v>43580.022084050928</v>
      </c>
      <c r="M64" s="1">
        <v>42860.291238425925</v>
      </c>
      <c r="N64">
        <v>9.2233720368547697E+18</v>
      </c>
      <c r="O64" s="6" t="str">
        <f>IF(OR(N64=9223372036854770000,N64="",N64=0),"",N64/(8.64*10^11)-Modifier)</f>
        <v/>
      </c>
      <c r="P64" t="s">
        <v>337</v>
      </c>
      <c r="Q64" t="s">
        <v>17</v>
      </c>
      <c r="R64" s="1">
        <v>43941.73</v>
      </c>
    </row>
    <row r="65" spans="1:18" x14ac:dyDescent="0.35">
      <c r="A65" t="s">
        <v>338</v>
      </c>
      <c r="B65" t="s">
        <v>339</v>
      </c>
      <c r="C65" t="s">
        <v>340</v>
      </c>
      <c r="D65" t="s">
        <v>341</v>
      </c>
      <c r="E65" t="s">
        <v>340</v>
      </c>
      <c r="F65" t="s">
        <v>342</v>
      </c>
      <c r="G65" t="s">
        <v>342</v>
      </c>
      <c r="H65">
        <v>1.31873176602256E+17</v>
      </c>
      <c r="I65" s="6">
        <f>IF(OR(H65="",H65=0),"",H65/(8.64*10^11)-Modifier)</f>
        <v>43425.9914377963</v>
      </c>
      <c r="J65">
        <v>379</v>
      </c>
      <c r="K65">
        <v>1.3226624452019901E+17</v>
      </c>
      <c r="L65" s="6">
        <f>IF(OR(K65="",K65=0),"",K65/(8.64*10^11)-Modifier)</f>
        <v>43880.931157637737</v>
      </c>
      <c r="M65" s="1">
        <v>42860.297800925924</v>
      </c>
      <c r="N65">
        <v>9.2233720368547697E+18</v>
      </c>
      <c r="O65" s="6" t="str">
        <f>IF(OR(N65=9223372036854770000,N65="",N65=0),"",N65/(8.64*10^11)-Modifier)</f>
        <v/>
      </c>
      <c r="P65" t="s">
        <v>343</v>
      </c>
      <c r="Q65" t="s">
        <v>17</v>
      </c>
      <c r="R65" s="1">
        <v>43904.575798611113</v>
      </c>
    </row>
    <row r="66" spans="1:18" x14ac:dyDescent="0.35">
      <c r="A66" t="s">
        <v>344</v>
      </c>
      <c r="B66" t="s">
        <v>345</v>
      </c>
      <c r="C66" t="s">
        <v>346</v>
      </c>
      <c r="D66" t="s">
        <v>346</v>
      </c>
      <c r="E66" t="s">
        <v>347</v>
      </c>
      <c r="F66" t="s">
        <v>348</v>
      </c>
      <c r="G66" t="s">
        <v>348</v>
      </c>
      <c r="H66">
        <v>1.3231872402899299E+17</v>
      </c>
      <c r="I66" s="6">
        <f>IF(OR(H66="",H66=0),"",H66/(8.64*10^11)-Modifier)</f>
        <v>43941.671329853009</v>
      </c>
      <c r="J66">
        <v>1492</v>
      </c>
      <c r="K66">
        <v>1.3177612704816899E+17</v>
      </c>
      <c r="L66" s="6">
        <f>IF(OR(K66="",K66=0),"",K66/(8.64*10^11)-Modifier)</f>
        <v>43313.665565010393</v>
      </c>
      <c r="M66" s="1">
        <v>43312.415069444447</v>
      </c>
      <c r="N66">
        <v>9.2233720368547697E+18</v>
      </c>
      <c r="O66" s="6" t="str">
        <f>IF(OR(N66=9223372036854770000,N66="",N66=0),"",N66/(8.64*10^11)-Modifier)</f>
        <v/>
      </c>
      <c r="P66" t="s">
        <v>349</v>
      </c>
      <c r="Q66" t="s">
        <v>17</v>
      </c>
      <c r="R66" s="1">
        <v>43937.595509259256</v>
      </c>
    </row>
    <row r="67" spans="1:18" x14ac:dyDescent="0.35">
      <c r="A67" t="s">
        <v>350</v>
      </c>
      <c r="B67" t="s">
        <v>351</v>
      </c>
      <c r="C67" t="s">
        <v>352</v>
      </c>
      <c r="D67" t="s">
        <v>353</v>
      </c>
      <c r="E67" t="s">
        <v>352</v>
      </c>
      <c r="F67" t="s">
        <v>354</v>
      </c>
      <c r="G67" t="s">
        <v>354</v>
      </c>
      <c r="H67">
        <v>1.3231976260368301E+17</v>
      </c>
      <c r="I67" s="6">
        <f>IF(OR(H67="",H67=0),"",H67/(8.64*10^11)-Modifier)</f>
        <v>43942.87338389238</v>
      </c>
      <c r="J67">
        <v>1424</v>
      </c>
      <c r="K67">
        <v>1.3181412430699299E+17</v>
      </c>
      <c r="L67" s="6">
        <f>IF(OR(K67="",K67=0),"",K67/(8.64*10^11)-Modifier)</f>
        <v>43357.643873834488</v>
      </c>
      <c r="M67" s="1">
        <v>43357.435532407406</v>
      </c>
      <c r="N67">
        <v>9.2233720368547697E+18</v>
      </c>
      <c r="O67" s="6" t="str">
        <f>IF(OR(N67=9223372036854770000,N67="",N67=0),"",N67/(8.64*10^11)-Modifier)</f>
        <v/>
      </c>
      <c r="P67" t="s">
        <v>355</v>
      </c>
      <c r="Q67" t="s">
        <v>17</v>
      </c>
      <c r="R67" s="1">
        <v>43941.355821759258</v>
      </c>
    </row>
    <row r="68" spans="1:18" x14ac:dyDescent="0.35">
      <c r="A68" t="s">
        <v>356</v>
      </c>
      <c r="B68" t="s">
        <v>168</v>
      </c>
      <c r="C68" t="s">
        <v>357</v>
      </c>
      <c r="D68" t="s">
        <v>357</v>
      </c>
      <c r="E68" t="s">
        <v>358</v>
      </c>
      <c r="F68" t="s">
        <v>359</v>
      </c>
      <c r="G68" t="s">
        <v>359</v>
      </c>
      <c r="H68">
        <v>1.32319891375872E+17</v>
      </c>
      <c r="I68" s="6">
        <f>IF(OR(H68="",H68=0),"",H68/(8.64*10^11)-Modifier)</f>
        <v>43943.022425777774</v>
      </c>
      <c r="J68">
        <v>2207</v>
      </c>
      <c r="K68">
        <v>1.3147976238873299E+17</v>
      </c>
      <c r="L68" s="6">
        <f>IF(OR(K68="",K68=0),"",K68/(8.64*10^11)-Modifier)</f>
        <v>42970.650912885409</v>
      </c>
      <c r="M68" s="1">
        <v>42758.505798611113</v>
      </c>
      <c r="N68">
        <v>9.2233720368547697E+18</v>
      </c>
      <c r="O68" s="6" t="str">
        <f>IF(OR(N68=9223372036854770000,N68="",N68=0),"",N68/(8.64*10^11)-Modifier)</f>
        <v/>
      </c>
      <c r="P68" t="s">
        <v>360</v>
      </c>
      <c r="Q68" t="s">
        <v>17</v>
      </c>
      <c r="R68" s="1">
        <v>43934.662002314813</v>
      </c>
    </row>
    <row r="69" spans="1:18" x14ac:dyDescent="0.35">
      <c r="A69" t="s">
        <v>361</v>
      </c>
      <c r="B69" t="s">
        <v>362</v>
      </c>
      <c r="C69" t="s">
        <v>363</v>
      </c>
      <c r="D69" t="s">
        <v>364</v>
      </c>
      <c r="E69" t="s">
        <v>363</v>
      </c>
      <c r="F69" t="s">
        <v>365</v>
      </c>
      <c r="G69" t="s">
        <v>365</v>
      </c>
      <c r="H69">
        <v>1.3231962260915901E+17</v>
      </c>
      <c r="I69" s="6">
        <f>IF(OR(H69="",H69=0),"",H69/(8.64*10^11)-Modifier)</f>
        <v>43942.711353193299</v>
      </c>
      <c r="J69">
        <v>376</v>
      </c>
      <c r="K69">
        <v>1.3203617754864301E+17</v>
      </c>
      <c r="L69" s="6">
        <f>IF(OR(K69="",K69=0),"",K69/(8.64*10^11)-Modifier)</f>
        <v>43614.649940559029</v>
      </c>
      <c r="M69" s="1">
        <v>42758.505810185183</v>
      </c>
      <c r="N69">
        <v>9.2233720368547697E+18</v>
      </c>
      <c r="O69" s="6" t="str">
        <f>IF(OR(N69=9223372036854770000,N69="",N69=0),"",N69/(8.64*10^11)-Modifier)</f>
        <v/>
      </c>
      <c r="P69" t="s">
        <v>366</v>
      </c>
      <c r="Q69" t="s">
        <v>17</v>
      </c>
      <c r="R69" s="1">
        <v>43942.503055555557</v>
      </c>
    </row>
    <row r="70" spans="1:18" x14ac:dyDescent="0.35">
      <c r="A70" t="s">
        <v>367</v>
      </c>
      <c r="B70" t="s">
        <v>368</v>
      </c>
      <c r="C70" t="s">
        <v>369</v>
      </c>
      <c r="D70" t="s">
        <v>370</v>
      </c>
      <c r="E70" t="s">
        <v>369</v>
      </c>
      <c r="F70" t="s">
        <v>371</v>
      </c>
      <c r="G70" t="s">
        <v>371</v>
      </c>
      <c r="H70">
        <v>1.32031081379154E+17</v>
      </c>
      <c r="I70" s="6">
        <f>IF(OR(H70="",H70=0),"",H70/(8.64*10^11)-Modifier)</f>
        <v>43608.751596243063</v>
      </c>
      <c r="J70">
        <v>230</v>
      </c>
      <c r="K70">
        <v>1.3183659188338499E+17</v>
      </c>
      <c r="L70" s="6">
        <f>IF(OR(K70="",K70=0),"",K70/(8.64*10^11)-Modifier)</f>
        <v>43383.648013177066</v>
      </c>
      <c r="M70" s="1">
        <v>42758.505810185183</v>
      </c>
      <c r="N70">
        <v>9.2233720368547697E+18</v>
      </c>
      <c r="O70" s="6" t="str">
        <f>IF(OR(N70=9223372036854770000,N70="",N70=0),"",N70/(8.64*10^11)-Modifier)</f>
        <v/>
      </c>
      <c r="P70" t="s">
        <v>372</v>
      </c>
      <c r="Q70" t="s">
        <v>17</v>
      </c>
      <c r="R70" s="1">
        <v>43608.533495370371</v>
      </c>
    </row>
    <row r="71" spans="1:18" x14ac:dyDescent="0.35">
      <c r="A71" t="s">
        <v>373</v>
      </c>
      <c r="B71" t="s">
        <v>374</v>
      </c>
      <c r="C71" t="s">
        <v>375</v>
      </c>
      <c r="D71" t="s">
        <v>375</v>
      </c>
      <c r="E71" t="s">
        <v>376</v>
      </c>
      <c r="F71" t="s">
        <v>377</v>
      </c>
      <c r="G71" t="s">
        <v>377</v>
      </c>
      <c r="H71">
        <v>1.32167443578262E+17</v>
      </c>
      <c r="I71" s="6">
        <f>IF(OR(H71="",H71=0),"",H71/(8.64*10^11)-Modifier)</f>
        <v>43766.578215581016</v>
      </c>
      <c r="J71">
        <v>1378</v>
      </c>
      <c r="K71">
        <v>1.31485054749122E+17</v>
      </c>
      <c r="L71" s="6">
        <f>IF(OR(K71="",K71=0),"",K71/(8.64*10^11)-Modifier)</f>
        <v>42976.776330002322</v>
      </c>
      <c r="M71" s="1">
        <v>42880.645312499997</v>
      </c>
      <c r="N71">
        <v>9.2233720368547697E+18</v>
      </c>
      <c r="O71" s="6" t="str">
        <f>IF(OR(N71=9223372036854770000,N71="",N71=0),"",N71/(8.64*10^11)-Modifier)</f>
        <v/>
      </c>
      <c r="P71" t="s">
        <v>378</v>
      </c>
      <c r="Q71" t="s">
        <v>17</v>
      </c>
      <c r="R71" s="1">
        <v>43941.363842592589</v>
      </c>
    </row>
    <row r="72" spans="1:18" x14ac:dyDescent="0.35">
      <c r="A72" t="s">
        <v>379</v>
      </c>
      <c r="B72" t="s">
        <v>380</v>
      </c>
      <c r="C72" t="s">
        <v>381</v>
      </c>
      <c r="D72" t="s">
        <v>382</v>
      </c>
      <c r="E72" t="s">
        <v>381</v>
      </c>
      <c r="F72" t="s">
        <v>383</v>
      </c>
      <c r="G72" t="s">
        <v>383</v>
      </c>
      <c r="H72">
        <v>1.32110453199164E+17</v>
      </c>
      <c r="I72" s="6">
        <f>IF(OR(H72="",H72=0),"",H72/(8.64*10^11)-Modifier)</f>
        <v>43700.617128662037</v>
      </c>
      <c r="J72">
        <v>1165</v>
      </c>
      <c r="K72">
        <v>1.31478885431472E+17</v>
      </c>
      <c r="L72" s="6">
        <f>IF(OR(K72="",K72=0),"",K72/(8.64*10^11)-Modifier)</f>
        <v>42969.635916055558</v>
      </c>
      <c r="M72" s="1">
        <v>42758.505810185183</v>
      </c>
      <c r="N72">
        <v>9.2233720368547697E+18</v>
      </c>
      <c r="O72" s="6" t="str">
        <f>IF(OR(N72=9223372036854770000,N72="",N72=0),"",N72/(8.64*10^11)-Modifier)</f>
        <v/>
      </c>
      <c r="P72" t="s">
        <v>384</v>
      </c>
      <c r="Q72" t="s">
        <v>17</v>
      </c>
      <c r="R72" s="1">
        <v>43700.408726851849</v>
      </c>
    </row>
    <row r="73" spans="1:18" x14ac:dyDescent="0.35">
      <c r="A73" t="s">
        <v>385</v>
      </c>
      <c r="B73" t="s">
        <v>386</v>
      </c>
      <c r="C73" t="s">
        <v>387</v>
      </c>
      <c r="D73" t="s">
        <v>388</v>
      </c>
      <c r="E73" t="s">
        <v>387</v>
      </c>
      <c r="F73" t="s">
        <v>389</v>
      </c>
      <c r="G73" t="s">
        <v>389</v>
      </c>
      <c r="H73">
        <v>1.3231258322491299E+17</v>
      </c>
      <c r="I73" s="6">
        <f>IF(OR(H73="",H73=0),"",H73/(8.64*10^11)-Modifier)</f>
        <v>43934.563917723368</v>
      </c>
      <c r="J73">
        <v>443</v>
      </c>
      <c r="K73">
        <v>1.320354493224E+17</v>
      </c>
      <c r="L73" s="6">
        <f>IF(OR(K73="",K73=0),"",K73/(8.64*10^11)-Modifier)</f>
        <v>43613.807086111105</v>
      </c>
      <c r="M73" s="1">
        <v>42758.505810185183</v>
      </c>
      <c r="N73">
        <v>9.2233720368547697E+18</v>
      </c>
      <c r="O73" s="6" t="str">
        <f>IF(OR(N73=9223372036854770000,N73="",N73=0),"",N73/(8.64*10^11)-Modifier)</f>
        <v/>
      </c>
      <c r="P73" t="s">
        <v>390</v>
      </c>
      <c r="Q73" t="s">
        <v>17</v>
      </c>
      <c r="R73" s="1">
        <v>43934.355983796297</v>
      </c>
    </row>
    <row r="74" spans="1:18" x14ac:dyDescent="0.35">
      <c r="A74" t="s">
        <v>267</v>
      </c>
      <c r="B74" t="s">
        <v>391</v>
      </c>
      <c r="C74" t="s">
        <v>392</v>
      </c>
      <c r="D74" t="s">
        <v>393</v>
      </c>
      <c r="E74" t="s">
        <v>392</v>
      </c>
      <c r="F74" t="s">
        <v>394</v>
      </c>
      <c r="G74" t="s">
        <v>394</v>
      </c>
      <c r="H74">
        <v>1.3147545535424E+17</v>
      </c>
      <c r="I74" s="6">
        <f>IF(OR(H74="",H74=0),"",H74/(8.64*10^11)-Modifier)</f>
        <v>42965.665919259249</v>
      </c>
      <c r="J74">
        <v>56</v>
      </c>
      <c r="K74">
        <v>1.31691536689386E+17</v>
      </c>
      <c r="L74" s="6">
        <f>IF(OR(K74="",K74=0),"",K74/(8.64*10^11)-Modifier)</f>
        <v>43215.760057159729</v>
      </c>
      <c r="M74" s="1">
        <v>42860.385555555556</v>
      </c>
      <c r="N74">
        <v>9.2233720368547697E+18</v>
      </c>
      <c r="O74" s="6" t="str">
        <f>IF(OR(N74=9223372036854770000,N74="",N74=0),"",N74/(8.64*10^11)-Modifier)</f>
        <v/>
      </c>
      <c r="P74" t="s">
        <v>395</v>
      </c>
      <c r="Q74" t="s">
        <v>17</v>
      </c>
      <c r="R74" s="1">
        <v>43215.548379629632</v>
      </c>
    </row>
    <row r="75" spans="1:18" x14ac:dyDescent="0.35">
      <c r="A75" t="s">
        <v>267</v>
      </c>
      <c r="B75" t="s">
        <v>257</v>
      </c>
      <c r="C75" t="s">
        <v>269</v>
      </c>
      <c r="D75" t="s">
        <v>396</v>
      </c>
      <c r="E75" t="s">
        <v>269</v>
      </c>
      <c r="F75" t="s">
        <v>397</v>
      </c>
      <c r="G75" t="s">
        <v>397</v>
      </c>
      <c r="H75">
        <v>1.31968088120676E+17</v>
      </c>
      <c r="I75" s="6">
        <f>IF(OR(H75="",H75=0),"",H75/(8.64*10^11)-Modifier)</f>
        <v>43535.842732263874</v>
      </c>
      <c r="J75">
        <v>255</v>
      </c>
      <c r="K75">
        <v>1.32260834830904E+17</v>
      </c>
      <c r="L75" s="6">
        <f>IF(OR(K75="",K75=0),"",K75/(8.64*10^11)-Modifier)</f>
        <v>43874.669943175919</v>
      </c>
      <c r="M75" s="1">
        <v>42873.334097222221</v>
      </c>
      <c r="N75">
        <v>9.2233720368547697E+18</v>
      </c>
      <c r="O75" s="6" t="str">
        <f>IF(OR(N75=9223372036854770000,N75="",N75=0),"",N75/(8.64*10^11)-Modifier)</f>
        <v/>
      </c>
      <c r="P75" t="s">
        <v>398</v>
      </c>
      <c r="Q75" t="s">
        <v>17</v>
      </c>
      <c r="R75" s="1">
        <v>43928.455451388887</v>
      </c>
    </row>
    <row r="76" spans="1:18" x14ac:dyDescent="0.35">
      <c r="A76" t="s">
        <v>399</v>
      </c>
      <c r="B76" t="s">
        <v>400</v>
      </c>
      <c r="C76" t="s">
        <v>401</v>
      </c>
      <c r="D76" t="s">
        <v>402</v>
      </c>
      <c r="E76" t="s">
        <v>401</v>
      </c>
      <c r="F76" t="s">
        <v>403</v>
      </c>
      <c r="G76" t="s">
        <v>403</v>
      </c>
      <c r="H76">
        <v>1.3227034026569699E+17</v>
      </c>
      <c r="I76" s="6">
        <f>IF(OR(H76="",H76=0),"",H76/(8.64*10^11)-Modifier)</f>
        <v>43885.67160381595</v>
      </c>
      <c r="J76">
        <v>517</v>
      </c>
      <c r="K76">
        <v>1.3153935246472701E+17</v>
      </c>
      <c r="L76" s="6">
        <f>IF(OR(K76="",K76=0),"",K76/(8.64*10^11)-Modifier)</f>
        <v>43039.620908248849</v>
      </c>
      <c r="M76" s="1">
        <v>42758.505810185183</v>
      </c>
      <c r="N76">
        <v>9.2233720368547697E+18</v>
      </c>
      <c r="O76" s="6" t="str">
        <f>IF(OR(N76=9223372036854770000,N76="",N76=0),"",N76/(8.64*10^11)-Modifier)</f>
        <v/>
      </c>
      <c r="P76" t="s">
        <v>404</v>
      </c>
      <c r="Q76" t="s">
        <v>17</v>
      </c>
      <c r="R76" s="1">
        <v>43927.490914351853</v>
      </c>
    </row>
    <row r="77" spans="1:18" x14ac:dyDescent="0.35">
      <c r="A77" t="s">
        <v>405</v>
      </c>
      <c r="B77" t="s">
        <v>406</v>
      </c>
      <c r="C77" t="s">
        <v>407</v>
      </c>
      <c r="D77" t="s">
        <v>408</v>
      </c>
      <c r="E77" t="s">
        <v>407</v>
      </c>
      <c r="F77" t="s">
        <v>409</v>
      </c>
      <c r="G77" t="s">
        <v>409</v>
      </c>
      <c r="H77">
        <v>1.3223661734582499E+17</v>
      </c>
      <c r="I77" s="6">
        <f>IF(OR(H77="",H77=0),"",H77/(8.64*10^11)-Modifier)</f>
        <v>43846.640446556703</v>
      </c>
      <c r="J77">
        <v>424</v>
      </c>
      <c r="K77">
        <v>1.3203546152275699E+17</v>
      </c>
      <c r="L77" s="6">
        <f>IF(OR(K77="",K77=0),"",K77/(8.64*10^11)-Modifier)</f>
        <v>43613.821206894674</v>
      </c>
      <c r="M77" s="1">
        <v>42758.505810185183</v>
      </c>
      <c r="N77">
        <v>9.2233720368547697E+18</v>
      </c>
      <c r="O77" s="6" t="str">
        <f>IF(OR(N77=9223372036854770000,N77="",N77=0),"",N77/(8.64*10^11)-Modifier)</f>
        <v/>
      </c>
      <c r="P77" t="s">
        <v>410</v>
      </c>
      <c r="Q77" t="s">
        <v>17</v>
      </c>
      <c r="R77" s="1">
        <v>43845.395266203705</v>
      </c>
    </row>
    <row r="78" spans="1:18" x14ac:dyDescent="0.35">
      <c r="A78" t="s">
        <v>411</v>
      </c>
      <c r="B78" t="s">
        <v>412</v>
      </c>
      <c r="C78" t="s">
        <v>413</v>
      </c>
      <c r="D78" t="s">
        <v>414</v>
      </c>
      <c r="E78" t="s">
        <v>413</v>
      </c>
      <c r="F78" t="s">
        <v>415</v>
      </c>
      <c r="G78" t="s">
        <v>415</v>
      </c>
      <c r="H78">
        <v>1.32312866688534E+17</v>
      </c>
      <c r="I78" s="6">
        <f>IF(OR(H78="",H78=0),"",H78/(8.64*10^11)-Modifier)</f>
        <v>43934.892000618041</v>
      </c>
      <c r="J78">
        <v>246</v>
      </c>
      <c r="K78">
        <v>1.32312596688432E+17</v>
      </c>
      <c r="L78" s="6">
        <f>IF(OR(K78="",K78=0),"",K78/(8.64*10^11)-Modifier)</f>
        <v>43934.579500499996</v>
      </c>
      <c r="M78" s="1">
        <v>42758.505810185183</v>
      </c>
      <c r="N78">
        <v>9.2233720368547697E+18</v>
      </c>
      <c r="O78" s="6" t="str">
        <f>IF(OR(N78=9223372036854770000,N78="",N78=0),"",N78/(8.64*10^11)-Modifier)</f>
        <v/>
      </c>
      <c r="P78" t="s">
        <v>416</v>
      </c>
      <c r="Q78" t="s">
        <v>17</v>
      </c>
      <c r="R78" s="1">
        <v>43934.371655092589</v>
      </c>
    </row>
    <row r="79" spans="1:18" x14ac:dyDescent="0.35">
      <c r="A79" t="s">
        <v>417</v>
      </c>
      <c r="B79" t="s">
        <v>380</v>
      </c>
      <c r="C79" t="s">
        <v>418</v>
      </c>
      <c r="D79" t="s">
        <v>419</v>
      </c>
      <c r="E79" t="s">
        <v>418</v>
      </c>
      <c r="F79" t="s">
        <v>420</v>
      </c>
      <c r="G79" t="s">
        <v>420</v>
      </c>
      <c r="H79">
        <v>1.3230936374945E+17</v>
      </c>
      <c r="I79" s="6">
        <f>IF(OR(H79="",H79=0),"",H79/(8.64*10^11)-Modifier)</f>
        <v>43930.837672974536</v>
      </c>
      <c r="J79">
        <v>483</v>
      </c>
      <c r="K79">
        <v>1.32036199816896E+17</v>
      </c>
      <c r="L79" s="6">
        <f>IF(OR(K79="",K79=0),"",K79/(8.64*10^11)-Modifier)</f>
        <v>43614.675714000012</v>
      </c>
      <c r="M79" s="1">
        <v>42758.505810185183</v>
      </c>
      <c r="N79">
        <v>9.2233720368547697E+18</v>
      </c>
      <c r="O79" s="6" t="str">
        <f>IF(OR(N79=9223372036854770000,N79="",N79=0),"",N79/(8.64*10^11)-Modifier)</f>
        <v/>
      </c>
      <c r="P79" t="s">
        <v>421</v>
      </c>
      <c r="Q79" t="s">
        <v>17</v>
      </c>
      <c r="R79" s="1">
        <v>43928.455810185187</v>
      </c>
    </row>
    <row r="80" spans="1:18" x14ac:dyDescent="0.35">
      <c r="A80" t="s">
        <v>422</v>
      </c>
      <c r="B80" t="s">
        <v>423</v>
      </c>
      <c r="C80" t="s">
        <v>424</v>
      </c>
      <c r="D80" t="s">
        <v>424</v>
      </c>
      <c r="E80" t="s">
        <v>425</v>
      </c>
      <c r="F80" t="s">
        <v>426</v>
      </c>
      <c r="G80" t="s">
        <v>426</v>
      </c>
      <c r="H80">
        <v>0</v>
      </c>
      <c r="I80" s="6" t="str">
        <f>IF(OR(H80="",H80=0),"",H80/(8.64*10^11)-Modifier)</f>
        <v/>
      </c>
      <c r="J80">
        <v>0</v>
      </c>
      <c r="K80">
        <v>1.3221784792838099E+17</v>
      </c>
      <c r="L80" s="6">
        <f>IF(OR(K80="",K80=0),"",K80/(8.64*10^11)-Modifier)</f>
        <v>43824.916583774291</v>
      </c>
      <c r="M80" s="1">
        <v>43766.492523148147</v>
      </c>
      <c r="N80">
        <v>9.2233720368547697E+18</v>
      </c>
      <c r="O80" s="6" t="str">
        <f>IF(OR(N80=9223372036854770000,N80="",N80=0),"",N80/(8.64*10^11)-Modifier)</f>
        <v/>
      </c>
      <c r="P80" t="s">
        <v>427</v>
      </c>
      <c r="Q80" t="s">
        <v>17</v>
      </c>
      <c r="R80" s="1">
        <v>43934.432534722226</v>
      </c>
    </row>
    <row r="81" spans="1:18" x14ac:dyDescent="0.35">
      <c r="A81" t="s">
        <v>428</v>
      </c>
      <c r="B81" t="s">
        <v>429</v>
      </c>
      <c r="C81" t="s">
        <v>430</v>
      </c>
      <c r="D81" t="s">
        <v>431</v>
      </c>
      <c r="E81" t="s">
        <v>430</v>
      </c>
      <c r="F81" t="s">
        <v>432</v>
      </c>
      <c r="G81" t="s">
        <v>432</v>
      </c>
      <c r="H81">
        <v>1.3162422965464701E+17</v>
      </c>
      <c r="I81" s="6">
        <f>IF(OR(H81="",H81=0),"",H81/(8.64*10^11)-Modifier)</f>
        <v>43137.858396582189</v>
      </c>
      <c r="J81">
        <v>196</v>
      </c>
      <c r="K81">
        <v>1.31393332570228E+17</v>
      </c>
      <c r="L81" s="6">
        <f>IF(OR(K81="",K81=0),"",K81/(8.64*10^11)-Modifier)</f>
        <v>42870.616400726838</v>
      </c>
      <c r="M81" s="1">
        <v>42758.505810185183</v>
      </c>
      <c r="N81">
        <v>9.2233720368547697E+18</v>
      </c>
      <c r="O81" s="6" t="str">
        <f>IF(OR(N81=9223372036854770000,N81="",N81=0),"",N81/(8.64*10^11)-Modifier)</f>
        <v/>
      </c>
      <c r="P81" t="s">
        <v>433</v>
      </c>
      <c r="Q81" t="s">
        <v>17</v>
      </c>
      <c r="R81" s="1">
        <v>43151.370138888888</v>
      </c>
    </row>
    <row r="82" spans="1:18" x14ac:dyDescent="0.35">
      <c r="A82" t="s">
        <v>434</v>
      </c>
      <c r="B82" t="s">
        <v>435</v>
      </c>
      <c r="C82" t="s">
        <v>436</v>
      </c>
      <c r="D82" t="s">
        <v>436</v>
      </c>
      <c r="E82" t="s">
        <v>437</v>
      </c>
      <c r="G82" t="s">
        <v>438</v>
      </c>
      <c r="H82">
        <v>1.3231603776674499E+17</v>
      </c>
      <c r="I82" s="6">
        <f>IF(OR(H82="",H82=0),"",H82/(8.64*10^11)-Modifier)</f>
        <v>43938.56223002894</v>
      </c>
      <c r="J82">
        <v>1508</v>
      </c>
      <c r="K82">
        <v>1.3223580051315501E+17</v>
      </c>
      <c r="L82" s="6">
        <f>IF(OR(K82="",K82=0),"",K82/(8.64*10^11)-Modifier)</f>
        <v>43845.695038373844</v>
      </c>
      <c r="M82" s="1">
        <v>43138.501469907409</v>
      </c>
      <c r="N82">
        <v>9.2233720368547697E+18</v>
      </c>
      <c r="O82" s="6" t="str">
        <f>IF(OR(N82=9223372036854770000,N82="",N82=0),"",N82/(8.64*10^11)-Modifier)</f>
        <v/>
      </c>
      <c r="P82" t="s">
        <v>439</v>
      </c>
      <c r="Q82" t="s">
        <v>17</v>
      </c>
      <c r="R82" s="1">
        <v>43942.459664351853</v>
      </c>
    </row>
    <row r="83" spans="1:18" x14ac:dyDescent="0.35">
      <c r="A83" t="s">
        <v>440</v>
      </c>
      <c r="B83" t="s">
        <v>441</v>
      </c>
      <c r="C83" t="s">
        <v>442</v>
      </c>
      <c r="D83" t="s">
        <v>443</v>
      </c>
      <c r="E83" t="s">
        <v>442</v>
      </c>
      <c r="F83" t="s">
        <v>444</v>
      </c>
      <c r="G83" t="s">
        <v>444</v>
      </c>
      <c r="H83">
        <v>1.32318895450878E+17</v>
      </c>
      <c r="I83" s="6">
        <f>IF(OR(H83="",H83=0),"",H83/(8.64*10^11)-Modifier)</f>
        <v>43941.869734812499</v>
      </c>
      <c r="J83">
        <v>2507</v>
      </c>
      <c r="K83">
        <v>1.32138316304252E+17</v>
      </c>
      <c r="L83" s="6">
        <f>IF(OR(K83="",K83=0),"",K83/(8.64*10^11)-Modifier)</f>
        <v>43732.866092884273</v>
      </c>
      <c r="M83" s="1">
        <v>42758.505810185183</v>
      </c>
      <c r="N83">
        <v>9.2233720368547697E+18</v>
      </c>
      <c r="O83" s="6" t="str">
        <f>IF(OR(N83=9223372036854770000,N83="",N83=0),"",N83/(8.64*10^11)-Modifier)</f>
        <v/>
      </c>
      <c r="P83" t="s">
        <v>445</v>
      </c>
      <c r="Q83" t="s">
        <v>17</v>
      </c>
      <c r="R83" s="1">
        <v>43938.469398148147</v>
      </c>
    </row>
    <row r="84" spans="1:18" x14ac:dyDescent="0.35">
      <c r="A84" t="s">
        <v>446</v>
      </c>
      <c r="B84" t="s">
        <v>447</v>
      </c>
      <c r="C84" t="s">
        <v>448</v>
      </c>
      <c r="D84" t="s">
        <v>449</v>
      </c>
      <c r="E84" t="s">
        <v>448</v>
      </c>
      <c r="F84" t="s">
        <v>450</v>
      </c>
      <c r="G84" t="s">
        <v>450</v>
      </c>
      <c r="H84">
        <v>1.3211474974943101E+17</v>
      </c>
      <c r="I84" s="6">
        <f>IF(OR(H84="",H84=0),"",H84/(8.64*10^11)-Modifier)</f>
        <v>43705.589987767366</v>
      </c>
      <c r="J84">
        <v>176</v>
      </c>
      <c r="K84">
        <v>1.3193508210591E+17</v>
      </c>
      <c r="L84" s="6">
        <f>IF(OR(K84="",K84=0),"",K84/(8.64*10^11)-Modifier)</f>
        <v>43497.641326284735</v>
      </c>
      <c r="M84" s="1">
        <v>43139.434745370374</v>
      </c>
      <c r="N84">
        <v>9.2233720368547697E+18</v>
      </c>
      <c r="O84" s="6" t="str">
        <f>IF(OR(N84=9223372036854770000,N84="",N84=0),"",N84/(8.64*10^11)-Modifier)</f>
        <v/>
      </c>
      <c r="P84" t="s">
        <v>451</v>
      </c>
      <c r="Q84" t="s">
        <v>69</v>
      </c>
      <c r="R84" s="1">
        <v>43705.381585648145</v>
      </c>
    </row>
    <row r="85" spans="1:18" x14ac:dyDescent="0.35">
      <c r="A85" t="s">
        <v>452</v>
      </c>
      <c r="B85" t="s">
        <v>453</v>
      </c>
      <c r="C85" t="s">
        <v>454</v>
      </c>
      <c r="D85" t="s">
        <v>455</v>
      </c>
      <c r="E85" t="s">
        <v>454</v>
      </c>
      <c r="F85" t="s">
        <v>456</v>
      </c>
      <c r="G85" t="s">
        <v>456</v>
      </c>
      <c r="H85">
        <v>1.3231486284458701E+17</v>
      </c>
      <c r="I85" s="6">
        <f>IF(OR(H85="",H85=0),"",H85/(8.64*10^11)-Modifier)</f>
        <v>43937.202366420155</v>
      </c>
      <c r="J85">
        <v>293</v>
      </c>
      <c r="K85">
        <v>1.3203621978169699E+17</v>
      </c>
      <c r="L85" s="6">
        <f>IF(OR(K85="",K85=0),"",K85/(8.64*10^11)-Modifier)</f>
        <v>43614.698821408558</v>
      </c>
      <c r="M85" s="1">
        <v>42758.505810185183</v>
      </c>
      <c r="N85">
        <v>9.2233720368547697E+18</v>
      </c>
      <c r="O85" s="6" t="str">
        <f>IF(OR(N85=9223372036854770000,N85="",N85=0),"",N85/(8.64*10^11)-Modifier)</f>
        <v/>
      </c>
      <c r="P85" t="s">
        <v>457</v>
      </c>
      <c r="Q85" t="s">
        <v>17</v>
      </c>
      <c r="R85" s="1">
        <v>43940.951886574076</v>
      </c>
    </row>
    <row r="86" spans="1:18" x14ac:dyDescent="0.35">
      <c r="A86" t="s">
        <v>458</v>
      </c>
      <c r="B86" t="s">
        <v>459</v>
      </c>
      <c r="C86" t="s">
        <v>460</v>
      </c>
      <c r="D86" t="s">
        <v>461</v>
      </c>
      <c r="E86" t="s">
        <v>460</v>
      </c>
      <c r="F86" t="s">
        <v>462</v>
      </c>
      <c r="G86" t="s">
        <v>462</v>
      </c>
      <c r="H86">
        <v>1.32272228757266E+17</v>
      </c>
      <c r="I86" s="6">
        <f>IF(OR(H86="",H86=0),"",H86/(8.64*10^11)-Modifier)</f>
        <v>43887.857357946748</v>
      </c>
      <c r="J86">
        <v>320</v>
      </c>
      <c r="K86">
        <v>1.32253179279856E+17</v>
      </c>
      <c r="L86" s="6">
        <f>IF(OR(K86="",K86=0),"",K86/(8.64*10^11)-Modifier)</f>
        <v>43865.809351685195</v>
      </c>
      <c r="M86" s="1">
        <v>42758.50582175926</v>
      </c>
      <c r="N86">
        <v>9.2233720368547697E+18</v>
      </c>
      <c r="O86" s="6" t="str">
        <f>IF(OR(N86=9223372036854770000,N86="",N86=0),"",N86/(8.64*10^11)-Modifier)</f>
        <v/>
      </c>
      <c r="P86" t="s">
        <v>463</v>
      </c>
      <c r="Q86" t="s">
        <v>17</v>
      </c>
      <c r="R86" s="1">
        <v>43885.697175925925</v>
      </c>
    </row>
    <row r="87" spans="1:18" x14ac:dyDescent="0.35">
      <c r="A87" t="s">
        <v>464</v>
      </c>
      <c r="B87" t="s">
        <v>465</v>
      </c>
      <c r="C87" t="s">
        <v>466</v>
      </c>
      <c r="D87" t="s">
        <v>467</v>
      </c>
      <c r="E87" t="s">
        <v>466</v>
      </c>
      <c r="F87" t="s">
        <v>468</v>
      </c>
      <c r="G87" t="s">
        <v>468</v>
      </c>
      <c r="H87">
        <v>0</v>
      </c>
      <c r="I87" s="6" t="str">
        <f>IF(OR(H87="",H87=0),"",H87/(8.64*10^11)-Modifier)</f>
        <v/>
      </c>
      <c r="J87">
        <v>0</v>
      </c>
      <c r="K87">
        <v>1.31311476248958E+17</v>
      </c>
      <c r="L87" s="6">
        <f>IF(OR(K87="",K87=0),"",K87/(8.64*10^11)-Modifier)</f>
        <v>42775.87528814582</v>
      </c>
      <c r="M87" s="1">
        <v>42758.50582175926</v>
      </c>
      <c r="N87">
        <v>9.2233720368547697E+18</v>
      </c>
      <c r="O87" s="6" t="str">
        <f>IF(OR(N87=9223372036854770000,N87="",N87=0),"",N87/(8.64*10^11)-Modifier)</f>
        <v/>
      </c>
      <c r="P87" t="s">
        <v>469</v>
      </c>
      <c r="Q87" t="s">
        <v>17</v>
      </c>
      <c r="R87" s="1">
        <v>42775.599988425929</v>
      </c>
    </row>
    <row r="88" spans="1:18" x14ac:dyDescent="0.35">
      <c r="A88" t="s">
        <v>470</v>
      </c>
      <c r="B88" t="s">
        <v>471</v>
      </c>
      <c r="C88" t="s">
        <v>472</v>
      </c>
      <c r="D88" t="s">
        <v>473</v>
      </c>
      <c r="E88" t="s">
        <v>472</v>
      </c>
      <c r="F88" t="s">
        <v>474</v>
      </c>
      <c r="G88" t="s">
        <v>474</v>
      </c>
      <c r="H88">
        <v>1.32320396711424E+17</v>
      </c>
      <c r="I88" s="6">
        <f>IF(OR(H88="",H88=0),"",H88/(8.64*10^11)-Modifier)</f>
        <v>43943.607304888894</v>
      </c>
      <c r="J88">
        <v>1353</v>
      </c>
      <c r="K88">
        <v>1.3146338336235699E+17</v>
      </c>
      <c r="L88" s="6">
        <f>IF(OR(K88="",K88=0),"",K88/(8.64*10^11)-Modifier)</f>
        <v>42951.693706431717</v>
      </c>
      <c r="M88" s="1">
        <v>42758.50582175926</v>
      </c>
      <c r="N88">
        <v>9.2233720368547697E+18</v>
      </c>
      <c r="O88" s="6" t="str">
        <f>IF(OR(N88=9223372036854770000,N88="",N88=0),"",N88/(8.64*10^11)-Modifier)</f>
        <v/>
      </c>
      <c r="P88" t="s">
        <v>475</v>
      </c>
      <c r="Q88" t="s">
        <v>17</v>
      </c>
      <c r="R88" s="1">
        <v>43935.355462962965</v>
      </c>
    </row>
    <row r="89" spans="1:18" x14ac:dyDescent="0.35">
      <c r="A89" t="s">
        <v>476</v>
      </c>
      <c r="B89" t="s">
        <v>477</v>
      </c>
      <c r="C89" t="s">
        <v>478</v>
      </c>
      <c r="D89" t="s">
        <v>479</v>
      </c>
      <c r="E89" t="s">
        <v>478</v>
      </c>
      <c r="F89" t="s">
        <v>480</v>
      </c>
      <c r="G89" t="s">
        <v>480</v>
      </c>
      <c r="H89">
        <v>1.3205977108512499E+17</v>
      </c>
      <c r="I89" s="6">
        <f>IF(OR(H89="",H89=0),"",H89/(8.64*10^11)-Modifier)</f>
        <v>43641.957274450222</v>
      </c>
      <c r="J89">
        <v>599</v>
      </c>
      <c r="K89">
        <v>1.3146092324383501E+17</v>
      </c>
      <c r="L89" s="6">
        <f>IF(OR(K89="",K89=0),"",K89/(8.64*10^11)-Modifier)</f>
        <v>42948.846347031271</v>
      </c>
      <c r="M89" s="1">
        <v>42758.50582175926</v>
      </c>
      <c r="N89">
        <v>9.2233720368547697E+18</v>
      </c>
      <c r="O89" s="6" t="str">
        <f>IF(OR(N89=9223372036854770000,N89="",N89=0),"",N89/(8.64*10^11)-Modifier)</f>
        <v/>
      </c>
      <c r="P89" t="s">
        <v>481</v>
      </c>
      <c r="Q89" t="s">
        <v>17</v>
      </c>
      <c r="R89" s="1">
        <v>43647.3359375</v>
      </c>
    </row>
    <row r="90" spans="1:18" x14ac:dyDescent="0.35">
      <c r="A90" t="s">
        <v>482</v>
      </c>
      <c r="B90" t="s">
        <v>483</v>
      </c>
      <c r="C90" t="s">
        <v>484</v>
      </c>
      <c r="D90" t="s">
        <v>485</v>
      </c>
      <c r="E90" t="s">
        <v>484</v>
      </c>
      <c r="F90" t="s">
        <v>486</v>
      </c>
      <c r="G90" t="s">
        <v>486</v>
      </c>
      <c r="H90">
        <v>1.3137392856502099E+17</v>
      </c>
      <c r="I90" s="6">
        <f>IF(OR(H90="",H90=0),"",H90/(8.64*10^11)-Modifier)</f>
        <v>42848.158061366878</v>
      </c>
      <c r="J90">
        <v>2</v>
      </c>
      <c r="K90">
        <v>1.31303680306176E+17</v>
      </c>
      <c r="L90" s="6">
        <f>IF(OR(K90="",K90=0),"",K90/(8.64*10^11)-Modifier)</f>
        <v>42766.852206222218</v>
      </c>
      <c r="M90" s="1">
        <v>42758.50582175926</v>
      </c>
      <c r="N90">
        <v>9.2233720368547697E+18</v>
      </c>
      <c r="O90" s="6" t="str">
        <f>IF(OR(N90=9223372036854770000,N90="",N90=0),"",N90/(8.64*10^11)-Modifier)</f>
        <v/>
      </c>
      <c r="P90" t="s">
        <v>487</v>
      </c>
      <c r="Q90" t="s">
        <v>17</v>
      </c>
      <c r="R90" s="1">
        <v>42847.94972222222</v>
      </c>
    </row>
    <row r="91" spans="1:18" x14ac:dyDescent="0.35">
      <c r="A91" t="s">
        <v>488</v>
      </c>
      <c r="B91" t="s">
        <v>489</v>
      </c>
      <c r="C91" t="s">
        <v>490</v>
      </c>
      <c r="D91" t="s">
        <v>491</v>
      </c>
      <c r="E91" t="s">
        <v>490</v>
      </c>
      <c r="F91" t="s">
        <v>492</v>
      </c>
      <c r="G91" t="s">
        <v>492</v>
      </c>
      <c r="H91">
        <v>1.3232086677188499E+17</v>
      </c>
      <c r="I91" s="6">
        <f>IF(OR(H91="",H91=0),"",H91/(8.64*10^11)-Modifier)</f>
        <v>43944.15135634836</v>
      </c>
      <c r="J91">
        <v>3123</v>
      </c>
      <c r="K91">
        <v>1.3203543867739501E+17</v>
      </c>
      <c r="L91" s="6">
        <f>IF(OR(K91="",K91=0),"",K91/(8.64*10^11)-Modifier)</f>
        <v>43613.794765503495</v>
      </c>
      <c r="M91" s="1">
        <v>42758.50582175926</v>
      </c>
      <c r="N91">
        <v>9.2233720368547697E+18</v>
      </c>
      <c r="O91" s="6" t="str">
        <f>IF(OR(N91=9223372036854770000,N91="",N91=0),"",N91/(8.64*10^11)-Modifier)</f>
        <v/>
      </c>
      <c r="P91" t="s">
        <v>493</v>
      </c>
      <c r="Q91" t="s">
        <v>17</v>
      </c>
      <c r="R91" s="1">
        <v>43938.378553240742</v>
      </c>
    </row>
    <row r="92" spans="1:18" x14ac:dyDescent="0.35">
      <c r="A92" t="s">
        <v>494</v>
      </c>
      <c r="B92" t="s">
        <v>495</v>
      </c>
      <c r="C92" t="s">
        <v>496</v>
      </c>
      <c r="D92" t="s">
        <v>496</v>
      </c>
      <c r="E92" t="s">
        <v>497</v>
      </c>
      <c r="F92" t="s">
        <v>498</v>
      </c>
      <c r="G92" t="s">
        <v>498</v>
      </c>
      <c r="H92">
        <v>0</v>
      </c>
      <c r="I92" s="6" t="str">
        <f>IF(OR(H92="",H92=0),"",H92/(8.64*10^11)-Modifier)</f>
        <v/>
      </c>
      <c r="J92">
        <v>0</v>
      </c>
      <c r="K92">
        <v>1.3227394768344499E+17</v>
      </c>
      <c r="L92" s="6">
        <f>IF(OR(K92="",K92=0),"",K92/(8.64*10^11)-Modifier)</f>
        <v>43889.846855839103</v>
      </c>
      <c r="M92" s="1">
        <v>43885.63517361111</v>
      </c>
      <c r="N92">
        <v>9.2233720368547697E+18</v>
      </c>
      <c r="O92" s="6" t="str">
        <f>IF(OR(N92=9223372036854770000,N92="",N92=0),"",N92/(8.64*10^11)-Modifier)</f>
        <v/>
      </c>
      <c r="Q92" t="s">
        <v>17</v>
      </c>
      <c r="R92" s="1">
        <v>43941.460925925923</v>
      </c>
    </row>
    <row r="93" spans="1:18" x14ac:dyDescent="0.35">
      <c r="A93" t="s">
        <v>499</v>
      </c>
      <c r="B93" t="s">
        <v>500</v>
      </c>
      <c r="C93" t="s">
        <v>501</v>
      </c>
      <c r="D93" t="s">
        <v>502</v>
      </c>
      <c r="E93" t="s">
        <v>501</v>
      </c>
      <c r="F93" t="s">
        <v>503</v>
      </c>
      <c r="G93" t="s">
        <v>503</v>
      </c>
      <c r="H93">
        <v>1.3163806916112499E+17</v>
      </c>
      <c r="I93" s="6">
        <f>IF(OR(H93="",H93=0),"",H93/(8.64*10^11)-Modifier)</f>
        <v>43153.876343894663</v>
      </c>
      <c r="J93">
        <v>226</v>
      </c>
      <c r="K93">
        <v>1.3146083922980099E+17</v>
      </c>
      <c r="L93" s="6">
        <f>IF(OR(K93="",K93=0),"",K93/(8.64*10^11)-Modifier)</f>
        <v>42948.749108565971</v>
      </c>
      <c r="M93" s="1">
        <v>42758.50582175926</v>
      </c>
      <c r="N93">
        <v>9.2233720368547697E+18</v>
      </c>
      <c r="O93" s="6" t="str">
        <f>IF(OR(N93=9223372036854770000,N93="",N93=0),"",N93/(8.64*10^11)-Modifier)</f>
        <v/>
      </c>
      <c r="P93" t="s">
        <v>504</v>
      </c>
      <c r="Q93" t="s">
        <v>17</v>
      </c>
      <c r="R93" s="1">
        <v>43151.55091435185</v>
      </c>
    </row>
    <row r="94" spans="1:18" x14ac:dyDescent="0.35">
      <c r="A94" t="s">
        <v>505</v>
      </c>
      <c r="B94" t="s">
        <v>506</v>
      </c>
      <c r="C94" t="s">
        <v>507</v>
      </c>
      <c r="D94" t="s">
        <v>508</v>
      </c>
      <c r="E94" t="s">
        <v>507</v>
      </c>
      <c r="F94" t="s">
        <v>509</v>
      </c>
      <c r="G94" t="s">
        <v>510</v>
      </c>
      <c r="H94">
        <v>1.3232037403359299E+17</v>
      </c>
      <c r="I94" s="6">
        <f>IF(OR(H94="",H94=0),"",H94/(8.64*10^11)-Modifier)</f>
        <v>43943.581057399308</v>
      </c>
      <c r="J94">
        <v>1140</v>
      </c>
      <c r="K94">
        <v>1.3145751388154899E+17</v>
      </c>
      <c r="L94" s="6">
        <f>IF(OR(K94="",K94=0),"",K94/(8.64*10^11)-Modifier)</f>
        <v>42944.900325866882</v>
      </c>
      <c r="M94" s="1">
        <v>42758.50582175926</v>
      </c>
      <c r="N94">
        <v>9.2233720368547697E+18</v>
      </c>
      <c r="O94" s="6" t="str">
        <f>IF(OR(N94=9223372036854770000,N94="",N94=0),"",N94/(8.64*10^11)-Modifier)</f>
        <v/>
      </c>
      <c r="P94" t="s">
        <v>511</v>
      </c>
      <c r="Q94" t="s">
        <v>17</v>
      </c>
      <c r="R94" s="1">
        <v>43934.367708333331</v>
      </c>
    </row>
    <row r="95" spans="1:18" x14ac:dyDescent="0.35">
      <c r="A95" t="s">
        <v>512</v>
      </c>
      <c r="B95" t="s">
        <v>513</v>
      </c>
      <c r="C95" t="s">
        <v>514</v>
      </c>
      <c r="D95" t="s">
        <v>515</v>
      </c>
      <c r="E95" t="s">
        <v>514</v>
      </c>
      <c r="F95" t="s">
        <v>516</v>
      </c>
      <c r="G95" t="s">
        <v>516</v>
      </c>
      <c r="H95">
        <v>1.3191523977600701E+17</v>
      </c>
      <c r="I95" s="6">
        <f>IF(OR(H95="",H95=0),"",H95/(8.64*10^11)-Modifier)</f>
        <v>43474.675666674768</v>
      </c>
      <c r="J95">
        <v>264</v>
      </c>
      <c r="K95">
        <v>1.3163532865437901E+17</v>
      </c>
      <c r="L95" s="6">
        <f>IF(OR(K95="",K95=0),"",K95/(8.64*10^11)-Modifier)</f>
        <v>43150.704461086803</v>
      </c>
      <c r="M95" s="1">
        <v>42758.50582175926</v>
      </c>
      <c r="N95">
        <v>9.2233720368547697E+18</v>
      </c>
      <c r="O95" s="6" t="str">
        <f>IF(OR(N95=9223372036854770000,N95="",N95=0),"",N95/(8.64*10^11)-Modifier)</f>
        <v/>
      </c>
      <c r="P95" t="s">
        <v>517</v>
      </c>
      <c r="Q95" t="s">
        <v>17</v>
      </c>
      <c r="R95" s="1">
        <v>43627.669814814813</v>
      </c>
    </row>
    <row r="96" spans="1:18" x14ac:dyDescent="0.35">
      <c r="A96" t="s">
        <v>518</v>
      </c>
      <c r="B96" t="s">
        <v>519</v>
      </c>
      <c r="C96" t="s">
        <v>520</v>
      </c>
      <c r="D96" t="s">
        <v>521</v>
      </c>
      <c r="E96" t="s">
        <v>522</v>
      </c>
      <c r="F96" t="s">
        <v>523</v>
      </c>
      <c r="G96" t="s">
        <v>523</v>
      </c>
      <c r="H96">
        <v>0</v>
      </c>
      <c r="I96" s="6" t="str">
        <f>IF(OR(H96="",H96=0),"",H96/(8.64*10^11)-Modifier)</f>
        <v/>
      </c>
      <c r="J96">
        <v>0</v>
      </c>
      <c r="K96">
        <v>1.3193446049826301E+17</v>
      </c>
      <c r="L96" s="6">
        <f>IF(OR(K96="",K96=0),"",K96/(8.64*10^11)-Modifier)</f>
        <v>43496.921872989595</v>
      </c>
      <c r="M96" s="1">
        <v>43496.671863425923</v>
      </c>
      <c r="N96">
        <v>9.2233720368547697E+18</v>
      </c>
      <c r="O96" s="6" t="str">
        <f>IF(OR(N96=9223372036854770000,N96="",N96=0),"",N96/(8.64*10^11)-Modifier)</f>
        <v/>
      </c>
      <c r="P96" t="s">
        <v>524</v>
      </c>
      <c r="Q96" t="s">
        <v>17</v>
      </c>
    </row>
    <row r="97" spans="1:18" x14ac:dyDescent="0.35">
      <c r="A97" t="s">
        <v>525</v>
      </c>
      <c r="B97" t="s">
        <v>429</v>
      </c>
      <c r="C97" t="s">
        <v>526</v>
      </c>
      <c r="D97" t="s">
        <v>527</v>
      </c>
      <c r="E97" t="s">
        <v>526</v>
      </c>
      <c r="F97" t="s">
        <v>528</v>
      </c>
      <c r="G97" t="s">
        <v>528</v>
      </c>
      <c r="H97">
        <v>1.3163041646996E+17</v>
      </c>
      <c r="I97" s="6">
        <f>IF(OR(H97="",H97=0),"",H97/(8.64*10^11)-Modifier)</f>
        <v>43145.019062453706</v>
      </c>
      <c r="J97">
        <v>153</v>
      </c>
      <c r="K97">
        <v>1.3148495103489501E+17</v>
      </c>
      <c r="L97" s="6">
        <f>IF(OR(K97="",K97=0),"",K97/(8.64*10^11)-Modifier)</f>
        <v>42976.656290387735</v>
      </c>
      <c r="M97" s="1">
        <v>42758.50582175926</v>
      </c>
      <c r="N97">
        <v>9.2233720368547697E+18</v>
      </c>
      <c r="O97" s="6" t="str">
        <f>IF(OR(N97=9223372036854770000,N97="",N97=0),"",N97/(8.64*10^11)-Modifier)</f>
        <v/>
      </c>
      <c r="P97" t="s">
        <v>529</v>
      </c>
      <c r="Q97" t="s">
        <v>17</v>
      </c>
      <c r="R97" s="1">
        <v>43151.6871875</v>
      </c>
    </row>
    <row r="98" spans="1:18" x14ac:dyDescent="0.35">
      <c r="A98" t="s">
        <v>530</v>
      </c>
      <c r="B98" t="s">
        <v>531</v>
      </c>
      <c r="C98" t="s">
        <v>532</v>
      </c>
      <c r="D98" t="s">
        <v>533</v>
      </c>
      <c r="E98" t="s">
        <v>534</v>
      </c>
      <c r="G98" t="s">
        <v>535</v>
      </c>
      <c r="H98">
        <v>0</v>
      </c>
      <c r="I98" s="6" t="str">
        <f>IF(OR(H98="",H98=0),"",H98/(8.64*10^11)-Modifier)</f>
        <v/>
      </c>
      <c r="J98">
        <v>0</v>
      </c>
      <c r="K98">
        <v>1.31934465129098E+17</v>
      </c>
      <c r="L98" s="6">
        <f>IF(OR(K98="",K98=0),"",K98/(8.64*10^11)-Modifier)</f>
        <v>43496.927232752321</v>
      </c>
      <c r="M98" s="1">
        <v>43496.677222222221</v>
      </c>
      <c r="N98">
        <v>9.2233720368547697E+18</v>
      </c>
      <c r="O98" s="6" t="str">
        <f>IF(OR(N98=9223372036854770000,N98="",N98=0),"",N98/(8.64*10^11)-Modifier)</f>
        <v/>
      </c>
      <c r="P98" t="s">
        <v>536</v>
      </c>
      <c r="Q98" t="s">
        <v>17</v>
      </c>
    </row>
    <row r="99" spans="1:18" x14ac:dyDescent="0.35">
      <c r="A99" t="s">
        <v>537</v>
      </c>
      <c r="B99" t="s">
        <v>538</v>
      </c>
      <c r="C99" t="s">
        <v>539</v>
      </c>
      <c r="D99" t="s">
        <v>540</v>
      </c>
      <c r="E99" t="s">
        <v>541</v>
      </c>
      <c r="G99" t="s">
        <v>542</v>
      </c>
      <c r="H99">
        <v>0</v>
      </c>
      <c r="I99" s="6" t="str">
        <f>IF(OR(H99="",H99=0),"",H99/(8.64*10^11)-Modifier)</f>
        <v/>
      </c>
      <c r="J99">
        <v>0</v>
      </c>
      <c r="K99">
        <v>1.31934466898162E+17</v>
      </c>
      <c r="L99" s="6">
        <f>IF(OR(K99="",K99=0),"",K99/(8.64*10^11)-Modifier)</f>
        <v>43496.929280280106</v>
      </c>
      <c r="M99" s="1">
        <v>43496.679270833331</v>
      </c>
      <c r="N99">
        <v>9.2233720368547697E+18</v>
      </c>
      <c r="O99" s="6" t="str">
        <f>IF(OR(N99=9223372036854770000,N99="",N99=0),"",N99/(8.64*10^11)-Modifier)</f>
        <v/>
      </c>
      <c r="P99" t="s">
        <v>543</v>
      </c>
      <c r="Q99" t="s">
        <v>17</v>
      </c>
    </row>
    <row r="100" spans="1:18" x14ac:dyDescent="0.35">
      <c r="A100" t="s">
        <v>544</v>
      </c>
      <c r="B100" t="s">
        <v>545</v>
      </c>
      <c r="C100" t="s">
        <v>546</v>
      </c>
      <c r="D100" t="s">
        <v>547</v>
      </c>
      <c r="E100" t="s">
        <v>546</v>
      </c>
      <c r="F100" t="s">
        <v>548</v>
      </c>
      <c r="G100" t="s">
        <v>548</v>
      </c>
      <c r="H100">
        <v>1.3231515848402499E+17</v>
      </c>
      <c r="I100" s="6">
        <f>IF(OR(H100="",H100=0),"",H100/(8.64*10^11)-Modifier)</f>
        <v>43937.544541695592</v>
      </c>
      <c r="J100">
        <v>1822</v>
      </c>
      <c r="K100">
        <v>1.3165011834301101E+17</v>
      </c>
      <c r="L100" s="6">
        <f>IF(OR(K100="",K100=0),"",K100/(8.64*10^11)-Modifier)</f>
        <v>43167.82215626273</v>
      </c>
      <c r="M100" s="1">
        <v>42758.50582175926</v>
      </c>
      <c r="N100">
        <v>9.2233720368547697E+18</v>
      </c>
      <c r="O100" s="6" t="str">
        <f>IF(OR(N100=9223372036854770000,N100="",N100=0),"",N100/(8.64*10^11)-Modifier)</f>
        <v/>
      </c>
      <c r="P100" t="s">
        <v>549</v>
      </c>
      <c r="Q100" t="s">
        <v>17</v>
      </c>
      <c r="R100" s="1">
        <v>43941.329224537039</v>
      </c>
    </row>
    <row r="101" spans="1:18" x14ac:dyDescent="0.35">
      <c r="A101" t="s">
        <v>550</v>
      </c>
      <c r="B101" t="s">
        <v>551</v>
      </c>
      <c r="C101" t="s">
        <v>552</v>
      </c>
      <c r="D101" t="s">
        <v>552</v>
      </c>
      <c r="E101" t="s">
        <v>553</v>
      </c>
      <c r="F101" t="s">
        <v>554</v>
      </c>
      <c r="G101" t="s">
        <v>554</v>
      </c>
      <c r="H101">
        <v>0</v>
      </c>
      <c r="I101" s="6" t="str">
        <f>IF(OR(H101="",H101=0),"",H101/(8.64*10^11)-Modifier)</f>
        <v/>
      </c>
      <c r="J101">
        <v>0</v>
      </c>
      <c r="K101">
        <v>1.31934469675024E+17</v>
      </c>
      <c r="L101" s="6">
        <f>IF(OR(K101="",K101=0),"",K101/(8.64*10^11)-Modifier)</f>
        <v>43496.932494240755</v>
      </c>
      <c r="M101" s="1">
        <v>43496.682488425926</v>
      </c>
      <c r="N101">
        <v>9.2233720368547697E+18</v>
      </c>
      <c r="O101" s="6" t="str">
        <f>IF(OR(N101=9223372036854770000,N101="",N101=0),"",N101/(8.64*10^11)-Modifier)</f>
        <v/>
      </c>
      <c r="P101" t="s">
        <v>555</v>
      </c>
      <c r="Q101" t="s">
        <v>17</v>
      </c>
    </row>
    <row r="102" spans="1:18" x14ac:dyDescent="0.35">
      <c r="A102" t="s">
        <v>556</v>
      </c>
      <c r="B102" t="s">
        <v>557</v>
      </c>
      <c r="C102" t="s">
        <v>558</v>
      </c>
      <c r="D102" t="s">
        <v>559</v>
      </c>
      <c r="E102" t="s">
        <v>558</v>
      </c>
      <c r="F102" t="s">
        <v>560</v>
      </c>
      <c r="G102" t="s">
        <v>560</v>
      </c>
      <c r="H102">
        <v>1.3231604336389101E+17</v>
      </c>
      <c r="I102" s="6">
        <f>IF(OR(H102="",H102=0),"",H102/(8.64*10^11)-Modifier)</f>
        <v>43938.568708207196</v>
      </c>
      <c r="J102">
        <v>1962</v>
      </c>
      <c r="K102">
        <v>1.3144767109840099E+17</v>
      </c>
      <c r="L102" s="6">
        <f>IF(OR(K102="",K102=0),"",K102/(8.64*10^11)-Modifier)</f>
        <v>42933.508215741895</v>
      </c>
      <c r="M102" s="1">
        <v>42758.50582175926</v>
      </c>
      <c r="N102">
        <v>9.2233720368547697E+18</v>
      </c>
      <c r="O102" s="6" t="str">
        <f>IF(OR(N102=9223372036854770000,N102="",N102=0),"",N102/(8.64*10^11)-Modifier)</f>
        <v/>
      </c>
      <c r="P102" t="s">
        <v>561</v>
      </c>
      <c r="Q102" t="s">
        <v>17</v>
      </c>
      <c r="R102" s="1">
        <v>43941.262453703705</v>
      </c>
    </row>
    <row r="103" spans="1:18" x14ac:dyDescent="0.35">
      <c r="A103" t="s">
        <v>562</v>
      </c>
      <c r="B103" t="s">
        <v>563</v>
      </c>
      <c r="C103" t="s">
        <v>564</v>
      </c>
      <c r="D103" t="s">
        <v>565</v>
      </c>
      <c r="E103" t="s">
        <v>564</v>
      </c>
      <c r="F103" t="s">
        <v>566</v>
      </c>
      <c r="G103" t="s">
        <v>566</v>
      </c>
      <c r="H103">
        <v>1.3231979950240301E+17</v>
      </c>
      <c r="I103" s="6">
        <f>IF(OR(H103="",H103=0),"",H103/(8.64*10^11)-Modifier)</f>
        <v>43942.916090744227</v>
      </c>
      <c r="J103">
        <v>946</v>
      </c>
      <c r="K103">
        <v>1.31847952646898E+17</v>
      </c>
      <c r="L103" s="6">
        <f>IF(OR(K103="",K103=0),"",K103/(8.64*10^11)-Modifier)</f>
        <v>43396.797045020823</v>
      </c>
      <c r="M103" s="1">
        <v>43396.588703703703</v>
      </c>
      <c r="N103">
        <v>9.2233720368547697E+18</v>
      </c>
      <c r="O103" s="6" t="str">
        <f>IF(OR(N103=9223372036854770000,N103="",N103=0),"",N103/(8.64*10^11)-Modifier)</f>
        <v/>
      </c>
      <c r="P103" t="s">
        <v>567</v>
      </c>
      <c r="Q103" t="s">
        <v>17</v>
      </c>
      <c r="R103" s="1">
        <v>43941.513622685183</v>
      </c>
    </row>
    <row r="104" spans="1:18" x14ac:dyDescent="0.35">
      <c r="A104" t="s">
        <v>568</v>
      </c>
      <c r="B104" t="s">
        <v>569</v>
      </c>
      <c r="C104" t="s">
        <v>570</v>
      </c>
      <c r="D104" t="s">
        <v>571</v>
      </c>
      <c r="E104" t="s">
        <v>570</v>
      </c>
      <c r="F104" t="s">
        <v>572</v>
      </c>
      <c r="G104" t="s">
        <v>572</v>
      </c>
      <c r="H104">
        <v>1.32125135284808E+17</v>
      </c>
      <c r="I104" s="6">
        <f>IF(OR(H104="",H104=0),"",H104/(8.64*10^11)-Modifier)</f>
        <v>43717.610283342598</v>
      </c>
      <c r="J104">
        <v>668</v>
      </c>
      <c r="K104">
        <v>1.32138926179432E+17</v>
      </c>
      <c r="L104" s="6">
        <f>IF(OR(K104="",K104=0),"",K104/(8.64*10^11)-Modifier)</f>
        <v>43733.571966935182</v>
      </c>
      <c r="M104" s="1">
        <v>42758.50582175926</v>
      </c>
      <c r="N104">
        <v>9.2233720368547697E+18</v>
      </c>
      <c r="O104" s="6" t="str">
        <f>IF(OR(N104=9223372036854770000,N104="",N104=0),"",N104/(8.64*10^11)-Modifier)</f>
        <v/>
      </c>
      <c r="P104" t="s">
        <v>573</v>
      </c>
      <c r="Q104" t="s">
        <v>17</v>
      </c>
      <c r="R104" s="1">
        <v>43717.401493055557</v>
      </c>
    </row>
    <row r="105" spans="1:18" x14ac:dyDescent="0.35">
      <c r="A105" t="s">
        <v>574</v>
      </c>
      <c r="B105" t="s">
        <v>575</v>
      </c>
      <c r="C105" t="s">
        <v>576</v>
      </c>
      <c r="D105" t="s">
        <v>577</v>
      </c>
      <c r="E105" t="s">
        <v>576</v>
      </c>
      <c r="F105" t="s">
        <v>578</v>
      </c>
      <c r="G105" t="s">
        <v>578</v>
      </c>
      <c r="H105">
        <v>1.32035465108492E+17</v>
      </c>
      <c r="I105" s="6">
        <f>IF(OR(H105="",H105=0),"",H105/(8.64*10^11)-Modifier)</f>
        <v>43613.825357050926</v>
      </c>
      <c r="J105">
        <v>62</v>
      </c>
      <c r="K105">
        <v>1.3203546490421E+17</v>
      </c>
      <c r="L105" s="6">
        <f>IF(OR(K105="",K105=0),"",K105/(8.64*10^11)-Modifier)</f>
        <v>43613.825120613415</v>
      </c>
      <c r="M105" s="1">
        <v>42758.50582175926</v>
      </c>
      <c r="N105">
        <v>9.2233720368547697E+18</v>
      </c>
      <c r="O105" s="6" t="str">
        <f>IF(OR(N105=9223372036854770000,N105="",N105=0),"",N105/(8.64*10^11)-Modifier)</f>
        <v/>
      </c>
      <c r="P105" t="s">
        <v>579</v>
      </c>
      <c r="Q105" t="s">
        <v>17</v>
      </c>
      <c r="R105" s="1">
        <v>43613.617013888892</v>
      </c>
    </row>
    <row r="106" spans="1:18" x14ac:dyDescent="0.35">
      <c r="A106" t="s">
        <v>580</v>
      </c>
      <c r="B106" t="s">
        <v>581</v>
      </c>
      <c r="C106" t="s">
        <v>582</v>
      </c>
      <c r="D106" t="s">
        <v>583</v>
      </c>
      <c r="E106" t="s">
        <v>582</v>
      </c>
      <c r="F106" t="s">
        <v>584</v>
      </c>
      <c r="G106" t="s">
        <v>584</v>
      </c>
      <c r="H106">
        <v>1.31422137484128E+17</v>
      </c>
      <c r="I106" s="6">
        <f>IF(OR(H106="",H106=0),"",H106/(8.64*10^11)-Modifier)</f>
        <v>42903.955421444436</v>
      </c>
      <c r="J106">
        <v>54</v>
      </c>
      <c r="K106">
        <v>1.3139523915745699E+17</v>
      </c>
      <c r="L106" s="6">
        <f>IF(OR(K106="",K106=0),"",K106/(8.64*10^11)-Modifier)</f>
        <v>42872.823098908557</v>
      </c>
      <c r="M106" s="1">
        <v>42758.50582175926</v>
      </c>
      <c r="N106">
        <v>9.2233720368547697E+18</v>
      </c>
      <c r="O106" s="6" t="str">
        <f>IF(OR(N106=9223372036854770000,N106="",N106=0),"",N106/(8.64*10^11)-Modifier)</f>
        <v/>
      </c>
      <c r="P106" t="s">
        <v>585</v>
      </c>
      <c r="Q106" t="s">
        <v>17</v>
      </c>
      <c r="R106" s="1">
        <v>42901.58798611111</v>
      </c>
    </row>
    <row r="107" spans="1:18" x14ac:dyDescent="0.35">
      <c r="A107" t="s">
        <v>586</v>
      </c>
      <c r="B107" t="s">
        <v>587</v>
      </c>
      <c r="C107" t="s">
        <v>588</v>
      </c>
      <c r="D107" t="s">
        <v>588</v>
      </c>
      <c r="E107" t="s">
        <v>589</v>
      </c>
      <c r="F107" t="s">
        <v>590</v>
      </c>
      <c r="G107" t="s">
        <v>590</v>
      </c>
      <c r="H107">
        <v>1.323092387543E+17</v>
      </c>
      <c r="I107" s="6">
        <f>IF(OR(H107="",H107=0),"",H107/(8.64*10^11)-Modifier)</f>
        <v>43930.693002662039</v>
      </c>
      <c r="J107">
        <v>411</v>
      </c>
      <c r="K107">
        <v>1.3140049279914899E+17</v>
      </c>
      <c r="L107" s="6">
        <f>IF(OR(K107="",K107=0),"",K107/(8.64*10^11)-Modifier)</f>
        <v>42878.90370271873</v>
      </c>
      <c r="M107" s="1">
        <v>42758.50582175926</v>
      </c>
      <c r="N107">
        <v>9.2233720368547697E+18</v>
      </c>
      <c r="O107" s="6" t="str">
        <f>IF(OR(N107=9223372036854770000,N107="",N107=0),"",N107/(8.64*10^11)-Modifier)</f>
        <v/>
      </c>
      <c r="P107" t="s">
        <v>591</v>
      </c>
      <c r="Q107" t="s">
        <v>17</v>
      </c>
      <c r="R107" s="1">
        <v>43923.452499999999</v>
      </c>
    </row>
    <row r="108" spans="1:18" x14ac:dyDescent="0.35">
      <c r="A108" t="s">
        <v>592</v>
      </c>
      <c r="B108" t="s">
        <v>593</v>
      </c>
      <c r="C108" t="s">
        <v>594</v>
      </c>
      <c r="D108" t="s">
        <v>595</v>
      </c>
      <c r="E108" t="s">
        <v>594</v>
      </c>
      <c r="F108" t="s">
        <v>596</v>
      </c>
      <c r="G108" t="s">
        <v>596</v>
      </c>
      <c r="H108">
        <v>1.3231878175941901E+17</v>
      </c>
      <c r="I108" s="6">
        <f>IF(OR(H108="",H108=0),"",H108/(8.64*10^11)-Modifier)</f>
        <v>43941.738147475698</v>
      </c>
      <c r="J108">
        <v>98</v>
      </c>
      <c r="K108">
        <v>1.31717553564816E+17</v>
      </c>
      <c r="L108" s="6">
        <f>IF(OR(K108="",K108=0),"",K108/(8.64*10^11)-Modifier)</f>
        <v>43245.872181499988</v>
      </c>
      <c r="M108" s="1">
        <v>42758.50582175926</v>
      </c>
      <c r="N108">
        <v>9.2233720368547697E+18</v>
      </c>
      <c r="O108" s="6" t="str">
        <f>IF(OR(N108=9223372036854770000,N108="",N108=0),"",N108/(8.64*10^11)-Modifier)</f>
        <v/>
      </c>
      <c r="P108" t="s">
        <v>597</v>
      </c>
      <c r="Q108" t="s">
        <v>17</v>
      </c>
      <c r="R108" s="1">
        <v>43937.86582175926</v>
      </c>
    </row>
    <row r="109" spans="1:18" x14ac:dyDescent="0.35">
      <c r="A109" t="s">
        <v>598</v>
      </c>
      <c r="B109" t="s">
        <v>599</v>
      </c>
      <c r="C109" t="s">
        <v>600</v>
      </c>
      <c r="D109" t="s">
        <v>601</v>
      </c>
      <c r="E109" t="s">
        <v>600</v>
      </c>
      <c r="F109" t="s">
        <v>602</v>
      </c>
      <c r="G109" t="s">
        <v>602</v>
      </c>
      <c r="H109">
        <v>1.3229202464145501E+17</v>
      </c>
      <c r="I109" s="6">
        <f>IF(OR(H109="",H109=0),"",H109/(8.64*10^11)-Modifier)</f>
        <v>43910.769260943285</v>
      </c>
      <c r="J109">
        <v>1833</v>
      </c>
      <c r="K109">
        <v>1.31861029427986E+17</v>
      </c>
      <c r="L109" s="6">
        <f>IF(OR(K109="",K109=0),"",K109/(8.64*10^11)-Modifier)</f>
        <v>43411.932208317128</v>
      </c>
      <c r="M109" s="1">
        <v>42758.50582175926</v>
      </c>
      <c r="N109">
        <v>9.2233720368547697E+18</v>
      </c>
      <c r="O109" s="6" t="str">
        <f>IF(OR(N109=9223372036854770000,N109="",N109=0),"",N109/(8.64*10^11)-Modifier)</f>
        <v/>
      </c>
      <c r="P109" t="s">
        <v>603</v>
      </c>
      <c r="Q109" t="s">
        <v>17</v>
      </c>
      <c r="R109" s="1">
        <v>43934.768321759257</v>
      </c>
    </row>
    <row r="110" spans="1:18" x14ac:dyDescent="0.35">
      <c r="A110" t="s">
        <v>604</v>
      </c>
      <c r="B110" t="s">
        <v>605</v>
      </c>
      <c r="C110" t="s">
        <v>606</v>
      </c>
      <c r="D110" t="s">
        <v>607</v>
      </c>
      <c r="E110" t="s">
        <v>608</v>
      </c>
      <c r="G110" t="s">
        <v>609</v>
      </c>
      <c r="H110">
        <v>1.31762418684338E+17</v>
      </c>
      <c r="I110" s="6">
        <f>IF(OR(H110="",H110=0),"",H110/(8.64*10^11)-Modifier)</f>
        <v>43297.799403168989</v>
      </c>
      <c r="J110">
        <v>169</v>
      </c>
      <c r="K110">
        <v>0</v>
      </c>
      <c r="L110" s="6" t="str">
        <f>IF(OR(K110="",K110=0),"",K110/(8.64*10^11)-Modifier)</f>
        <v/>
      </c>
      <c r="M110" s="1">
        <v>42782.589548611111</v>
      </c>
      <c r="N110">
        <v>9.2233720368547697E+18</v>
      </c>
      <c r="O110" s="6" t="str">
        <f>IF(OR(N110=9223372036854770000,N110="",N110=0),"",N110/(8.64*10^11)-Modifier)</f>
        <v/>
      </c>
      <c r="P110" t="s">
        <v>610</v>
      </c>
      <c r="Q110" t="s">
        <v>17</v>
      </c>
      <c r="R110" s="1">
        <v>43297.585358796299</v>
      </c>
    </row>
    <row r="111" spans="1:18" x14ac:dyDescent="0.35">
      <c r="A111" t="s">
        <v>320</v>
      </c>
      <c r="B111" t="s">
        <v>611</v>
      </c>
      <c r="C111" t="s">
        <v>612</v>
      </c>
      <c r="D111" t="s">
        <v>613</v>
      </c>
      <c r="E111" t="s">
        <v>612</v>
      </c>
      <c r="F111" t="s">
        <v>614</v>
      </c>
      <c r="G111" t="s">
        <v>614</v>
      </c>
      <c r="H111">
        <v>1.3172604951471E+17</v>
      </c>
      <c r="I111" s="6">
        <f>IF(OR(H111="",H111=0),"",H111/(8.64*10^11)-Modifier)</f>
        <v>43255.705456840282</v>
      </c>
      <c r="J111">
        <v>258</v>
      </c>
      <c r="K111">
        <v>1.3172603733774899E+17</v>
      </c>
      <c r="L111" s="6">
        <f>IF(OR(K111="",K111=0),"",K111/(8.64*10^11)-Modifier)</f>
        <v>43255.691363135411</v>
      </c>
      <c r="M111" s="1">
        <v>42758.50582175926</v>
      </c>
      <c r="N111">
        <v>9.2233720368547697E+18</v>
      </c>
      <c r="O111" s="6" t="str">
        <f>IF(OR(N111=9223372036854770000,N111="",N111=0),"",N111/(8.64*10^11)-Modifier)</f>
        <v/>
      </c>
      <c r="P111" t="s">
        <v>615</v>
      </c>
      <c r="Q111" t="s">
        <v>17</v>
      </c>
      <c r="R111" s="1">
        <v>43269.683518518519</v>
      </c>
    </row>
    <row r="112" spans="1:18" x14ac:dyDescent="0.35">
      <c r="A112" t="s">
        <v>616</v>
      </c>
      <c r="B112" t="s">
        <v>617</v>
      </c>
      <c r="C112" t="s">
        <v>618</v>
      </c>
      <c r="D112" t="s">
        <v>618</v>
      </c>
      <c r="E112" t="s">
        <v>619</v>
      </c>
      <c r="F112" t="s">
        <v>620</v>
      </c>
      <c r="G112" t="s">
        <v>620</v>
      </c>
      <c r="H112">
        <v>1.3232046503350301E+17</v>
      </c>
      <c r="I112" s="6">
        <f>IF(OR(H112="",H112=0),"",H112/(8.64*10^11)-Modifier)</f>
        <v>43943.686381369218</v>
      </c>
      <c r="J112">
        <v>518</v>
      </c>
      <c r="K112">
        <v>1.3197414661585299E+17</v>
      </c>
      <c r="L112" s="6">
        <f>IF(OR(K112="",K112=0),"",K112/(8.64*10^11)-Modifier)</f>
        <v>43542.854879459483</v>
      </c>
      <c r="M112" s="1">
        <v>43539.564409722225</v>
      </c>
      <c r="N112">
        <v>9.2233720368547697E+18</v>
      </c>
      <c r="O112" s="6" t="str">
        <f>IF(OR(N112=9223372036854770000,N112="",N112=0),"",N112/(8.64*10^11)-Modifier)</f>
        <v/>
      </c>
      <c r="P112" t="s">
        <v>621</v>
      </c>
      <c r="Q112" t="s">
        <v>17</v>
      </c>
      <c r="R112" s="1">
        <v>43942.508773148147</v>
      </c>
    </row>
    <row r="113" spans="1:18" x14ac:dyDescent="0.35">
      <c r="A113" t="s">
        <v>622</v>
      </c>
      <c r="B113" t="s">
        <v>623</v>
      </c>
      <c r="C113" t="s">
        <v>624</v>
      </c>
      <c r="D113" t="s">
        <v>625</v>
      </c>
      <c r="E113" t="s">
        <v>624</v>
      </c>
      <c r="F113" t="s">
        <v>626</v>
      </c>
      <c r="G113" t="s">
        <v>626</v>
      </c>
      <c r="H113">
        <v>1.3232053281727901E+17</v>
      </c>
      <c r="I113" s="6">
        <f>IF(OR(H113="",H113=0),"",H113/(8.64*10^11)-Modifier)</f>
        <v>43943.764834813657</v>
      </c>
      <c r="J113">
        <v>6705</v>
      </c>
      <c r="K113">
        <v>1.32035444118666E+17</v>
      </c>
      <c r="L113" s="6">
        <f>IF(OR(K113="",K113=0),"",K113/(8.64*10^11)-Modifier)</f>
        <v>43613.801063270832</v>
      </c>
      <c r="M113" s="1">
        <v>42752.634768518517</v>
      </c>
      <c r="N113">
        <v>9.2233720368547697E+18</v>
      </c>
      <c r="O113" s="6" t="str">
        <f>IF(OR(N113=9223372036854770000,N113="",N113=0),"",N113/(8.64*10^11)-Modifier)</f>
        <v/>
      </c>
      <c r="P113" t="s">
        <v>627</v>
      </c>
      <c r="Q113" t="s">
        <v>17</v>
      </c>
      <c r="R113" s="1">
        <v>43941.643148148149</v>
      </c>
    </row>
    <row r="114" spans="1:18" x14ac:dyDescent="0.35">
      <c r="A114" t="s">
        <v>628</v>
      </c>
      <c r="B114" t="s">
        <v>629</v>
      </c>
      <c r="C114" t="s">
        <v>630</v>
      </c>
      <c r="D114" t="s">
        <v>631</v>
      </c>
      <c r="E114" t="s">
        <v>630</v>
      </c>
      <c r="F114" t="s">
        <v>632</v>
      </c>
      <c r="G114" t="s">
        <v>632</v>
      </c>
      <c r="H114">
        <v>1.3231622236447699E+17</v>
      </c>
      <c r="I114" s="6">
        <f>IF(OR(H114="",H114=0),"",H114/(8.64*10^11)-Modifier)</f>
        <v>43938.77588481133</v>
      </c>
      <c r="J114">
        <v>764</v>
      </c>
      <c r="K114">
        <v>1.3165340944887299E+17</v>
      </c>
      <c r="L114" s="6">
        <f>IF(OR(K114="",K114=0),"",K114/(8.64*10^11)-Modifier)</f>
        <v>43171.631306565949</v>
      </c>
      <c r="M114" s="1">
        <v>42871.660115740742</v>
      </c>
      <c r="N114">
        <v>9.2233720368547697E+18</v>
      </c>
      <c r="O114" s="6" t="str">
        <f>IF(OR(N114=9223372036854770000,N114="",N114=0),"",N114/(8.64*10^11)-Modifier)</f>
        <v/>
      </c>
      <c r="P114" t="s">
        <v>633</v>
      </c>
      <c r="Q114" t="s">
        <v>17</v>
      </c>
      <c r="R114" s="1">
        <v>43942.619803240741</v>
      </c>
    </row>
    <row r="115" spans="1:18" x14ac:dyDescent="0.35">
      <c r="A115" t="s">
        <v>634</v>
      </c>
      <c r="B115" t="s">
        <v>635</v>
      </c>
      <c r="C115" t="s">
        <v>636</v>
      </c>
      <c r="D115" t="s">
        <v>636</v>
      </c>
      <c r="E115" t="s">
        <v>637</v>
      </c>
      <c r="F115" t="s">
        <v>638</v>
      </c>
      <c r="G115" t="s">
        <v>638</v>
      </c>
      <c r="H115">
        <v>1.3232066773655101E+17</v>
      </c>
      <c r="I115" s="6">
        <f>IF(OR(H115="",H115=0),"",H115/(8.64*10^11)-Modifier)</f>
        <v>43943.920991378487</v>
      </c>
      <c r="J115">
        <v>522</v>
      </c>
      <c r="K115">
        <v>1.3196368005956301E+17</v>
      </c>
      <c r="L115" s="6">
        <f>IF(OR(K115="",K115=0),"",K115/(8.64*10^11)-Modifier)</f>
        <v>43530.74080967941</v>
      </c>
      <c r="M115" s="1">
        <v>43524.55364583333</v>
      </c>
      <c r="N115">
        <v>9.2233720368547697E+18</v>
      </c>
      <c r="O115" s="6" t="str">
        <f>IF(OR(N115=9223372036854770000,N115="",N115=0),"",N115/(8.64*10^11)-Modifier)</f>
        <v/>
      </c>
      <c r="P115" t="s">
        <v>639</v>
      </c>
      <c r="Q115" t="s">
        <v>17</v>
      </c>
      <c r="R115" s="1">
        <v>43937.354155092595</v>
      </c>
    </row>
    <row r="116" spans="1:18" x14ac:dyDescent="0.35">
      <c r="A116" t="s">
        <v>640</v>
      </c>
      <c r="B116" t="s">
        <v>500</v>
      </c>
      <c r="C116" t="s">
        <v>641</v>
      </c>
      <c r="D116" t="s">
        <v>642</v>
      </c>
      <c r="E116" t="s">
        <v>641</v>
      </c>
      <c r="F116" t="s">
        <v>643</v>
      </c>
      <c r="G116" t="s">
        <v>643</v>
      </c>
      <c r="H116">
        <v>1.3164133853475299E+17</v>
      </c>
      <c r="I116" s="6">
        <f>IF(OR(H116="",H116=0),"",H116/(8.64*10^11)-Modifier)</f>
        <v>43157.660341149283</v>
      </c>
      <c r="J116">
        <v>160</v>
      </c>
      <c r="K116">
        <v>1.3164239286937699E+17</v>
      </c>
      <c r="L116" s="6">
        <f>IF(OR(K116="",K116=0),"",K116/(8.64*10^11)-Modifier)</f>
        <v>43158.880635853013</v>
      </c>
      <c r="M116" s="1">
        <v>42758.505833333336</v>
      </c>
      <c r="N116">
        <v>9.2233720368547697E+18</v>
      </c>
      <c r="O116" s="6" t="str">
        <f>IF(OR(N116=9223372036854770000,N116="",N116=0),"",N116/(8.64*10^11)-Modifier)</f>
        <v/>
      </c>
      <c r="P116" t="s">
        <v>644</v>
      </c>
      <c r="Q116" t="s">
        <v>17</v>
      </c>
      <c r="R116" s="1">
        <v>43153.659930555557</v>
      </c>
    </row>
    <row r="117" spans="1:18" x14ac:dyDescent="0.35">
      <c r="A117" t="s">
        <v>645</v>
      </c>
      <c r="B117" t="s">
        <v>646</v>
      </c>
      <c r="C117" t="s">
        <v>647</v>
      </c>
      <c r="D117" t="s">
        <v>648</v>
      </c>
      <c r="E117" t="s">
        <v>647</v>
      </c>
      <c r="F117" t="s">
        <v>649</v>
      </c>
      <c r="G117" t="s">
        <v>649</v>
      </c>
      <c r="H117">
        <v>1.3210189546114899E+17</v>
      </c>
      <c r="I117" s="6">
        <f>IF(OR(H117="",H117=0),"",H117/(8.64*10^11)-Modifier)</f>
        <v>43690.712339292804</v>
      </c>
      <c r="J117">
        <v>413</v>
      </c>
      <c r="K117">
        <v>1.3210189532131901E+17</v>
      </c>
      <c r="L117" s="6">
        <f>IF(OR(K117="",K117=0),"",K117/(8.64*10^11)-Modifier)</f>
        <v>43690.712177452544</v>
      </c>
      <c r="M117" s="1">
        <v>42758.505833333336</v>
      </c>
      <c r="N117">
        <v>9.2233720368547697E+18</v>
      </c>
      <c r="O117" s="6" t="str">
        <f>IF(OR(N117=9223372036854770000,N117="",N117=0),"",N117/(8.64*10^11)-Modifier)</f>
        <v/>
      </c>
      <c r="P117" t="s">
        <v>650</v>
      </c>
      <c r="Q117" t="s">
        <v>17</v>
      </c>
      <c r="R117" s="1">
        <v>43690.504004629627</v>
      </c>
    </row>
    <row r="118" spans="1:18" x14ac:dyDescent="0.35">
      <c r="A118" t="s">
        <v>651</v>
      </c>
      <c r="B118" t="s">
        <v>652</v>
      </c>
      <c r="C118" t="s">
        <v>653</v>
      </c>
      <c r="D118" t="s">
        <v>654</v>
      </c>
      <c r="E118" t="s">
        <v>653</v>
      </c>
      <c r="F118" t="s">
        <v>655</v>
      </c>
      <c r="G118" t="s">
        <v>655</v>
      </c>
      <c r="H118">
        <v>1.32307723630262E+17</v>
      </c>
      <c r="I118" s="6">
        <f>IF(OR(H118="",H118=0),"",H118/(8.64*10^11)-Modifier)</f>
        <v>43928.939386877319</v>
      </c>
      <c r="J118">
        <v>1451</v>
      </c>
      <c r="K118">
        <v>1.3203791757686701E+17</v>
      </c>
      <c r="L118" s="6">
        <f>IF(OR(K118="",K118=0),"",K118/(8.64*10^11)-Modifier)</f>
        <v>43616.663862114598</v>
      </c>
      <c r="M118" s="1">
        <v>42772.628182870372</v>
      </c>
      <c r="N118">
        <v>9.2233720368547697E+18</v>
      </c>
      <c r="O118" s="6" t="str">
        <f>IF(OR(N118=9223372036854770000,N118="",N118=0),"",N118/(8.64*10^11)-Modifier)</f>
        <v/>
      </c>
      <c r="P118" t="s">
        <v>656</v>
      </c>
      <c r="Q118" t="s">
        <v>17</v>
      </c>
      <c r="R118" s="1">
        <v>43941.43545138889</v>
      </c>
    </row>
    <row r="119" spans="1:18" x14ac:dyDescent="0.35">
      <c r="A119" t="s">
        <v>373</v>
      </c>
      <c r="B119" t="s">
        <v>657</v>
      </c>
      <c r="C119" t="s">
        <v>658</v>
      </c>
      <c r="D119" t="s">
        <v>658</v>
      </c>
      <c r="E119" t="s">
        <v>659</v>
      </c>
      <c r="F119" t="s">
        <v>660</v>
      </c>
      <c r="G119" t="s">
        <v>660</v>
      </c>
      <c r="H119">
        <v>1.32320723949936E+17</v>
      </c>
      <c r="I119" s="6">
        <f>IF(OR(H119="",H119=0),"",H119/(8.64*10^11)-Modifier)</f>
        <v>43943.986053166678</v>
      </c>
      <c r="J119">
        <v>2072</v>
      </c>
      <c r="K119">
        <v>1.3217953431221901E+17</v>
      </c>
      <c r="L119" s="6">
        <f>IF(OR(K119="",K119=0),"",K119/(8.64*10^11)-Modifier)</f>
        <v>43780.572120623838</v>
      </c>
      <c r="M119" s="1">
        <v>43242.686157407406</v>
      </c>
      <c r="N119">
        <v>9.2233720368547697E+18</v>
      </c>
      <c r="O119" s="6" t="str">
        <f>IF(OR(N119=9223372036854770000,N119="",N119=0),"",N119/(8.64*10^11)-Modifier)</f>
        <v/>
      </c>
      <c r="P119" t="s">
        <v>661</v>
      </c>
      <c r="Q119" t="s">
        <v>17</v>
      </c>
      <c r="R119" s="1">
        <v>43938.631643518522</v>
      </c>
    </row>
    <row r="120" spans="1:18" x14ac:dyDescent="0.35">
      <c r="A120" t="s">
        <v>662</v>
      </c>
      <c r="B120" t="s">
        <v>663</v>
      </c>
      <c r="C120" t="s">
        <v>664</v>
      </c>
      <c r="D120" t="s">
        <v>664</v>
      </c>
      <c r="E120" t="s">
        <v>665</v>
      </c>
      <c r="F120" t="s">
        <v>666</v>
      </c>
      <c r="G120" t="s">
        <v>666</v>
      </c>
      <c r="H120">
        <v>1.32310122293028E+17</v>
      </c>
      <c r="I120" s="6">
        <f>IF(OR(H120="",H120=0),"",H120/(8.64*10^11)-Modifier)</f>
        <v>43931.715616930567</v>
      </c>
      <c r="J120">
        <v>421</v>
      </c>
      <c r="K120">
        <v>1.3220484435814701E+17</v>
      </c>
      <c r="L120" s="6">
        <f>IF(OR(K120="",K120=0),"",K120/(8.64*10^11)-Modifier)</f>
        <v>43809.866155262745</v>
      </c>
      <c r="M120" s="1">
        <v>43529.719641203701</v>
      </c>
      <c r="N120">
        <v>9.2233720368547697E+18</v>
      </c>
      <c r="O120" s="6" t="str">
        <f>IF(OR(N120=9223372036854770000,N120="",N120=0),"",N120/(8.64*10^11)-Modifier)</f>
        <v/>
      </c>
      <c r="P120" t="s">
        <v>667</v>
      </c>
      <c r="Q120" t="s">
        <v>17</v>
      </c>
      <c r="R120" s="1">
        <v>43929.735034722224</v>
      </c>
    </row>
    <row r="121" spans="1:18" x14ac:dyDescent="0.35">
      <c r="A121" t="s">
        <v>668</v>
      </c>
      <c r="B121" t="s">
        <v>669</v>
      </c>
      <c r="C121" t="s">
        <v>670</v>
      </c>
      <c r="D121" t="s">
        <v>671</v>
      </c>
      <c r="E121" t="s">
        <v>670</v>
      </c>
      <c r="F121" t="s">
        <v>672</v>
      </c>
      <c r="G121" t="s">
        <v>672</v>
      </c>
      <c r="H121">
        <v>0</v>
      </c>
      <c r="I121" s="6" t="str">
        <f>IF(OR(H121="",H121=0),"",H121/(8.64*10^11)-Modifier)</f>
        <v/>
      </c>
      <c r="J121">
        <v>0</v>
      </c>
      <c r="K121">
        <v>1.3178056547811299E+17</v>
      </c>
      <c r="L121" s="6">
        <f>IF(OR(K121="",K121=0),"",K121/(8.64*10^11)-Modifier)</f>
        <v>43318.802636704844</v>
      </c>
      <c r="M121" s="1">
        <v>43318.594293981485</v>
      </c>
      <c r="N121">
        <v>9.2233720368547697E+18</v>
      </c>
      <c r="O121" s="6" t="str">
        <f>IF(OR(N121=9223372036854770000,N121="",N121=0),"",N121/(8.64*10^11)-Modifier)</f>
        <v/>
      </c>
      <c r="P121" t="s">
        <v>673</v>
      </c>
      <c r="Q121" t="s">
        <v>17</v>
      </c>
    </row>
    <row r="122" spans="1:18" x14ac:dyDescent="0.35">
      <c r="A122" t="s">
        <v>674</v>
      </c>
      <c r="B122" t="s">
        <v>675</v>
      </c>
      <c r="C122" t="s">
        <v>676</v>
      </c>
      <c r="D122" t="s">
        <v>677</v>
      </c>
      <c r="E122" t="s">
        <v>676</v>
      </c>
      <c r="F122" t="s">
        <v>678</v>
      </c>
      <c r="G122" t="s">
        <v>678</v>
      </c>
      <c r="H122">
        <v>1.31823945387454E+17</v>
      </c>
      <c r="I122" s="6">
        <f>IF(OR(H122="",H122=0),"",H122/(8.64*10^11)-Modifier)</f>
        <v>43369.010865108809</v>
      </c>
      <c r="J122">
        <v>6</v>
      </c>
      <c r="K122">
        <v>1.31799430313928E+17</v>
      </c>
      <c r="L122" s="6">
        <f>IF(OR(K122="",K122=0),"",K122/(8.64*10^11)-Modifier)</f>
        <v>43340.636937416653</v>
      </c>
      <c r="M122" s="1">
        <v>43318.597118055557</v>
      </c>
      <c r="N122">
        <v>9.2233720368547697E+18</v>
      </c>
      <c r="O122" s="6" t="str">
        <f>IF(OR(N122=9223372036854770000,N122="",N122=0),"",N122/(8.64*10^11)-Modifier)</f>
        <v/>
      </c>
      <c r="P122" t="s">
        <v>679</v>
      </c>
      <c r="Q122" t="s">
        <v>17</v>
      </c>
      <c r="R122" s="1">
        <v>43362.452997685185</v>
      </c>
    </row>
    <row r="123" spans="1:18" x14ac:dyDescent="0.35">
      <c r="A123" t="s">
        <v>680</v>
      </c>
      <c r="B123" t="s">
        <v>681</v>
      </c>
      <c r="C123" t="s">
        <v>682</v>
      </c>
      <c r="D123" t="s">
        <v>683</v>
      </c>
      <c r="E123" t="s">
        <v>682</v>
      </c>
      <c r="F123" t="s">
        <v>684</v>
      </c>
      <c r="G123" t="s">
        <v>684</v>
      </c>
      <c r="H123">
        <v>1.32150262786894E+17</v>
      </c>
      <c r="I123" s="6">
        <f>IF(OR(H123="",H123=0),"",H123/(8.64*10^11)-Modifier)</f>
        <v>43746.69304038657</v>
      </c>
      <c r="J123">
        <v>10</v>
      </c>
      <c r="K123">
        <v>1.32038103204538E+17</v>
      </c>
      <c r="L123" s="6">
        <f>IF(OR(K123="",K123=0),"",K123/(8.64*10^11)-Modifier)</f>
        <v>43616.878708956006</v>
      </c>
      <c r="M123" s="1">
        <v>43318.599062499998</v>
      </c>
      <c r="N123">
        <v>9.2233720368547697E+18</v>
      </c>
      <c r="O123" s="6" t="str">
        <f>IF(OR(N123=9223372036854770000,N123="",N123=0),"",N123/(8.64*10^11)-Modifier)</f>
        <v/>
      </c>
      <c r="P123" t="s">
        <v>685</v>
      </c>
      <c r="Q123" t="s">
        <v>17</v>
      </c>
      <c r="R123" s="1">
        <v>43739.448275462964</v>
      </c>
    </row>
    <row r="124" spans="1:18" x14ac:dyDescent="0.35">
      <c r="A124" t="s">
        <v>686</v>
      </c>
      <c r="B124" t="s">
        <v>687</v>
      </c>
      <c r="C124" t="s">
        <v>688</v>
      </c>
      <c r="D124" t="s">
        <v>688</v>
      </c>
      <c r="E124" t="s">
        <v>689</v>
      </c>
      <c r="F124" t="s">
        <v>690</v>
      </c>
      <c r="G124" t="s">
        <v>690</v>
      </c>
      <c r="H124">
        <v>0</v>
      </c>
      <c r="I124" s="6" t="str">
        <f>IF(OR(H124="",H124=0),"",H124/(8.64*10^11)-Modifier)</f>
        <v/>
      </c>
      <c r="J124">
        <v>0</v>
      </c>
      <c r="K124">
        <v>1.32161449179532E+17</v>
      </c>
      <c r="L124" s="6">
        <f>IF(OR(K124="",K124=0),"",K124/(8.64*10^11)-Modifier)</f>
        <v>43759.64025408795</v>
      </c>
      <c r="M124" s="1">
        <v>43746.58320601852</v>
      </c>
      <c r="N124">
        <v>9.2233720368547697E+18</v>
      </c>
      <c r="O124" s="6" t="str">
        <f>IF(OR(N124=9223372036854770000,N124="",N124=0),"",N124/(8.64*10^11)-Modifier)</f>
        <v/>
      </c>
      <c r="P124" t="s">
        <v>691</v>
      </c>
      <c r="Q124" t="s">
        <v>17</v>
      </c>
      <c r="R124" s="1">
        <v>43937.360081018516</v>
      </c>
    </row>
    <row r="125" spans="1:18" x14ac:dyDescent="0.35">
      <c r="A125" t="s">
        <v>692</v>
      </c>
      <c r="B125" t="s">
        <v>693</v>
      </c>
      <c r="C125" t="s">
        <v>694</v>
      </c>
      <c r="D125" t="s">
        <v>694</v>
      </c>
      <c r="E125" t="s">
        <v>695</v>
      </c>
      <c r="F125" t="s">
        <v>696</v>
      </c>
      <c r="G125" t="s">
        <v>696</v>
      </c>
      <c r="I125" s="6" t="str">
        <f>IF(OR(H125="",H125=0),"",H125/(8.64*10^11)-Modifier)</f>
        <v/>
      </c>
      <c r="K125">
        <v>1.3215036654932099E+17</v>
      </c>
      <c r="L125" s="6">
        <f>IF(OR(K125="",K125=0),"",K125/(8.64*10^11)-Modifier)</f>
        <v>43746.813135788194</v>
      </c>
      <c r="M125" s="1">
        <v>43746.604791666665</v>
      </c>
      <c r="N125">
        <v>9.2233720368547697E+18</v>
      </c>
      <c r="O125" s="6" t="str">
        <f>IF(OR(N125=9223372036854770000,N125="",N125=0),"",N125/(8.64*10^11)-Modifier)</f>
        <v/>
      </c>
      <c r="P125" t="s">
        <v>697</v>
      </c>
      <c r="Q125" t="s">
        <v>17</v>
      </c>
    </row>
    <row r="126" spans="1:18" x14ac:dyDescent="0.35">
      <c r="A126" t="s">
        <v>698</v>
      </c>
      <c r="B126" t="s">
        <v>699</v>
      </c>
      <c r="C126" t="s">
        <v>700</v>
      </c>
      <c r="D126" t="s">
        <v>700</v>
      </c>
      <c r="E126" t="s">
        <v>700</v>
      </c>
      <c r="H126">
        <v>0</v>
      </c>
      <c r="I126" s="6" t="str">
        <f>IF(OR(H126="",H126=0),"",H126/(8.64*10^11)-Modifier)</f>
        <v/>
      </c>
      <c r="J126">
        <v>0</v>
      </c>
      <c r="K126">
        <v>1.3178233058629E+17</v>
      </c>
      <c r="L126" s="6">
        <f>IF(OR(K126="",K126=0),"",K126/(8.64*10^11)-Modifier)</f>
        <v>43320.8455859838</v>
      </c>
      <c r="M126" s="1">
        <v>43320.637245370373</v>
      </c>
      <c r="N126">
        <v>9.2233720368547697E+18</v>
      </c>
      <c r="O126" s="6" t="str">
        <f>IF(OR(N126=9223372036854770000,N126="",N126=0),"",N126/(8.64*10^11)-Modifier)</f>
        <v/>
      </c>
      <c r="Q126" t="s">
        <v>17</v>
      </c>
    </row>
    <row r="127" spans="1:18" x14ac:dyDescent="0.35">
      <c r="A127" t="s">
        <v>385</v>
      </c>
      <c r="B127" t="s">
        <v>701</v>
      </c>
      <c r="C127" t="s">
        <v>702</v>
      </c>
      <c r="D127" t="s">
        <v>702</v>
      </c>
      <c r="E127" t="s">
        <v>703</v>
      </c>
      <c r="F127" t="s">
        <v>704</v>
      </c>
      <c r="G127" t="s">
        <v>704</v>
      </c>
      <c r="H127">
        <v>0</v>
      </c>
      <c r="I127" s="6" t="str">
        <f>IF(OR(H127="",H127=0),"",H127/(8.64*10^11)-Modifier)</f>
        <v/>
      </c>
      <c r="J127">
        <v>0</v>
      </c>
      <c r="K127">
        <v>1.3155152966765E+17</v>
      </c>
      <c r="L127" s="6">
        <f>IF(OR(K127="",K127=0),"",K127/(8.64*10^11)-Modifier)</f>
        <v>43053.714893113414</v>
      </c>
      <c r="M127" s="1">
        <v>43053.464884259258</v>
      </c>
      <c r="N127">
        <v>9.2233720368547697E+18</v>
      </c>
      <c r="O127" s="6" t="str">
        <f>IF(OR(N127=9223372036854770000,N127="",N127=0),"",N127/(8.64*10^11)-Modifier)</f>
        <v/>
      </c>
      <c r="P127" t="s">
        <v>705</v>
      </c>
      <c r="Q127" t="s">
        <v>17</v>
      </c>
      <c r="R127" s="1">
        <v>43053.489293981482</v>
      </c>
    </row>
    <row r="128" spans="1:18" x14ac:dyDescent="0.35">
      <c r="A128" t="s">
        <v>706</v>
      </c>
      <c r="B128" t="s">
        <v>707</v>
      </c>
      <c r="C128" t="s">
        <v>708</v>
      </c>
      <c r="D128" t="s">
        <v>708</v>
      </c>
      <c r="E128" t="s">
        <v>709</v>
      </c>
      <c r="F128" t="s">
        <v>710</v>
      </c>
      <c r="G128" t="s">
        <v>710</v>
      </c>
      <c r="H128">
        <v>1.32241130687898E+17</v>
      </c>
      <c r="I128" s="6">
        <f>IF(OR(H128="",H128=0),"",H128/(8.64*10^11)-Modifier)</f>
        <v>43851.864222104166</v>
      </c>
      <c r="J128">
        <v>21846</v>
      </c>
      <c r="K128">
        <v>1.31343308034904E+17</v>
      </c>
      <c r="L128" s="6">
        <f>IF(OR(K128="",K128=0),"",K128/(8.64*10^11)-Modifier)</f>
        <v>42812.717632990738</v>
      </c>
      <c r="M128" s="1">
        <v>42716.580254629633</v>
      </c>
      <c r="N128">
        <v>9.2233720368547697E+18</v>
      </c>
      <c r="O128" s="6" t="str">
        <f>IF(OR(N128=9223372036854770000,N128="",N128=0),"",N128/(8.64*10^11)-Modifier)</f>
        <v/>
      </c>
      <c r="P128" t="s">
        <v>711</v>
      </c>
      <c r="Q128" t="s">
        <v>17</v>
      </c>
      <c r="R128" s="1">
        <v>43934.288194444445</v>
      </c>
    </row>
    <row r="129" spans="1:18" x14ac:dyDescent="0.35">
      <c r="A129" t="s">
        <v>350</v>
      </c>
      <c r="B129" t="s">
        <v>712</v>
      </c>
      <c r="C129" t="s">
        <v>713</v>
      </c>
      <c r="D129" t="s">
        <v>713</v>
      </c>
      <c r="E129" t="s">
        <v>714</v>
      </c>
      <c r="F129" t="s">
        <v>715</v>
      </c>
      <c r="G129" t="s">
        <v>715</v>
      </c>
      <c r="H129">
        <v>1.32320425711236E+17</v>
      </c>
      <c r="I129" s="6">
        <f>IF(OR(H129="",H129=0),"",H129/(8.64*10^11)-Modifier)</f>
        <v>43943.640869486117</v>
      </c>
      <c r="J129">
        <v>2225</v>
      </c>
      <c r="K129">
        <v>1.3223661148023501E+17</v>
      </c>
      <c r="L129" s="6">
        <f>IF(OR(K129="",K129=0),"",K129/(8.64*10^11)-Modifier)</f>
        <v>43846.633657679398</v>
      </c>
      <c r="M129" s="1">
        <v>43150.54583333333</v>
      </c>
      <c r="N129">
        <v>9.2233720368547697E+18</v>
      </c>
      <c r="O129" s="6" t="str">
        <f>IF(OR(N129=9223372036854770000,N129="",N129=0),"",N129/(8.64*10^11)-Modifier)</f>
        <v/>
      </c>
      <c r="P129" t="s">
        <v>716</v>
      </c>
      <c r="Q129" t="s">
        <v>17</v>
      </c>
      <c r="R129" s="1">
        <v>43941.454791666663</v>
      </c>
    </row>
    <row r="130" spans="1:18" x14ac:dyDescent="0.35">
      <c r="A130" t="s">
        <v>717</v>
      </c>
      <c r="B130" t="s">
        <v>718</v>
      </c>
      <c r="C130" t="s">
        <v>719</v>
      </c>
      <c r="D130" t="s">
        <v>719</v>
      </c>
      <c r="E130" t="s">
        <v>720</v>
      </c>
      <c r="F130" t="s">
        <v>721</v>
      </c>
      <c r="G130" t="s">
        <v>721</v>
      </c>
      <c r="H130">
        <v>1.3232108742282701E+17</v>
      </c>
      <c r="I130" s="6">
        <f>IF(OR(H130="",H130=0),"",H130/(8.64*10^11)-Modifier)</f>
        <v>43944.406739383121</v>
      </c>
      <c r="J130">
        <v>12470</v>
      </c>
      <c r="K130">
        <v>1.32106882337452E+17</v>
      </c>
      <c r="L130" s="6">
        <f>IF(OR(K130="",K130=0),"",K130/(8.64*10^11)-Modifier)</f>
        <v>43696.484186865739</v>
      </c>
      <c r="M130" s="1">
        <v>43333.298946759256</v>
      </c>
      <c r="N130">
        <v>9.2233720368547697E+18</v>
      </c>
      <c r="O130" s="6" t="str">
        <f>IF(OR(N130=9223372036854770000,N130="",N130=0),"",N130/(8.64*10^11)-Modifier)</f>
        <v/>
      </c>
      <c r="P130" t="s">
        <v>722</v>
      </c>
      <c r="Q130" t="s">
        <v>17</v>
      </c>
      <c r="R130" s="1">
        <v>43938.395844907405</v>
      </c>
    </row>
    <row r="131" spans="1:18" x14ac:dyDescent="0.35">
      <c r="A131" t="s">
        <v>723</v>
      </c>
      <c r="B131" t="s">
        <v>724</v>
      </c>
      <c r="C131" t="s">
        <v>725</v>
      </c>
      <c r="D131" t="s">
        <v>725</v>
      </c>
      <c r="E131" t="s">
        <v>726</v>
      </c>
      <c r="F131" t="s">
        <v>727</v>
      </c>
      <c r="G131" t="s">
        <v>727</v>
      </c>
      <c r="H131">
        <v>1.32320682136134E+17</v>
      </c>
      <c r="I131" s="6">
        <f>IF(OR(H131="",H131=0),"",H131/(8.64*10^11)-Modifier)</f>
        <v>43943.937657562492</v>
      </c>
      <c r="J131">
        <v>8255</v>
      </c>
      <c r="K131">
        <v>1.31457487662456E+17</v>
      </c>
      <c r="L131" s="6">
        <f>IF(OR(K131="",K131=0),"",K131/(8.64*10^11)-Modifier)</f>
        <v>42944.869979694457</v>
      </c>
      <c r="M131" s="1">
        <v>42753.370057870372</v>
      </c>
      <c r="N131">
        <v>9.2233720368547697E+18</v>
      </c>
      <c r="O131" s="6" t="str">
        <f>IF(OR(N131=9223372036854770000,N131="",N131=0),"",N131/(8.64*10^11)-Modifier)</f>
        <v/>
      </c>
      <c r="P131" t="s">
        <v>728</v>
      </c>
      <c r="Q131" t="s">
        <v>17</v>
      </c>
      <c r="R131" s="1">
        <v>43941.359074074076</v>
      </c>
    </row>
    <row r="132" spans="1:18" x14ac:dyDescent="0.35">
      <c r="A132" t="s">
        <v>729</v>
      </c>
      <c r="B132" t="s">
        <v>730</v>
      </c>
      <c r="C132" t="s">
        <v>731</v>
      </c>
      <c r="D132" t="s">
        <v>731</v>
      </c>
      <c r="E132" t="s">
        <v>732</v>
      </c>
      <c r="F132" t="s">
        <v>733</v>
      </c>
      <c r="G132" t="s">
        <v>733</v>
      </c>
      <c r="H132">
        <v>1.3212514044330701E+17</v>
      </c>
      <c r="I132" s="6">
        <f>IF(OR(H132="",H132=0),"",H132/(8.64*10^11)-Modifier)</f>
        <v>43717.616253827553</v>
      </c>
      <c r="J132">
        <v>5</v>
      </c>
      <c r="K132">
        <v>1.3207165135843E+17</v>
      </c>
      <c r="L132" s="6">
        <f>IF(OR(K132="",K132=0),"",K132/(8.64*10^11)-Modifier)</f>
        <v>43655.707590775477</v>
      </c>
      <c r="M132" s="1">
        <v>43655.42769675926</v>
      </c>
      <c r="N132">
        <v>9.2233720368547697E+18</v>
      </c>
      <c r="O132" s="6" t="str">
        <f>IF(OR(N132=9223372036854770000,N132="",N132=0),"",N132/(8.64*10^11)-Modifier)</f>
        <v/>
      </c>
      <c r="P132" t="s">
        <v>734</v>
      </c>
      <c r="Q132" t="s">
        <v>17</v>
      </c>
      <c r="R132" s="1">
        <v>43717.407835648148</v>
      </c>
    </row>
    <row r="133" spans="1:18" x14ac:dyDescent="0.35">
      <c r="A133" t="s">
        <v>735</v>
      </c>
      <c r="B133" t="s">
        <v>736</v>
      </c>
      <c r="C133" t="s">
        <v>737</v>
      </c>
      <c r="D133" t="s">
        <v>738</v>
      </c>
      <c r="E133" t="s">
        <v>737</v>
      </c>
      <c r="F133" t="s">
        <v>739</v>
      </c>
      <c r="G133" t="s">
        <v>739</v>
      </c>
      <c r="H133">
        <v>1.32320445735262E+17</v>
      </c>
      <c r="I133" s="6">
        <f>IF(OR(H133="",H133=0),"",H133/(8.64*10^11)-Modifier)</f>
        <v>43943.664045442129</v>
      </c>
      <c r="J133">
        <v>4507</v>
      </c>
      <c r="K133">
        <v>1.3201217556336701E+17</v>
      </c>
      <c r="L133" s="6">
        <f>IF(OR(K133="",K133=0),"",K133/(8.64*10^11)-Modifier)</f>
        <v>43586.869865008106</v>
      </c>
      <c r="M133" s="1">
        <v>43584.650682870371</v>
      </c>
      <c r="N133">
        <v>9.2233720368547697E+18</v>
      </c>
      <c r="O133" s="6" t="str">
        <f>IF(OR(N133=9223372036854770000,N133="",N133=0),"",N133/(8.64*10^11)-Modifier)</f>
        <v/>
      </c>
      <c r="P133" t="s">
        <v>740</v>
      </c>
      <c r="Q133" t="s">
        <v>17</v>
      </c>
      <c r="R133" s="1">
        <v>43937.402557870373</v>
      </c>
    </row>
    <row r="134" spans="1:18" x14ac:dyDescent="0.35">
      <c r="A134" t="s">
        <v>741</v>
      </c>
      <c r="B134" t="s">
        <v>742</v>
      </c>
      <c r="C134" t="s">
        <v>743</v>
      </c>
      <c r="D134" t="s">
        <v>743</v>
      </c>
      <c r="E134" t="s">
        <v>744</v>
      </c>
      <c r="F134" t="s">
        <v>745</v>
      </c>
      <c r="G134" t="s">
        <v>745</v>
      </c>
      <c r="H134">
        <v>1.3232090698194701E+17</v>
      </c>
      <c r="I134" s="6">
        <f>IF(OR(H134="",H134=0),"",H134/(8.64*10^11)-Modifier)</f>
        <v>43944.197895771998</v>
      </c>
      <c r="J134">
        <v>17197</v>
      </c>
      <c r="K134">
        <v>1.32320644946186E+17</v>
      </c>
      <c r="L134" s="6">
        <f>IF(OR(K134="",K134=0),"",K134/(8.64*10^11)-Modifier)</f>
        <v>43943.894613641198</v>
      </c>
      <c r="M134" s="1">
        <v>42838.581145833334</v>
      </c>
      <c r="N134">
        <v>9.2233720368547697E+18</v>
      </c>
      <c r="O134" s="6" t="str">
        <f>IF(OR(N134=9223372036854770000,N134="",N134=0),"",N134/(8.64*10^11)-Modifier)</f>
        <v/>
      </c>
      <c r="P134" t="s">
        <v>746</v>
      </c>
      <c r="Q134" t="s">
        <v>17</v>
      </c>
      <c r="R134" s="1">
        <v>43934.391331018516</v>
      </c>
    </row>
    <row r="135" spans="1:18" x14ac:dyDescent="0.35">
      <c r="A135" t="s">
        <v>747</v>
      </c>
      <c r="B135" t="s">
        <v>748</v>
      </c>
      <c r="C135" t="s">
        <v>749</v>
      </c>
      <c r="D135" t="s">
        <v>749</v>
      </c>
      <c r="E135" t="s">
        <v>750</v>
      </c>
      <c r="F135" t="s">
        <v>751</v>
      </c>
      <c r="G135" t="s">
        <v>751</v>
      </c>
      <c r="H135">
        <v>1.32318794533674E+17</v>
      </c>
      <c r="I135" s="6">
        <f>IF(OR(H135="",H135=0),"",H135/(8.64*10^11)-Modifier)</f>
        <v>43941.752932493051</v>
      </c>
      <c r="J135">
        <v>3582</v>
      </c>
      <c r="K135">
        <v>1.3216486092731699E+17</v>
      </c>
      <c r="L135" s="6">
        <f>IF(OR(K135="",K135=0),"",K135/(8.64*10^11)-Modifier)</f>
        <v>43763.589036246529</v>
      </c>
      <c r="M135" s="1">
        <v>43060.608067129629</v>
      </c>
      <c r="N135">
        <v>9.2233720368547697E+18</v>
      </c>
      <c r="O135" s="6" t="str">
        <f>IF(OR(N135=9223372036854770000,N135="",N135=0),"",N135/(8.64*10^11)-Modifier)</f>
        <v/>
      </c>
      <c r="P135" t="s">
        <v>752</v>
      </c>
      <c r="Q135" t="s">
        <v>17</v>
      </c>
      <c r="R135" s="1">
        <v>43935.264398148145</v>
      </c>
    </row>
    <row r="136" spans="1:18" x14ac:dyDescent="0.35">
      <c r="A136" t="s">
        <v>753</v>
      </c>
      <c r="B136" t="s">
        <v>754</v>
      </c>
      <c r="C136" t="s">
        <v>755</v>
      </c>
      <c r="D136" t="s">
        <v>755</v>
      </c>
      <c r="E136" t="s">
        <v>756</v>
      </c>
      <c r="F136" t="s">
        <v>757</v>
      </c>
      <c r="G136" t="s">
        <v>758</v>
      </c>
      <c r="H136">
        <v>1.3188503386313699E+17</v>
      </c>
      <c r="I136" s="6">
        <f>IF(OR(H136="",H136=0),"",H136/(8.64*10^11)-Modifier)</f>
        <v>43439.715119371511</v>
      </c>
      <c r="J136">
        <v>0</v>
      </c>
      <c r="K136">
        <v>1.3146594335553299E+17</v>
      </c>
      <c r="L136" s="6">
        <f>IF(OR(K136="",K136=0),"",K136/(8.64*10^11)-Modifier)</f>
        <v>42954.656661496527</v>
      </c>
      <c r="M136" s="1">
        <v>42915.650833333333</v>
      </c>
      <c r="N136">
        <v>9.2233720368547697E+18</v>
      </c>
      <c r="O136" s="6" t="str">
        <f>IF(OR(N136=9223372036854770000,N136="",N136=0),"",N136/(8.64*10^11)-Modifier)</f>
        <v/>
      </c>
      <c r="P136" t="s">
        <v>759</v>
      </c>
      <c r="Q136" t="s">
        <v>17</v>
      </c>
      <c r="R136" s="1">
        <v>43776.590289351851</v>
      </c>
    </row>
    <row r="137" spans="1:18" x14ac:dyDescent="0.35">
      <c r="A137" t="s">
        <v>760</v>
      </c>
      <c r="B137" t="s">
        <v>761</v>
      </c>
      <c r="C137" t="s">
        <v>762</v>
      </c>
      <c r="D137" t="s">
        <v>762</v>
      </c>
      <c r="E137" t="s">
        <v>763</v>
      </c>
      <c r="F137" t="s">
        <v>764</v>
      </c>
      <c r="G137" t="s">
        <v>764</v>
      </c>
      <c r="H137">
        <v>1.3231276470768499E+17</v>
      </c>
      <c r="I137" s="6">
        <f>IF(OR(H137="",H137=0),"",H137/(8.64*10^11)-Modifier)</f>
        <v>43934.773967227986</v>
      </c>
      <c r="J137">
        <v>3359</v>
      </c>
      <c r="K137">
        <v>1.31445252628828E+17</v>
      </c>
      <c r="L137" s="6">
        <f>IF(OR(K137="",K137=0),"",K137/(8.64*10^11)-Modifier)</f>
        <v>42930.709061143512</v>
      </c>
      <c r="M137" s="1">
        <v>42747.480717592596</v>
      </c>
      <c r="N137">
        <v>9.2233720368547697E+18</v>
      </c>
      <c r="O137" s="6" t="str">
        <f>IF(OR(N137=9223372036854770000,N137="",N137=0),"",N137/(8.64*10^11)-Modifier)</f>
        <v/>
      </c>
      <c r="P137" t="s">
        <v>765</v>
      </c>
      <c r="Q137" t="s">
        <v>17</v>
      </c>
      <c r="R137" s="1">
        <v>43934.347557870373</v>
      </c>
    </row>
    <row r="138" spans="1:18" x14ac:dyDescent="0.35">
      <c r="A138" t="s">
        <v>766</v>
      </c>
      <c r="B138" t="s">
        <v>767</v>
      </c>
      <c r="C138" t="s">
        <v>768</v>
      </c>
      <c r="D138" t="s">
        <v>769</v>
      </c>
      <c r="E138" t="s">
        <v>768</v>
      </c>
      <c r="F138" t="s">
        <v>770</v>
      </c>
      <c r="G138" t="s">
        <v>770</v>
      </c>
      <c r="H138">
        <v>1.3169076163127E+17</v>
      </c>
      <c r="I138" s="6">
        <f>IF(OR(H138="",H138=0),"",H138/(8.64*10^11)-Modifier)</f>
        <v>43214.862999155099</v>
      </c>
      <c r="J138">
        <v>18</v>
      </c>
      <c r="K138">
        <v>1.3153519156118099E+17</v>
      </c>
      <c r="L138" s="6">
        <f>IF(OR(K138="",K138=0),"",K138/(8.64*10^11)-Modifier)</f>
        <v>43034.805047663191</v>
      </c>
      <c r="M138" s="1">
        <v>42768.601342592592</v>
      </c>
      <c r="N138">
        <v>9.2233720368547697E+18</v>
      </c>
      <c r="O138" s="6" t="str">
        <f>IF(OR(N138=9223372036854770000,N138="",N138=0),"",N138/(8.64*10^11)-Modifier)</f>
        <v/>
      </c>
      <c r="P138" t="s">
        <v>771</v>
      </c>
      <c r="Q138" t="s">
        <v>17</v>
      </c>
      <c r="R138" s="1">
        <v>43691.722673611112</v>
      </c>
    </row>
    <row r="139" spans="1:18" x14ac:dyDescent="0.35">
      <c r="A139" t="s">
        <v>772</v>
      </c>
      <c r="B139" t="s">
        <v>773</v>
      </c>
      <c r="C139" t="s">
        <v>774</v>
      </c>
      <c r="D139" t="s">
        <v>774</v>
      </c>
      <c r="E139" t="s">
        <v>775</v>
      </c>
      <c r="F139" t="s">
        <v>776</v>
      </c>
      <c r="G139" t="s">
        <v>777</v>
      </c>
      <c r="H139">
        <v>1.32279979198498E+17</v>
      </c>
      <c r="I139" s="6">
        <f>IF(OR(H139="",H139=0),"",H139/(8.64*10^11)-Modifier)</f>
        <v>43896.827776039339</v>
      </c>
      <c r="J139">
        <v>14136</v>
      </c>
      <c r="K139">
        <v>1.32283375875484E+17</v>
      </c>
      <c r="L139" s="6">
        <f>IF(OR(K139="",K139=0),"",K139/(8.64*10^11)-Modifier)</f>
        <v>43900.759115143504</v>
      </c>
      <c r="M139" s="1">
        <v>42709.678229166668</v>
      </c>
      <c r="N139">
        <v>1.32280344E+17</v>
      </c>
      <c r="O139" s="6">
        <f>IF(OR(N139=9223372036854770000,N139="",N139=0),"",N139/(8.64*10^11)-Modifier)</f>
        <v>43897.25</v>
      </c>
      <c r="P139" t="s">
        <v>778</v>
      </c>
      <c r="Q139" t="s">
        <v>69</v>
      </c>
      <c r="R139" s="1">
        <v>43890.910983796297</v>
      </c>
    </row>
    <row r="140" spans="1:18" x14ac:dyDescent="0.35">
      <c r="A140" t="s">
        <v>440</v>
      </c>
      <c r="B140" t="s">
        <v>779</v>
      </c>
      <c r="C140" t="s">
        <v>780</v>
      </c>
      <c r="D140" t="s">
        <v>780</v>
      </c>
      <c r="E140" t="s">
        <v>781</v>
      </c>
      <c r="F140" t="s">
        <v>782</v>
      </c>
      <c r="G140" t="s">
        <v>782</v>
      </c>
      <c r="H140">
        <v>1.3232039085189101E+17</v>
      </c>
      <c r="I140" s="6">
        <f>IF(OR(H140="",H140=0),"",H140/(8.64*10^11)-Modifier)</f>
        <v>43943.600523022003</v>
      </c>
      <c r="J140">
        <v>3110</v>
      </c>
      <c r="K140">
        <v>1.32107853246522E+17</v>
      </c>
      <c r="L140" s="6">
        <f>IF(OR(K140="",K140=0),"",K140/(8.64*10^11)-Modifier)</f>
        <v>43697.607924215292</v>
      </c>
      <c r="M140" s="1">
        <v>43172.417025462964</v>
      </c>
      <c r="N140">
        <v>9.2233720368547697E+18</v>
      </c>
      <c r="O140" s="6" t="str">
        <f>IF(OR(N140=9223372036854770000,N140="",N140=0),"",N140/(8.64*10^11)-Modifier)</f>
        <v/>
      </c>
      <c r="P140" t="s">
        <v>783</v>
      </c>
      <c r="Q140" t="s">
        <v>17</v>
      </c>
      <c r="R140" s="1">
        <v>43942.386967592596</v>
      </c>
    </row>
    <row r="141" spans="1:18" x14ac:dyDescent="0.35">
      <c r="A141" t="s">
        <v>784</v>
      </c>
      <c r="B141" t="s">
        <v>785</v>
      </c>
      <c r="C141" t="s">
        <v>786</v>
      </c>
      <c r="D141" t="s">
        <v>786</v>
      </c>
      <c r="E141" t="s">
        <v>787</v>
      </c>
      <c r="F141" t="s">
        <v>788</v>
      </c>
      <c r="G141" t="s">
        <v>788</v>
      </c>
      <c r="H141">
        <v>1.32320474859078E+17</v>
      </c>
      <c r="I141" s="6">
        <f>IF(OR(H141="",H141=0),"",H141/(8.64*10^11)-Modifier)</f>
        <v>43943.697753562505</v>
      </c>
      <c r="J141">
        <v>7254</v>
      </c>
      <c r="K141">
        <v>1.32108935005316E+17</v>
      </c>
      <c r="L141" s="6">
        <f>IF(OR(K141="",K141=0),"",K141/(8.64*10^11)-Modifier)</f>
        <v>43698.859959856491</v>
      </c>
      <c r="M141" s="1">
        <v>43027.368437500001</v>
      </c>
      <c r="N141">
        <v>9.2233720368547697E+18</v>
      </c>
      <c r="O141" s="6" t="str">
        <f>IF(OR(N141=9223372036854770000,N141="",N141=0),"",N141/(8.64*10^11)-Modifier)</f>
        <v/>
      </c>
      <c r="P141" t="s">
        <v>789</v>
      </c>
      <c r="Q141" t="s">
        <v>17</v>
      </c>
      <c r="R141" s="1">
        <v>43934.659363425926</v>
      </c>
    </row>
    <row r="142" spans="1:18" x14ac:dyDescent="0.35">
      <c r="A142" t="s">
        <v>790</v>
      </c>
      <c r="B142" t="s">
        <v>791</v>
      </c>
      <c r="C142" t="s">
        <v>792</v>
      </c>
      <c r="D142" t="s">
        <v>792</v>
      </c>
      <c r="E142" t="s">
        <v>793</v>
      </c>
      <c r="F142" t="s">
        <v>794</v>
      </c>
      <c r="G142" t="s">
        <v>794</v>
      </c>
      <c r="H142">
        <v>1.3231885113287501E+17</v>
      </c>
      <c r="I142" s="6">
        <f>IF(OR(H142="",H142=0),"",H142/(8.64*10^11)-Modifier)</f>
        <v>43941.818440827541</v>
      </c>
      <c r="J142">
        <v>13038</v>
      </c>
      <c r="K142">
        <v>1.318228905101E+17</v>
      </c>
      <c r="L142" s="6">
        <f>IF(OR(K142="",K142=0),"",K142/(8.64*10^11)-Modifier)</f>
        <v>43367.789942245377</v>
      </c>
      <c r="M142" s="1">
        <v>43028.624872685185</v>
      </c>
      <c r="N142">
        <v>9.2233720368547697E+18</v>
      </c>
      <c r="O142" s="6" t="str">
        <f>IF(OR(N142=9223372036854770000,N142="",N142=0),"",N142/(8.64*10^11)-Modifier)</f>
        <v/>
      </c>
      <c r="P142" t="s">
        <v>795</v>
      </c>
      <c r="Q142" t="s">
        <v>17</v>
      </c>
      <c r="R142" s="1">
        <v>43941.646319444444</v>
      </c>
    </row>
    <row r="143" spans="1:18" x14ac:dyDescent="0.35">
      <c r="A143" t="s">
        <v>796</v>
      </c>
      <c r="B143" t="s">
        <v>797</v>
      </c>
      <c r="C143" t="s">
        <v>798</v>
      </c>
      <c r="D143" t="s">
        <v>798</v>
      </c>
      <c r="E143" t="s">
        <v>799</v>
      </c>
      <c r="H143">
        <v>0</v>
      </c>
      <c r="I143" s="6" t="str">
        <f>IF(OR(H143="",H143=0),"",H143/(8.64*10^11)-Modifier)</f>
        <v/>
      </c>
      <c r="J143">
        <v>0</v>
      </c>
      <c r="K143">
        <v>1.31419234840548E+17</v>
      </c>
      <c r="L143" s="6">
        <f>IF(OR(K143="",K143=0),"",K143/(8.64*10^11)-Modifier)</f>
        <v>42900.595880263892</v>
      </c>
      <c r="M143" s="1">
        <v>42900.383437500001</v>
      </c>
      <c r="N143">
        <v>9.2233720368547697E+18</v>
      </c>
      <c r="O143" s="6" t="str">
        <f>IF(OR(N143=9223372036854770000,N143="",N143=0),"",N143/(8.64*10^11)-Modifier)</f>
        <v/>
      </c>
      <c r="P143" t="s">
        <v>800</v>
      </c>
      <c r="Q143" t="s">
        <v>17</v>
      </c>
      <c r="R143" s="1">
        <v>42900.387546296297</v>
      </c>
    </row>
    <row r="144" spans="1:18" x14ac:dyDescent="0.35">
      <c r="A144" t="s">
        <v>801</v>
      </c>
      <c r="B144" t="s">
        <v>802</v>
      </c>
      <c r="C144" t="s">
        <v>803</v>
      </c>
      <c r="D144" t="s">
        <v>803</v>
      </c>
      <c r="E144" t="s">
        <v>804</v>
      </c>
      <c r="F144" t="s">
        <v>805</v>
      </c>
      <c r="G144" t="s">
        <v>805</v>
      </c>
      <c r="H144">
        <v>1.3232045407300099E+17</v>
      </c>
      <c r="I144" s="6">
        <f>IF(OR(H144="",H144=0),"",H144/(8.64*10^11)-Modifier)</f>
        <v>43943.673695603007</v>
      </c>
      <c r="J144">
        <v>6547</v>
      </c>
      <c r="K144">
        <v>1.3145998852297E+17</v>
      </c>
      <c r="L144" s="6">
        <f>IF(OR(K144="",K144=0),"",K144/(8.64*10^11)-Modifier)</f>
        <v>42947.764494178235</v>
      </c>
      <c r="M144" s="1">
        <v>42947.556157407409</v>
      </c>
      <c r="N144">
        <v>9.2233720368547697E+18</v>
      </c>
      <c r="O144" s="6" t="str">
        <f>IF(OR(N144=9223372036854770000,N144="",N144=0),"",N144/(8.64*10^11)-Modifier)</f>
        <v/>
      </c>
      <c r="P144" t="s">
        <v>806</v>
      </c>
      <c r="Q144" t="s">
        <v>17</v>
      </c>
      <c r="R144" s="1">
        <v>43934.206388888888</v>
      </c>
    </row>
    <row r="145" spans="1:18" x14ac:dyDescent="0.35">
      <c r="A145" t="s">
        <v>23</v>
      </c>
      <c r="B145" t="s">
        <v>807</v>
      </c>
      <c r="C145" t="s">
        <v>808</v>
      </c>
      <c r="D145" t="s">
        <v>808</v>
      </c>
      <c r="E145" t="s">
        <v>809</v>
      </c>
      <c r="F145" t="s">
        <v>810</v>
      </c>
      <c r="G145" t="s">
        <v>810</v>
      </c>
      <c r="H145">
        <v>1.3232034905185101E+17</v>
      </c>
      <c r="I145" s="6">
        <f>IF(OR(H145="",H145=0),"",H145/(8.64*10^11)-Modifier)</f>
        <v>43943.552143346082</v>
      </c>
      <c r="J145">
        <v>5578</v>
      </c>
      <c r="K145">
        <v>1.3217721121848499E+17</v>
      </c>
      <c r="L145" s="6">
        <f>IF(OR(K145="",K145=0),"",K145/(8.64*10^11)-Modifier)</f>
        <v>43777.883354727994</v>
      </c>
      <c r="M145" s="1">
        <v>43073.414872685185</v>
      </c>
      <c r="N145">
        <v>9.2233720368547697E+18</v>
      </c>
      <c r="O145" s="6" t="str">
        <f>IF(OR(N145=9223372036854770000,N145="",N145=0),"",N145/(8.64*10^11)-Modifier)</f>
        <v/>
      </c>
      <c r="P145" t="s">
        <v>811</v>
      </c>
      <c r="Q145" t="s">
        <v>17</v>
      </c>
      <c r="R145" s="1">
        <v>43937.508217592593</v>
      </c>
    </row>
    <row r="146" spans="1:18" x14ac:dyDescent="0.35">
      <c r="A146" t="s">
        <v>812</v>
      </c>
      <c r="B146" t="s">
        <v>813</v>
      </c>
      <c r="C146" t="s">
        <v>814</v>
      </c>
      <c r="D146" t="s">
        <v>814</v>
      </c>
      <c r="E146" t="s">
        <v>815</v>
      </c>
      <c r="G146" t="s">
        <v>816</v>
      </c>
      <c r="H146">
        <v>1.3230016177569699E+17</v>
      </c>
      <c r="I146" s="6">
        <f>IF(OR(H146="",H146=0),"",H146/(8.64*10^11)-Modifier)</f>
        <v>43920.187240390049</v>
      </c>
      <c r="J146">
        <v>481</v>
      </c>
      <c r="K146">
        <v>1.3161895294252099E+17</v>
      </c>
      <c r="L146" s="6">
        <f>IF(OR(K146="",K146=0),"",K146/(8.64*10^11)-Modifier)</f>
        <v>43131.751090880774</v>
      </c>
      <c r="M146" s="1">
        <v>43131.484351851854</v>
      </c>
      <c r="N146">
        <v>9.2233720368547697E+18</v>
      </c>
      <c r="O146" s="6" t="str">
        <f>IF(OR(N146=9223372036854770000,N146="",N146=0),"",N146/(8.64*10^11)-Modifier)</f>
        <v/>
      </c>
      <c r="P146" t="s">
        <v>817</v>
      </c>
      <c r="Q146" t="s">
        <v>17</v>
      </c>
      <c r="R146" s="1">
        <v>43915.657893518517</v>
      </c>
    </row>
    <row r="147" spans="1:18" x14ac:dyDescent="0.35">
      <c r="A147" t="s">
        <v>818</v>
      </c>
      <c r="B147" t="s">
        <v>819</v>
      </c>
      <c r="C147" t="s">
        <v>820</v>
      </c>
      <c r="D147" t="s">
        <v>820</v>
      </c>
      <c r="E147" t="s">
        <v>821</v>
      </c>
      <c r="F147" t="s">
        <v>822</v>
      </c>
      <c r="G147" t="s">
        <v>822</v>
      </c>
      <c r="H147">
        <v>1.32307552386372E+17</v>
      </c>
      <c r="I147" s="6">
        <f>IF(OR(H147="",H147=0),"",H147/(8.64*10^11)-Modifier)</f>
        <v>43928.741187930544</v>
      </c>
      <c r="J147">
        <v>132</v>
      </c>
      <c r="K147">
        <v>1.3177195806522099E+17</v>
      </c>
      <c r="L147" s="6">
        <f>IF(OR(K147="",K147=0),"",K147/(8.64*10^11)-Modifier)</f>
        <v>43308.840353265026</v>
      </c>
      <c r="M147" s="1">
        <v>43307.384745370371</v>
      </c>
      <c r="N147">
        <v>9.2233720368547697E+18</v>
      </c>
      <c r="O147" s="6" t="str">
        <f>IF(OR(N147=9223372036854770000,N147="",N147=0),"",N147/(8.64*10^11)-Modifier)</f>
        <v/>
      </c>
      <c r="P147" t="s">
        <v>823</v>
      </c>
      <c r="Q147" t="s">
        <v>17</v>
      </c>
      <c r="R147" s="1">
        <v>43935.611377314817</v>
      </c>
    </row>
    <row r="148" spans="1:18" x14ac:dyDescent="0.35">
      <c r="A148" t="s">
        <v>824</v>
      </c>
      <c r="B148" t="s">
        <v>825</v>
      </c>
      <c r="C148" t="s">
        <v>826</v>
      </c>
      <c r="D148" t="s">
        <v>826</v>
      </c>
      <c r="E148" t="s">
        <v>827</v>
      </c>
      <c r="F148" t="s">
        <v>828</v>
      </c>
      <c r="G148" t="s">
        <v>828</v>
      </c>
      <c r="H148">
        <v>1.3232019375953501E+17</v>
      </c>
      <c r="I148" s="6">
        <f>IF(OR(H148="",H148=0),"",H148/(8.64*10^11)-Modifier)</f>
        <v>43943.372406869225</v>
      </c>
      <c r="J148">
        <v>23342</v>
      </c>
      <c r="K148">
        <v>1.31443039813762E+17</v>
      </c>
      <c r="L148" s="6">
        <f>IF(OR(K148="",K148=0),"",K148/(8.64*10^11)-Modifier)</f>
        <v>42928.147932594904</v>
      </c>
      <c r="M148" s="1">
        <v>42712.282511574071</v>
      </c>
      <c r="N148">
        <v>9.2233720368547697E+18</v>
      </c>
      <c r="O148" s="6" t="str">
        <f>IF(OR(N148=9223372036854770000,N148="",N148=0),"",N148/(8.64*10^11)-Modifier)</f>
        <v/>
      </c>
      <c r="P148" t="s">
        <v>829</v>
      </c>
      <c r="Q148" t="s">
        <v>17</v>
      </c>
      <c r="R148" s="1">
        <v>43934.726238425923</v>
      </c>
    </row>
    <row r="149" spans="1:18" x14ac:dyDescent="0.35">
      <c r="A149" t="s">
        <v>830</v>
      </c>
      <c r="B149" t="s">
        <v>831</v>
      </c>
      <c r="C149" t="s">
        <v>832</v>
      </c>
      <c r="D149" t="s">
        <v>832</v>
      </c>
      <c r="E149" t="s">
        <v>833</v>
      </c>
      <c r="F149" t="s">
        <v>834</v>
      </c>
      <c r="G149" t="s">
        <v>834</v>
      </c>
      <c r="H149">
        <v>1.3231890437537101E+17</v>
      </c>
      <c r="I149" s="6">
        <f>IF(OR(H149="",H149=0),"",H149/(8.64*10^11)-Modifier)</f>
        <v>43941.880064086814</v>
      </c>
      <c r="J149">
        <v>4929</v>
      </c>
      <c r="K149">
        <v>1.31424627869104E+17</v>
      </c>
      <c r="L149" s="6">
        <f>IF(OR(K149="",K149=0),"",K149/(8.64*10^11)-Modifier)</f>
        <v>42906.83781146296</v>
      </c>
      <c r="M149" s="1">
        <v>42712.283726851849</v>
      </c>
      <c r="N149">
        <v>9.2233720368547697E+18</v>
      </c>
      <c r="O149" s="6" t="str">
        <f>IF(OR(N149=9223372036854770000,N149="",N149=0),"",N149/(8.64*10^11)-Modifier)</f>
        <v/>
      </c>
      <c r="P149" t="s">
        <v>835</v>
      </c>
      <c r="Q149" t="s">
        <v>17</v>
      </c>
      <c r="R149" s="1">
        <v>43941.671724537038</v>
      </c>
    </row>
    <row r="150" spans="1:18" x14ac:dyDescent="0.35">
      <c r="A150" t="s">
        <v>836</v>
      </c>
      <c r="B150" t="s">
        <v>837</v>
      </c>
      <c r="C150" t="s">
        <v>838</v>
      </c>
      <c r="D150" t="s">
        <v>838</v>
      </c>
      <c r="E150" t="s">
        <v>839</v>
      </c>
      <c r="F150" t="s">
        <v>840</v>
      </c>
      <c r="G150" t="s">
        <v>841</v>
      </c>
      <c r="H150">
        <v>1.3231905010591699E+17</v>
      </c>
      <c r="I150" s="6">
        <f>IF(OR(H150="",H150=0),"",H150/(8.64*10^11)-Modifier)</f>
        <v>43942.048733700212</v>
      </c>
      <c r="J150">
        <v>4636</v>
      </c>
      <c r="K150">
        <v>1.3210877248702E+17</v>
      </c>
      <c r="L150" s="6">
        <f>IF(OR(K150="",K150=0),"",K150/(8.64*10^11)-Modifier)</f>
        <v>43698.671859976865</v>
      </c>
      <c r="M150" s="1">
        <v>42997.472442129627</v>
      </c>
      <c r="N150">
        <v>9.2233720368547697E+18</v>
      </c>
      <c r="O150" s="6" t="str">
        <f>IF(OR(N150=9223372036854770000,N150="",N150=0),"",N150/(8.64*10^11)-Modifier)</f>
        <v/>
      </c>
      <c r="P150" t="s">
        <v>842</v>
      </c>
      <c r="Q150" t="s">
        <v>17</v>
      </c>
      <c r="R150" s="1">
        <v>43935.579375000001</v>
      </c>
    </row>
    <row r="151" spans="1:18" x14ac:dyDescent="0.35">
      <c r="A151" t="s">
        <v>843</v>
      </c>
      <c r="B151" t="s">
        <v>844</v>
      </c>
      <c r="C151" t="s">
        <v>845</v>
      </c>
      <c r="D151" t="s">
        <v>845</v>
      </c>
      <c r="E151" t="s">
        <v>846</v>
      </c>
      <c r="F151" t="s">
        <v>847</v>
      </c>
      <c r="G151" t="s">
        <v>847</v>
      </c>
      <c r="H151">
        <v>1.32320430945148E+17</v>
      </c>
      <c r="I151" s="6">
        <f>IF(OR(H151="",H151=0),"",H151/(8.64*10^11)-Modifier)</f>
        <v>43943.646927254624</v>
      </c>
      <c r="J151">
        <v>52414</v>
      </c>
      <c r="K151">
        <v>1.32108013672916E+17</v>
      </c>
      <c r="L151" s="6">
        <f>IF(OR(K151="",K151=0),"",K151/(8.64*10^11)-Modifier)</f>
        <v>43697.793602912046</v>
      </c>
      <c r="M151" s="1">
        <v>42752.513229166667</v>
      </c>
      <c r="N151">
        <v>9.2233720368547697E+18</v>
      </c>
      <c r="O151" s="6" t="str">
        <f>IF(OR(N151=9223372036854770000,N151="",N151=0),"",N151/(8.64*10^11)-Modifier)</f>
        <v/>
      </c>
      <c r="P151" t="s">
        <v>848</v>
      </c>
      <c r="Q151" t="s">
        <v>17</v>
      </c>
      <c r="R151" s="1">
        <v>43934.367268518516</v>
      </c>
    </row>
    <row r="152" spans="1:18" x14ac:dyDescent="0.35">
      <c r="A152" t="s">
        <v>849</v>
      </c>
      <c r="B152" t="s">
        <v>850</v>
      </c>
      <c r="C152" t="s">
        <v>851</v>
      </c>
      <c r="D152" t="s">
        <v>852</v>
      </c>
      <c r="E152" t="s">
        <v>851</v>
      </c>
      <c r="F152" t="s">
        <v>853</v>
      </c>
      <c r="G152" t="s">
        <v>853</v>
      </c>
      <c r="H152">
        <v>1.3231884602398099E+17</v>
      </c>
      <c r="I152" s="6">
        <f>IF(OR(H152="",H152=0),"",H152/(8.64*10^11)-Modifier)</f>
        <v>43941.81252775577</v>
      </c>
      <c r="J152">
        <v>320</v>
      </c>
      <c r="K152">
        <v>1.3206816088944899E+17</v>
      </c>
      <c r="L152" s="6">
        <f>IF(OR(K152="",K152=0),"",K152/(8.64*10^11)-Modifier)</f>
        <v>43651.667696121527</v>
      </c>
      <c r="M152" s="1">
        <v>43651.447106481479</v>
      </c>
      <c r="N152">
        <v>9.2233720368547697E+18</v>
      </c>
      <c r="O152" s="6" t="str">
        <f>IF(OR(N152=9223372036854770000,N152="",N152=0),"",N152/(8.64*10^11)-Modifier)</f>
        <v/>
      </c>
      <c r="P152" t="s">
        <v>854</v>
      </c>
      <c r="Q152" t="s">
        <v>17</v>
      </c>
      <c r="R152" s="1">
        <v>43938.430613425924</v>
      </c>
    </row>
    <row r="153" spans="1:18" x14ac:dyDescent="0.35">
      <c r="A153" t="s">
        <v>855</v>
      </c>
      <c r="B153" t="s">
        <v>856</v>
      </c>
      <c r="C153" t="s">
        <v>857</v>
      </c>
      <c r="D153" t="s">
        <v>857</v>
      </c>
      <c r="E153" t="s">
        <v>858</v>
      </c>
      <c r="F153" t="s">
        <v>859</v>
      </c>
      <c r="G153" t="s">
        <v>859</v>
      </c>
      <c r="H153">
        <v>1.31745909317976E+17</v>
      </c>
      <c r="I153" s="6">
        <f>IF(OR(H153="",H153=0),"",H153/(8.64*10^11)-Modifier)</f>
        <v>43278.691340249992</v>
      </c>
      <c r="J153">
        <v>65</v>
      </c>
      <c r="K153">
        <v>1.3166551198533501E+17</v>
      </c>
      <c r="L153" s="6">
        <f>IF(OR(K153="",K153=0),"",K153/(8.64*10^11)-Modifier)</f>
        <v>43185.638871915522</v>
      </c>
      <c r="M153" s="1">
        <v>43145.534004629626</v>
      </c>
      <c r="N153">
        <v>9.2233720368547697E+18</v>
      </c>
      <c r="O153" s="6" t="str">
        <f>IF(OR(N153=9223372036854770000,N153="",N153=0),"",N153/(8.64*10^11)-Modifier)</f>
        <v/>
      </c>
      <c r="P153" t="s">
        <v>860</v>
      </c>
      <c r="Q153" t="s">
        <v>17</v>
      </c>
      <c r="R153" s="1">
        <v>43278.482997685183</v>
      </c>
    </row>
    <row r="154" spans="1:18" x14ac:dyDescent="0.35">
      <c r="A154" t="s">
        <v>861</v>
      </c>
      <c r="B154" t="s">
        <v>862</v>
      </c>
      <c r="C154" t="s">
        <v>863</v>
      </c>
      <c r="D154" t="s">
        <v>863</v>
      </c>
      <c r="E154" t="s">
        <v>864</v>
      </c>
      <c r="F154" t="s">
        <v>865</v>
      </c>
      <c r="G154" t="s">
        <v>865</v>
      </c>
      <c r="H154">
        <v>1.32289343345272E+17</v>
      </c>
      <c r="I154" s="6">
        <f>IF(OR(H154="",H154=0),"",H154/(8.64*10^11)-Modifier)</f>
        <v>43907.66590887963</v>
      </c>
      <c r="J154">
        <v>374</v>
      </c>
      <c r="K154">
        <v>1.3228925248753501E+17</v>
      </c>
      <c r="L154" s="6">
        <f>IF(OR(K154="",K154=0),"",K154/(8.64*10^11)-Modifier)</f>
        <v>43907.560749461816</v>
      </c>
      <c r="M154" s="1">
        <v>43536.558321759258</v>
      </c>
      <c r="N154">
        <v>9.2233720368547697E+18</v>
      </c>
      <c r="O154" s="6" t="str">
        <f>IF(OR(N154=9223372036854770000,N154="",N154=0),"",N154/(8.64*10^11)-Modifier)</f>
        <v/>
      </c>
      <c r="P154" t="s">
        <v>866</v>
      </c>
      <c r="Q154" t="s">
        <v>17</v>
      </c>
      <c r="R154" s="1">
        <v>43928.470196759263</v>
      </c>
    </row>
    <row r="155" spans="1:18" x14ac:dyDescent="0.35">
      <c r="A155" t="s">
        <v>867</v>
      </c>
      <c r="B155" t="s">
        <v>868</v>
      </c>
      <c r="C155" t="s">
        <v>869</v>
      </c>
      <c r="D155" t="s">
        <v>869</v>
      </c>
      <c r="E155" t="s">
        <v>870</v>
      </c>
      <c r="G155" t="s">
        <v>871</v>
      </c>
      <c r="I155" s="6" t="str">
        <f>IF(OR(H155="",H155=0),"",H155/(8.64*10^11)-Modifier)</f>
        <v/>
      </c>
      <c r="K155">
        <v>1.3223063187326899E+17</v>
      </c>
      <c r="L155" s="6">
        <f>IF(OR(K155="",K155=0),"",K155/(8.64*10^11)-Modifier)</f>
        <v>43839.712816283543</v>
      </c>
      <c r="M155" s="1">
        <v>43791.398217592592</v>
      </c>
      <c r="N155">
        <v>9.2233720368547697E+18</v>
      </c>
      <c r="O155" s="6" t="str">
        <f>IF(OR(N155=9223372036854770000,N155="",N155=0),"",N155/(8.64*10^11)-Modifier)</f>
        <v/>
      </c>
      <c r="P155" t="s">
        <v>872</v>
      </c>
      <c r="Q155" t="s">
        <v>17</v>
      </c>
      <c r="R155" s="1">
        <v>43907.397303240738</v>
      </c>
    </row>
    <row r="156" spans="1:18" x14ac:dyDescent="0.35">
      <c r="A156" t="s">
        <v>873</v>
      </c>
      <c r="B156" t="s">
        <v>874</v>
      </c>
      <c r="C156" t="s">
        <v>875</v>
      </c>
      <c r="D156" t="s">
        <v>876</v>
      </c>
      <c r="E156" t="s">
        <v>875</v>
      </c>
      <c r="F156" t="s">
        <v>877</v>
      </c>
      <c r="G156" t="s">
        <v>877</v>
      </c>
      <c r="H156">
        <v>1.32320622272706E+17</v>
      </c>
      <c r="I156" s="6">
        <f>IF(OR(H156="",H156=0),"",H156/(8.64*10^11)-Modifier)</f>
        <v>43943.868371187506</v>
      </c>
      <c r="J156">
        <v>609</v>
      </c>
      <c r="K156">
        <v>1.31805640704246E+17</v>
      </c>
      <c r="L156" s="6">
        <f>IF(OR(K156="",K156=0),"",K156/(8.64*10^11)-Modifier)</f>
        <v>43347.824889173615</v>
      </c>
      <c r="M156" s="1">
        <v>43347.616550925923</v>
      </c>
      <c r="N156">
        <v>9.2233720368547697E+18</v>
      </c>
      <c r="O156" s="6" t="str">
        <f>IF(OR(N156=9223372036854770000,N156="",N156=0),"",N156/(8.64*10^11)-Modifier)</f>
        <v/>
      </c>
      <c r="P156" t="s">
        <v>878</v>
      </c>
      <c r="Q156" t="s">
        <v>17</v>
      </c>
      <c r="R156" s="1">
        <v>43943.660081018519</v>
      </c>
    </row>
    <row r="157" spans="1:18" x14ac:dyDescent="0.35">
      <c r="A157" t="s">
        <v>879</v>
      </c>
      <c r="B157" t="s">
        <v>880</v>
      </c>
      <c r="C157" t="s">
        <v>881</v>
      </c>
      <c r="D157" t="s">
        <v>882</v>
      </c>
      <c r="E157" t="s">
        <v>881</v>
      </c>
      <c r="F157" t="s">
        <v>883</v>
      </c>
      <c r="G157" t="s">
        <v>883</v>
      </c>
      <c r="H157">
        <v>1.32301689665382E+17</v>
      </c>
      <c r="I157" s="6">
        <f>IF(OR(H157="",H157=0),"",H157/(8.64*10^11)-Modifier)</f>
        <v>43921.955631229153</v>
      </c>
      <c r="J157">
        <v>1484</v>
      </c>
      <c r="K157">
        <v>1.31733151633776E+17</v>
      </c>
      <c r="L157" s="6">
        <f>IF(OR(K157="",K157=0),"",K157/(8.64*10^11)-Modifier)</f>
        <v>43263.925502055557</v>
      </c>
      <c r="M157" s="1">
        <v>42755.279687499999</v>
      </c>
      <c r="N157">
        <v>9.2233720368547697E+18</v>
      </c>
      <c r="O157" s="6" t="str">
        <f>IF(OR(N157=9223372036854770000,N157="",N157=0),"",N157/(8.64*10^11)-Modifier)</f>
        <v/>
      </c>
      <c r="P157" t="s">
        <v>884</v>
      </c>
      <c r="Q157" t="s">
        <v>17</v>
      </c>
      <c r="R157" s="1">
        <v>43921.747499999998</v>
      </c>
    </row>
    <row r="158" spans="1:18" x14ac:dyDescent="0.35">
      <c r="A158" t="s">
        <v>885</v>
      </c>
      <c r="B158" t="s">
        <v>886</v>
      </c>
      <c r="C158" t="s">
        <v>887</v>
      </c>
      <c r="D158" t="s">
        <v>888</v>
      </c>
      <c r="E158" t="s">
        <v>887</v>
      </c>
      <c r="F158" t="s">
        <v>889</v>
      </c>
      <c r="G158" t="s">
        <v>889</v>
      </c>
      <c r="H158">
        <v>1.3231946317875299E+17</v>
      </c>
      <c r="I158" s="6">
        <f>IF(OR(H158="",H158=0),"",H158/(8.64*10^11)-Modifier)</f>
        <v>43942.526827260415</v>
      </c>
      <c r="J158">
        <v>2704</v>
      </c>
      <c r="K158">
        <v>1.3145408490699501E+17</v>
      </c>
      <c r="L158" s="6">
        <f>IF(OR(K158="",K158=0),"",K158/(8.64*10^11)-Modifier)</f>
        <v>42940.931605318299</v>
      </c>
      <c r="M158" s="1">
        <v>42755.280833333331</v>
      </c>
      <c r="N158">
        <v>9.2233720368547697E+18</v>
      </c>
      <c r="O158" s="6" t="str">
        <f>IF(OR(N158=9223372036854770000,N158="",N158=0),"",N158/(8.64*10^11)-Modifier)</f>
        <v/>
      </c>
      <c r="P158" t="s">
        <v>890</v>
      </c>
      <c r="Q158" t="s">
        <v>17</v>
      </c>
      <c r="R158" s="1">
        <v>43935.367071759261</v>
      </c>
    </row>
    <row r="159" spans="1:18" x14ac:dyDescent="0.35">
      <c r="A159" t="s">
        <v>399</v>
      </c>
      <c r="B159" t="s">
        <v>891</v>
      </c>
      <c r="C159" t="s">
        <v>892</v>
      </c>
      <c r="D159" t="s">
        <v>893</v>
      </c>
      <c r="E159" t="s">
        <v>892</v>
      </c>
      <c r="F159" t="s">
        <v>894</v>
      </c>
      <c r="G159" t="s">
        <v>894</v>
      </c>
      <c r="H159">
        <v>1.3231951871182E+17</v>
      </c>
      <c r="I159" s="6">
        <f>IF(OR(H159="",H159=0),"",H159/(8.64*10^11)-Modifier)</f>
        <v>43942.591101643513</v>
      </c>
      <c r="J159">
        <v>3214</v>
      </c>
      <c r="K159">
        <v>1.31454723570718E+17</v>
      </c>
      <c r="L159" s="6">
        <f>IF(OR(K159="",K159=0),"",K159/(8.64*10^11)-Modifier)</f>
        <v>42941.67079944213</v>
      </c>
      <c r="M159" s="1">
        <v>42755.281875000001</v>
      </c>
      <c r="N159">
        <v>9.2233720368547697E+18</v>
      </c>
      <c r="O159" s="6" t="str">
        <f>IF(OR(N159=9223372036854770000,N159="",N159=0),"",N159/(8.64*10^11)-Modifier)</f>
        <v/>
      </c>
      <c r="P159" t="s">
        <v>895</v>
      </c>
      <c r="Q159" t="s">
        <v>17</v>
      </c>
      <c r="R159" s="1">
        <v>43937.65861111111</v>
      </c>
    </row>
    <row r="160" spans="1:18" x14ac:dyDescent="0.35">
      <c r="A160" t="s">
        <v>896</v>
      </c>
      <c r="B160" t="s">
        <v>897</v>
      </c>
      <c r="C160" t="s">
        <v>898</v>
      </c>
      <c r="D160" t="s">
        <v>899</v>
      </c>
      <c r="E160" t="s">
        <v>898</v>
      </c>
      <c r="F160" t="s">
        <v>900</v>
      </c>
      <c r="G160" t="s">
        <v>900</v>
      </c>
      <c r="H160">
        <v>1.31859453797124E+17</v>
      </c>
      <c r="I160" s="6">
        <f>IF(OR(H160="",H160=0),"",H160/(8.64*10^11)-Modifier)</f>
        <v>43410.108561486122</v>
      </c>
      <c r="J160">
        <v>6</v>
      </c>
      <c r="K160">
        <v>1.31859061735162E+17</v>
      </c>
      <c r="L160" s="6">
        <f>IF(OR(K160="",K160=0),"",K160/(8.64*10^11)-Modifier)</f>
        <v>43409.654786067142</v>
      </c>
      <c r="M160" s="1">
        <v>43409.404780092591</v>
      </c>
      <c r="N160">
        <v>9.2233720368547697E+18</v>
      </c>
      <c r="O160" s="6" t="str">
        <f>IF(OR(N160=9223372036854770000,N160="",N160=0),"",N160/(8.64*10^11)-Modifier)</f>
        <v/>
      </c>
      <c r="P160" t="s">
        <v>901</v>
      </c>
      <c r="Q160" t="s">
        <v>69</v>
      </c>
      <c r="R160" s="1">
        <v>43409.703703703701</v>
      </c>
    </row>
    <row r="161" spans="1:18" x14ac:dyDescent="0.35">
      <c r="A161" t="s">
        <v>902</v>
      </c>
      <c r="B161" t="s">
        <v>903</v>
      </c>
      <c r="C161" t="s">
        <v>904</v>
      </c>
      <c r="D161" t="s">
        <v>904</v>
      </c>
      <c r="E161" t="s">
        <v>905</v>
      </c>
      <c r="F161" t="s">
        <v>906</v>
      </c>
      <c r="G161" t="s">
        <v>906</v>
      </c>
      <c r="H161">
        <v>1.3229192570284099E+17</v>
      </c>
      <c r="I161" s="6">
        <f>IF(OR(H161="",H161=0),"",H161/(8.64*10^11)-Modifier)</f>
        <v>43910.654748658562</v>
      </c>
      <c r="J161">
        <v>147</v>
      </c>
      <c r="K161">
        <v>1.31980007807612E+17</v>
      </c>
      <c r="L161" s="6">
        <f>IF(OR(K161="",K161=0),"",K161/(8.64*10^11)-Modifier)</f>
        <v>43549.638666217594</v>
      </c>
      <c r="M161" s="1">
        <v>43383.391782407409</v>
      </c>
      <c r="N161">
        <v>9.2233720368547697E+18</v>
      </c>
      <c r="O161" s="6" t="str">
        <f>IF(OR(N161=9223372036854770000,N161="",N161=0),"",N161/(8.64*10^11)-Modifier)</f>
        <v/>
      </c>
      <c r="P161" t="s">
        <v>907</v>
      </c>
      <c r="Q161" t="s">
        <v>17</v>
      </c>
      <c r="R161" s="1">
        <v>43928.471307870372</v>
      </c>
    </row>
    <row r="162" spans="1:18" x14ac:dyDescent="0.35">
      <c r="A162" t="s">
        <v>908</v>
      </c>
      <c r="B162" t="s">
        <v>909</v>
      </c>
      <c r="C162" t="s">
        <v>910</v>
      </c>
      <c r="D162" t="s">
        <v>910</v>
      </c>
      <c r="E162" t="s">
        <v>911</v>
      </c>
      <c r="F162" t="s">
        <v>912</v>
      </c>
      <c r="G162" t="s">
        <v>912</v>
      </c>
      <c r="H162">
        <v>1.3220666609996301E+17</v>
      </c>
      <c r="I162" s="6">
        <f>IF(OR(H162="",H162=0),"",H162/(8.64*10^11)-Modifier)</f>
        <v>43811.974652734963</v>
      </c>
      <c r="J162">
        <v>276</v>
      </c>
      <c r="K162">
        <v>1.32170129117704E+17</v>
      </c>
      <c r="L162" s="6">
        <f>IF(OR(K162="",K162=0),"",K162/(8.64*10^11)-Modifier)</f>
        <v>43769.686478824064</v>
      </c>
      <c r="M162" s="1">
        <v>42837.473437499997</v>
      </c>
      <c r="N162">
        <v>9.2233720368547697E+18</v>
      </c>
      <c r="O162" s="6" t="str">
        <f>IF(OR(N162=9223372036854770000,N162="",N162=0),"",N162/(8.64*10^11)-Modifier)</f>
        <v/>
      </c>
      <c r="P162" t="s">
        <v>913</v>
      </c>
      <c r="Q162" t="s">
        <v>17</v>
      </c>
      <c r="R162" s="1">
        <v>43923.527928240743</v>
      </c>
    </row>
    <row r="163" spans="1:18" x14ac:dyDescent="0.35">
      <c r="A163" t="s">
        <v>914</v>
      </c>
      <c r="B163" t="s">
        <v>915</v>
      </c>
      <c r="C163" t="s">
        <v>916</v>
      </c>
      <c r="D163" t="s">
        <v>917</v>
      </c>
      <c r="E163" t="s">
        <v>916</v>
      </c>
      <c r="F163" t="s">
        <v>918</v>
      </c>
      <c r="G163" t="s">
        <v>918</v>
      </c>
      <c r="H163">
        <v>1.3230743744371E+17</v>
      </c>
      <c r="I163" s="6">
        <f>IF(OR(H163="",H163=0),"",H163/(8.64*10^11)-Modifier)</f>
        <v>43928.608152442117</v>
      </c>
      <c r="J163">
        <v>451</v>
      </c>
      <c r="K163">
        <v>1.32266996348104E+17</v>
      </c>
      <c r="L163" s="6">
        <f>IF(OR(K163="",K163=0),"",K163/(8.64*10^11)-Modifier)</f>
        <v>43881.801328824076</v>
      </c>
      <c r="M163" s="1">
        <v>42837.47724537037</v>
      </c>
      <c r="N163">
        <v>9.2233720368547697E+18</v>
      </c>
      <c r="O163" s="6" t="str">
        <f>IF(OR(N163=9223372036854770000,N163="",N163=0),"",N163/(8.64*10^11)-Modifier)</f>
        <v/>
      </c>
      <c r="P163" t="s">
        <v>919</v>
      </c>
      <c r="Q163" t="s">
        <v>17</v>
      </c>
      <c r="R163" s="1">
        <v>43941.508113425924</v>
      </c>
    </row>
    <row r="164" spans="1:18" x14ac:dyDescent="0.35">
      <c r="A164" t="s">
        <v>920</v>
      </c>
      <c r="B164" t="s">
        <v>921</v>
      </c>
      <c r="C164" t="s">
        <v>922</v>
      </c>
      <c r="D164" t="s">
        <v>923</v>
      </c>
      <c r="E164" t="s">
        <v>922</v>
      </c>
      <c r="G164" t="s">
        <v>924</v>
      </c>
      <c r="H164">
        <v>1.323143025621E+17</v>
      </c>
      <c r="I164" s="6">
        <f>IF(OR(H164="",H164=0),"",H164/(8.64*10^11)-Modifier)</f>
        <v>43936.553891319432</v>
      </c>
      <c r="J164">
        <v>1186</v>
      </c>
      <c r="K164">
        <v>1.3175722981386701E+17</v>
      </c>
      <c r="L164" s="6">
        <f>IF(OR(K164="",K164=0),"",K164/(8.64*10^11)-Modifier)</f>
        <v>43291.793766049785</v>
      </c>
      <c r="M164" s="1">
        <v>42837.47828703704</v>
      </c>
      <c r="N164">
        <v>9.2233720368547697E+18</v>
      </c>
      <c r="O164" s="6" t="str">
        <f>IF(OR(N164=9223372036854770000,N164="",N164=0),"",N164/(8.64*10^11)-Modifier)</f>
        <v/>
      </c>
      <c r="P164" t="s">
        <v>925</v>
      </c>
      <c r="Q164" t="s">
        <v>17</v>
      </c>
      <c r="R164" s="1">
        <v>43942.373773148145</v>
      </c>
    </row>
    <row r="165" spans="1:18" x14ac:dyDescent="0.35">
      <c r="A165" t="s">
        <v>926</v>
      </c>
      <c r="B165" t="s">
        <v>927</v>
      </c>
      <c r="C165" t="s">
        <v>928</v>
      </c>
      <c r="D165" t="s">
        <v>928</v>
      </c>
      <c r="E165" t="s">
        <v>929</v>
      </c>
      <c r="F165" t="s">
        <v>930</v>
      </c>
      <c r="G165" t="s">
        <v>930</v>
      </c>
      <c r="H165">
        <v>1.32319693200572E+17</v>
      </c>
      <c r="I165" s="6">
        <f>IF(OR(H165="",H165=0),"",H165/(8.64*10^11)-Modifier)</f>
        <v>43942.793056217604</v>
      </c>
      <c r="J165">
        <v>302</v>
      </c>
      <c r="K165">
        <v>1.3218565022874701E+17</v>
      </c>
      <c r="L165" s="6">
        <f>IF(OR(K165="",K165=0),"",K165/(8.64*10^11)-Modifier)</f>
        <v>43787.650727716449</v>
      </c>
      <c r="M165" s="1">
        <v>42837.47934027778</v>
      </c>
      <c r="N165">
        <v>9.2233720368547697E+18</v>
      </c>
      <c r="O165" s="6" t="str">
        <f>IF(OR(N165=9223372036854770000,N165="",N165=0),"",N165/(8.64*10^11)-Modifier)</f>
        <v/>
      </c>
      <c r="P165" t="s">
        <v>931</v>
      </c>
      <c r="Q165" t="s">
        <v>17</v>
      </c>
      <c r="R165" s="1">
        <v>43942.581562500003</v>
      </c>
    </row>
    <row r="166" spans="1:18" x14ac:dyDescent="0.35">
      <c r="A166" t="s">
        <v>332</v>
      </c>
      <c r="B166" t="s">
        <v>368</v>
      </c>
      <c r="C166" t="s">
        <v>932</v>
      </c>
      <c r="D166" t="s">
        <v>933</v>
      </c>
      <c r="E166" t="s">
        <v>932</v>
      </c>
      <c r="F166" t="s">
        <v>934</v>
      </c>
      <c r="G166" t="s">
        <v>934</v>
      </c>
      <c r="H166">
        <v>1.32030334873252E+17</v>
      </c>
      <c r="I166" s="6">
        <f>IF(OR(H166="",H166=0),"",H166/(8.64*10^11)-Modifier)</f>
        <v>43607.887584782409</v>
      </c>
      <c r="J166">
        <v>0</v>
      </c>
      <c r="K166">
        <v>1.3203033455174499E+17</v>
      </c>
      <c r="L166" s="6">
        <f>IF(OR(K166="",K166=0),"",K166/(8.64*10^11)-Modifier)</f>
        <v>43607.887212667818</v>
      </c>
      <c r="M166" s="1">
        <v>42900.463819444441</v>
      </c>
      <c r="N166">
        <v>9.2233720368547697E+18</v>
      </c>
      <c r="O166" s="6" t="str">
        <f>IF(OR(N166=9223372036854770000,N166="",N166=0),"",N166/(8.64*10^11)-Modifier)</f>
        <v/>
      </c>
      <c r="P166" t="s">
        <v>935</v>
      </c>
      <c r="Q166" t="s">
        <v>17</v>
      </c>
      <c r="R166" s="1">
        <v>43634.386469907404</v>
      </c>
    </row>
    <row r="167" spans="1:18" x14ac:dyDescent="0.35">
      <c r="A167" t="s">
        <v>936</v>
      </c>
      <c r="B167" t="s">
        <v>937</v>
      </c>
      <c r="C167" t="s">
        <v>938</v>
      </c>
      <c r="D167" t="s">
        <v>939</v>
      </c>
      <c r="E167" t="s">
        <v>938</v>
      </c>
      <c r="F167" t="s">
        <v>940</v>
      </c>
      <c r="G167" t="s">
        <v>940</v>
      </c>
      <c r="H167">
        <v>0</v>
      </c>
      <c r="I167" s="6" t="str">
        <f>IF(OR(H167="",H167=0),"",H167/(8.64*10^11)-Modifier)</f>
        <v/>
      </c>
      <c r="J167">
        <v>0</v>
      </c>
      <c r="K167">
        <v>1.3157499271750701E+17</v>
      </c>
      <c r="L167" s="6">
        <f>IF(OR(K167="",K167=0),"",K167/(8.64*10^11)-Modifier)</f>
        <v>43080.871200818307</v>
      </c>
      <c r="M167" s="1">
        <v>43080.621192129627</v>
      </c>
      <c r="N167">
        <v>9.2233720368547697E+18</v>
      </c>
      <c r="O167" s="6" t="str">
        <f>IF(OR(N167=9223372036854770000,N167="",N167=0),"",N167/(8.64*10^11)-Modifier)</f>
        <v/>
      </c>
      <c r="P167" t="s">
        <v>941</v>
      </c>
      <c r="Q167" t="s">
        <v>17</v>
      </c>
      <c r="R167" s="1">
        <v>43714.421458333331</v>
      </c>
    </row>
    <row r="168" spans="1:18" x14ac:dyDescent="0.35">
      <c r="A168" t="s">
        <v>942</v>
      </c>
      <c r="B168" t="s">
        <v>943</v>
      </c>
      <c r="C168" t="s">
        <v>944</v>
      </c>
      <c r="D168" t="s">
        <v>945</v>
      </c>
      <c r="E168" t="s">
        <v>944</v>
      </c>
      <c r="F168" t="s">
        <v>946</v>
      </c>
      <c r="G168" t="s">
        <v>946</v>
      </c>
      <c r="H168">
        <v>0</v>
      </c>
      <c r="I168" s="6" t="str">
        <f>IF(OR(H168="",H168=0),"",H168/(8.64*10^11)-Modifier)</f>
        <v/>
      </c>
      <c r="J168">
        <v>0</v>
      </c>
      <c r="K168">
        <v>1.31574993334978E+17</v>
      </c>
      <c r="L168" s="6">
        <f>IF(OR(K168="",K168=0),"",K168/(8.64*10^11)-Modifier)</f>
        <v>43080.871915483789</v>
      </c>
      <c r="M168" s="1">
        <v>43080.62190972222</v>
      </c>
      <c r="N168">
        <v>9.2233720368547697E+18</v>
      </c>
      <c r="O168" s="6" t="str">
        <f>IF(OR(N168=9223372036854770000,N168="",N168=0),"",N168/(8.64*10^11)-Modifier)</f>
        <v/>
      </c>
      <c r="P168" t="s">
        <v>947</v>
      </c>
      <c r="Q168" t="s">
        <v>17</v>
      </c>
      <c r="R168" s="1">
        <v>43941.589930555558</v>
      </c>
    </row>
    <row r="169" spans="1:18" x14ac:dyDescent="0.35">
      <c r="A169" t="s">
        <v>948</v>
      </c>
      <c r="B169" t="s">
        <v>949</v>
      </c>
      <c r="C169" t="s">
        <v>950</v>
      </c>
      <c r="D169" t="s">
        <v>951</v>
      </c>
      <c r="E169" t="s">
        <v>950</v>
      </c>
      <c r="F169" t="s">
        <v>952</v>
      </c>
      <c r="G169" t="s">
        <v>952</v>
      </c>
      <c r="H169">
        <v>0</v>
      </c>
      <c r="I169" s="6" t="str">
        <f>IF(OR(H169="",H169=0),"",H169/(8.64*10^11)-Modifier)</f>
        <v/>
      </c>
      <c r="J169">
        <v>0</v>
      </c>
      <c r="K169">
        <v>1.31574994005364E+17</v>
      </c>
      <c r="L169" s="6">
        <f>IF(OR(K169="",K169=0),"",K169/(8.64*10^11)-Modifier)</f>
        <v>43080.87269139351</v>
      </c>
      <c r="M169" s="1">
        <v>43080.622685185182</v>
      </c>
      <c r="N169">
        <v>9.2233720368547697E+18</v>
      </c>
      <c r="O169" s="6" t="str">
        <f>IF(OR(N169=9223372036854770000,N169="",N169=0),"",N169/(8.64*10^11)-Modifier)</f>
        <v/>
      </c>
      <c r="P169" t="s">
        <v>953</v>
      </c>
      <c r="Q169" t="s">
        <v>17</v>
      </c>
      <c r="R169" s="1">
        <v>43893.663090277776</v>
      </c>
    </row>
    <row r="170" spans="1:18" x14ac:dyDescent="0.35">
      <c r="A170" t="s">
        <v>674</v>
      </c>
      <c r="B170" t="s">
        <v>954</v>
      </c>
      <c r="C170" t="s">
        <v>955</v>
      </c>
      <c r="D170" t="s">
        <v>956</v>
      </c>
      <c r="E170" t="s">
        <v>955</v>
      </c>
      <c r="G170" t="s">
        <v>957</v>
      </c>
      <c r="H170">
        <v>1.32320338609496E+17</v>
      </c>
      <c r="I170" s="6">
        <f>IF(OR(H170="",H170=0),"",H170/(8.64*10^11)-Modifier)</f>
        <v>43943.540057287028</v>
      </c>
      <c r="J170">
        <v>5179</v>
      </c>
      <c r="K170">
        <v>1.32155574274056E+17</v>
      </c>
      <c r="L170" s="6">
        <f>IF(OR(K170="",K170=0),"",K170/(8.64*10^11)-Modifier)</f>
        <v>43752.840594972222</v>
      </c>
      <c r="M170" s="1">
        <v>42754.47415509259</v>
      </c>
      <c r="N170">
        <v>9.2233720368547697E+18</v>
      </c>
      <c r="O170" s="6" t="str">
        <f>IF(OR(N170=9223372036854770000,N170="",N170=0),"",N170/(8.64*10^11)-Modifier)</f>
        <v/>
      </c>
      <c r="P170" t="s">
        <v>958</v>
      </c>
      <c r="Q170" t="s">
        <v>17</v>
      </c>
      <c r="R170" s="1">
        <v>43942.296388888892</v>
      </c>
    </row>
    <row r="171" spans="1:18" x14ac:dyDescent="0.35">
      <c r="A171" t="s">
        <v>959</v>
      </c>
      <c r="B171" t="s">
        <v>960</v>
      </c>
      <c r="C171" t="s">
        <v>961</v>
      </c>
      <c r="D171" t="s">
        <v>962</v>
      </c>
      <c r="E171" t="s">
        <v>961</v>
      </c>
      <c r="G171" t="s">
        <v>963</v>
      </c>
      <c r="H171">
        <v>1.3232035857950899E+17</v>
      </c>
      <c r="I171" s="6">
        <f>IF(OR(H171="",H171=0),"",H171/(8.64*10^11)-Modifier)</f>
        <v>43943.563170728012</v>
      </c>
      <c r="J171">
        <v>3026</v>
      </c>
      <c r="K171">
        <v>1.31466956325974E+17</v>
      </c>
      <c r="L171" s="6">
        <f>IF(OR(K171="",K171=0),"",K171/(8.64*10^11)-Modifier)</f>
        <v>42955.82908098842</v>
      </c>
      <c r="M171" s="1">
        <v>42747.593645833331</v>
      </c>
      <c r="N171">
        <v>9.2233720368547697E+18</v>
      </c>
      <c r="O171" s="6" t="str">
        <f>IF(OR(N171=9223372036854770000,N171="",N171=0),"",N171/(8.64*10^11)-Modifier)</f>
        <v/>
      </c>
      <c r="P171" t="s">
        <v>964</v>
      </c>
      <c r="Q171" t="s">
        <v>17</v>
      </c>
      <c r="R171" s="1">
        <v>43935.303460648145</v>
      </c>
    </row>
    <row r="172" spans="1:18" x14ac:dyDescent="0.35">
      <c r="A172" t="s">
        <v>965</v>
      </c>
      <c r="B172" t="s">
        <v>966</v>
      </c>
      <c r="C172" t="s">
        <v>967</v>
      </c>
      <c r="D172" t="s">
        <v>968</v>
      </c>
      <c r="E172" t="s">
        <v>967</v>
      </c>
      <c r="F172" t="s">
        <v>969</v>
      </c>
      <c r="G172" t="s">
        <v>969</v>
      </c>
      <c r="H172">
        <v>0</v>
      </c>
      <c r="I172" s="6" t="str">
        <f>IF(OR(H172="",H172=0),"",H172/(8.64*10^11)-Modifier)</f>
        <v/>
      </c>
      <c r="J172">
        <v>0</v>
      </c>
      <c r="K172">
        <v>1.31419237286382E+17</v>
      </c>
      <c r="L172" s="6">
        <f>IF(OR(K172="",K172=0),"",K172/(8.64*10^11)-Modifier)</f>
        <v>42900.598711090279</v>
      </c>
      <c r="M172" s="1">
        <v>42900.390370370369</v>
      </c>
      <c r="N172">
        <v>9.2233720368547697E+18</v>
      </c>
      <c r="O172" s="6" t="str">
        <f>IF(OR(N172=9223372036854770000,N172="",N172=0),"",N172/(8.64*10^11)-Modifier)</f>
        <v/>
      </c>
      <c r="P172" t="s">
        <v>970</v>
      </c>
      <c r="Q172" t="s">
        <v>17</v>
      </c>
      <c r="R172" s="1">
        <v>42900.421539351853</v>
      </c>
    </row>
    <row r="173" spans="1:18" x14ac:dyDescent="0.35">
      <c r="A173" t="s">
        <v>971</v>
      </c>
      <c r="B173" t="s">
        <v>972</v>
      </c>
      <c r="C173" t="s">
        <v>973</v>
      </c>
      <c r="D173" t="s">
        <v>974</v>
      </c>
      <c r="E173" t="s">
        <v>973</v>
      </c>
      <c r="F173" t="s">
        <v>975</v>
      </c>
      <c r="G173" t="s">
        <v>975</v>
      </c>
      <c r="H173">
        <v>1.32318826354346E+17</v>
      </c>
      <c r="I173" s="6">
        <f>IF(OR(H173="",H173=0),"",H173/(8.64*10^11)-Modifier)</f>
        <v>43941.789761974534</v>
      </c>
      <c r="J173">
        <v>3713</v>
      </c>
      <c r="K173">
        <v>1.3146964177703901E+17</v>
      </c>
      <c r="L173" s="6">
        <f>IF(OR(K173="",K173=0),"",K173/(8.64*10^11)-Modifier)</f>
        <v>42958.937241943291</v>
      </c>
      <c r="M173" s="1">
        <v>42757.812708333331</v>
      </c>
      <c r="N173">
        <v>9.2233720368547697E+18</v>
      </c>
      <c r="O173" s="6" t="str">
        <f>IF(OR(N173=9223372036854770000,N173="",N173=0),"",N173/(8.64*10^11)-Modifier)</f>
        <v/>
      </c>
      <c r="P173" t="s">
        <v>976</v>
      </c>
      <c r="Q173" t="s">
        <v>17</v>
      </c>
      <c r="R173" s="1">
        <v>43941.250011574077</v>
      </c>
    </row>
    <row r="174" spans="1:18" x14ac:dyDescent="0.35">
      <c r="A174" t="s">
        <v>977</v>
      </c>
      <c r="B174" t="s">
        <v>978</v>
      </c>
      <c r="C174" t="s">
        <v>979</v>
      </c>
      <c r="D174" t="s">
        <v>979</v>
      </c>
      <c r="E174" t="s">
        <v>980</v>
      </c>
      <c r="F174" t="s">
        <v>981</v>
      </c>
      <c r="G174" t="s">
        <v>981</v>
      </c>
      <c r="H174">
        <v>0</v>
      </c>
      <c r="I174" s="6" t="str">
        <f>IF(OR(H174="",H174=0),"",H174/(8.64*10^11)-Modifier)</f>
        <v/>
      </c>
      <c r="J174">
        <v>0</v>
      </c>
      <c r="K174">
        <v>1.31989500267924E+17</v>
      </c>
      <c r="L174" s="6">
        <f>IF(OR(K174="",K174=0),"",K174/(8.64*10^11)-Modifier)</f>
        <v>43560.62531009721</v>
      </c>
      <c r="M174" s="1">
        <v>43558.652094907404</v>
      </c>
      <c r="N174">
        <v>9.2233720368547697E+18</v>
      </c>
      <c r="O174" s="6" t="str">
        <f>IF(OR(N174=9223372036854770000,N174="",N174=0),"",N174/(8.64*10^11)-Modifier)</f>
        <v/>
      </c>
      <c r="P174" t="s">
        <v>982</v>
      </c>
      <c r="Q174" t="s">
        <v>17</v>
      </c>
    </row>
    <row r="175" spans="1:18" x14ac:dyDescent="0.35">
      <c r="A175" t="s">
        <v>983</v>
      </c>
      <c r="B175" t="s">
        <v>984</v>
      </c>
      <c r="C175" t="s">
        <v>985</v>
      </c>
      <c r="D175" t="s">
        <v>985</v>
      </c>
      <c r="E175" t="s">
        <v>986</v>
      </c>
      <c r="F175" t="s">
        <v>987</v>
      </c>
      <c r="G175" t="s">
        <v>987</v>
      </c>
      <c r="H175">
        <v>1.31986280611656E+17</v>
      </c>
      <c r="I175" s="6">
        <f>IF(OR(H175="",H175=0),"",H175/(8.64*10^11)-Modifier)</f>
        <v>43556.898856083339</v>
      </c>
      <c r="J175">
        <v>6</v>
      </c>
      <c r="K175">
        <v>1.3194550772213699E+17</v>
      </c>
      <c r="L175" s="6">
        <f>IF(OR(K175="",K175=0),"",K175/(8.64*10^11)-Modifier)</f>
        <v>43509.70801173264</v>
      </c>
      <c r="M175" s="1">
        <v>43508.561111111114</v>
      </c>
      <c r="N175">
        <v>9.2233720368547697E+18</v>
      </c>
      <c r="O175" s="6" t="str">
        <f>IF(OR(N175=9223372036854770000,N175="",N175=0),"",N175/(8.64*10^11)-Modifier)</f>
        <v/>
      </c>
      <c r="P175" t="s">
        <v>988</v>
      </c>
      <c r="Q175" t="s">
        <v>17</v>
      </c>
      <c r="R175" s="1">
        <v>43556.690208333333</v>
      </c>
    </row>
    <row r="176" spans="1:18" x14ac:dyDescent="0.35">
      <c r="A176" t="s">
        <v>989</v>
      </c>
      <c r="B176" t="s">
        <v>990</v>
      </c>
      <c r="C176" t="s">
        <v>991</v>
      </c>
      <c r="D176" t="s">
        <v>991</v>
      </c>
      <c r="E176" t="s">
        <v>992</v>
      </c>
      <c r="F176" t="s">
        <v>993</v>
      </c>
      <c r="G176" t="s">
        <v>993</v>
      </c>
      <c r="H176">
        <v>0</v>
      </c>
      <c r="I176" s="6" t="str">
        <f>IF(OR(H176="",H176=0),"",H176/(8.64*10^11)-Modifier)</f>
        <v/>
      </c>
      <c r="J176">
        <v>0</v>
      </c>
      <c r="K176">
        <v>1.3198167290977101E+17</v>
      </c>
      <c r="L176" s="6">
        <f>IF(OR(K176="",K176=0),"",K176/(8.64*10^11)-Modifier)</f>
        <v>43551.565867790516</v>
      </c>
      <c r="M176" s="1">
        <v>43551.357523148145</v>
      </c>
      <c r="N176">
        <v>9.2233720368547697E+18</v>
      </c>
      <c r="O176" s="6" t="str">
        <f>IF(OR(N176=9223372036854770000,N176="",N176=0),"",N176/(8.64*10^11)-Modifier)</f>
        <v/>
      </c>
      <c r="P176" t="s">
        <v>994</v>
      </c>
      <c r="Q176" t="s">
        <v>17</v>
      </c>
    </row>
    <row r="177" spans="1:18" x14ac:dyDescent="0.35">
      <c r="A177" t="s">
        <v>995</v>
      </c>
      <c r="B177" t="s">
        <v>996</v>
      </c>
      <c r="C177" t="s">
        <v>997</v>
      </c>
      <c r="D177" t="s">
        <v>997</v>
      </c>
      <c r="E177" t="s">
        <v>998</v>
      </c>
      <c r="F177" t="s">
        <v>999</v>
      </c>
      <c r="G177" t="s">
        <v>999</v>
      </c>
      <c r="H177">
        <v>1.32079402427788E+17</v>
      </c>
      <c r="I177" s="6">
        <f>IF(OR(H177="",H177=0),"",H177/(8.64*10^11)-Modifier)</f>
        <v>43664.678735865746</v>
      </c>
      <c r="J177">
        <v>4</v>
      </c>
      <c r="K177">
        <v>1.3207861627926E+17</v>
      </c>
      <c r="L177" s="6">
        <f>IF(OR(K177="",K177=0),"",K177/(8.64*10^11)-Modifier)</f>
        <v>43663.768841736106</v>
      </c>
      <c r="M177" s="1">
        <v>42989.357604166667</v>
      </c>
      <c r="N177">
        <v>9.2233720368547697E+18</v>
      </c>
      <c r="O177" s="6" t="str">
        <f>IF(OR(N177=9223372036854770000,N177="",N177=0),"",N177/(8.64*10^11)-Modifier)</f>
        <v/>
      </c>
      <c r="P177" t="s">
        <v>1000</v>
      </c>
      <c r="Q177" t="s">
        <v>17</v>
      </c>
      <c r="R177" s="1">
        <v>43663.560601851852</v>
      </c>
    </row>
    <row r="178" spans="1:18" x14ac:dyDescent="0.35">
      <c r="A178" t="s">
        <v>1001</v>
      </c>
      <c r="B178" t="s">
        <v>1002</v>
      </c>
      <c r="C178" t="s">
        <v>1003</v>
      </c>
      <c r="D178" t="s">
        <v>1004</v>
      </c>
      <c r="E178" t="s">
        <v>1003</v>
      </c>
      <c r="F178" t="s">
        <v>1005</v>
      </c>
      <c r="G178" t="s">
        <v>1005</v>
      </c>
      <c r="H178">
        <v>1.3207682414659101E+17</v>
      </c>
      <c r="I178" s="6">
        <f>IF(OR(H178="",H178=0),"",H178/(8.64*10^11)-Modifier)</f>
        <v>43661.694614109962</v>
      </c>
      <c r="J178">
        <v>47</v>
      </c>
      <c r="K178">
        <v>1.32076822655738E+17</v>
      </c>
      <c r="L178" s="6">
        <f>IF(OR(K178="",K178=0),"",K178/(8.64*10^11)-Modifier)</f>
        <v>43661.692888585647</v>
      </c>
      <c r="M178" s="1">
        <v>42759.628217592595</v>
      </c>
      <c r="N178">
        <v>9.2233720368547697E+18</v>
      </c>
      <c r="O178" s="6" t="str">
        <f>IF(OR(N178=9223372036854770000,N178="",N178=0),"",N178/(8.64*10^11)-Modifier)</f>
        <v/>
      </c>
      <c r="P178" t="s">
        <v>1006</v>
      </c>
      <c r="Q178" t="s">
        <v>17</v>
      </c>
      <c r="R178" s="1">
        <v>43661.486273148148</v>
      </c>
    </row>
    <row r="179" spans="1:18" x14ac:dyDescent="0.35">
      <c r="A179" t="s">
        <v>250</v>
      </c>
      <c r="B179" t="s">
        <v>1007</v>
      </c>
      <c r="C179" t="s">
        <v>1008</v>
      </c>
      <c r="D179" t="s">
        <v>1009</v>
      </c>
      <c r="E179" t="s">
        <v>1008</v>
      </c>
      <c r="F179" t="s">
        <v>1010</v>
      </c>
      <c r="G179" t="s">
        <v>1010</v>
      </c>
      <c r="H179">
        <v>1.3160260180491501E+17</v>
      </c>
      <c r="I179" s="6">
        <f>IF(OR(H179="",H179=0),"",H179/(8.64*10^11)-Modifier)</f>
        <v>43112.826163096062</v>
      </c>
      <c r="J179">
        <v>11</v>
      </c>
      <c r="K179">
        <v>0</v>
      </c>
      <c r="L179" s="6" t="str">
        <f>IF(OR(K179="",K179=0),"",K179/(8.64*10^11)-Modifier)</f>
        <v/>
      </c>
      <c r="M179" s="1">
        <v>42759.630648148152</v>
      </c>
      <c r="N179">
        <v>9.2233720368547697E+18</v>
      </c>
      <c r="O179" s="6" t="str">
        <f>IF(OR(N179=9223372036854770000,N179="",N179=0),"",N179/(8.64*10^11)-Modifier)</f>
        <v/>
      </c>
      <c r="P179" t="s">
        <v>1011</v>
      </c>
      <c r="Q179" t="s">
        <v>17</v>
      </c>
      <c r="R179" s="1">
        <v>43360.32135416667</v>
      </c>
    </row>
    <row r="180" spans="1:18" x14ac:dyDescent="0.35">
      <c r="A180" t="s">
        <v>1012</v>
      </c>
      <c r="B180" t="s">
        <v>1013</v>
      </c>
      <c r="C180" t="s">
        <v>1014</v>
      </c>
      <c r="D180" t="s">
        <v>1015</v>
      </c>
      <c r="E180" t="s">
        <v>1014</v>
      </c>
      <c r="F180" t="s">
        <v>1016</v>
      </c>
      <c r="G180" t="s">
        <v>1016</v>
      </c>
      <c r="H180">
        <v>1.3211389131841901E+17</v>
      </c>
      <c r="I180" s="6">
        <f>IF(OR(H180="",H180=0),"",H180/(8.64*10^11)-Modifier)</f>
        <v>43704.596433355327</v>
      </c>
      <c r="J180">
        <v>40</v>
      </c>
      <c r="K180">
        <v>1.32077853783716E+17</v>
      </c>
      <c r="L180" s="6">
        <f>IF(OR(K180="",K180=0),"",K180/(8.64*10^11)-Modifier)</f>
        <v>43662.886323745362</v>
      </c>
      <c r="M180" s="1">
        <v>42759.631562499999</v>
      </c>
      <c r="N180">
        <v>9.2233720368547697E+18</v>
      </c>
      <c r="O180" s="6" t="str">
        <f>IF(OR(N180=9223372036854770000,N180="",N180=0),"",N180/(8.64*10^11)-Modifier)</f>
        <v/>
      </c>
      <c r="P180" t="s">
        <v>1017</v>
      </c>
      <c r="Q180" t="s">
        <v>17</v>
      </c>
      <c r="R180" s="1">
        <v>43796.518703703703</v>
      </c>
    </row>
    <row r="181" spans="1:18" x14ac:dyDescent="0.35">
      <c r="A181" t="s">
        <v>256</v>
      </c>
      <c r="B181" t="s">
        <v>1018</v>
      </c>
      <c r="C181" t="s">
        <v>1019</v>
      </c>
      <c r="D181" t="s">
        <v>1019</v>
      </c>
      <c r="E181" t="s">
        <v>1020</v>
      </c>
      <c r="F181" t="s">
        <v>1021</v>
      </c>
      <c r="G181" t="s">
        <v>1021</v>
      </c>
      <c r="H181">
        <v>1.3231613492208301E+17</v>
      </c>
      <c r="I181" s="6">
        <f>IF(OR(H181="",H181=0),"",H181/(8.64*10^11)-Modifier)</f>
        <v>43938.674678336829</v>
      </c>
      <c r="J181">
        <v>162</v>
      </c>
      <c r="K181">
        <v>1.3220658269214899E+17</v>
      </c>
      <c r="L181" s="6">
        <f>IF(OR(K181="",K181=0),"",K181/(8.64*10^11)-Modifier)</f>
        <v>43811.87811591319</v>
      </c>
      <c r="M181" s="1">
        <v>43811.609444444446</v>
      </c>
      <c r="N181">
        <v>9.2233720368547697E+18</v>
      </c>
      <c r="O181" s="6" t="str">
        <f>IF(OR(N181=9223372036854770000,N181="",N181=0),"",N181/(8.64*10^11)-Modifier)</f>
        <v/>
      </c>
      <c r="P181" t="s">
        <v>1022</v>
      </c>
      <c r="Q181" t="s">
        <v>17</v>
      </c>
      <c r="R181" s="1">
        <v>43935.714386574073</v>
      </c>
    </row>
    <row r="182" spans="1:18" x14ac:dyDescent="0.35">
      <c r="A182" t="s">
        <v>818</v>
      </c>
      <c r="B182" t="s">
        <v>1023</v>
      </c>
      <c r="C182" t="s">
        <v>1024</v>
      </c>
      <c r="D182" t="s">
        <v>1025</v>
      </c>
      <c r="E182" t="s">
        <v>1024</v>
      </c>
      <c r="F182" t="s">
        <v>1026</v>
      </c>
      <c r="G182" t="s">
        <v>1026</v>
      </c>
      <c r="H182">
        <v>1.31862604792826E+17</v>
      </c>
      <c r="I182" s="6">
        <f>IF(OR(H182="",H182=0),"",H182/(8.64*10^11)-Modifier)</f>
        <v>43413.755547252309</v>
      </c>
      <c r="J182">
        <v>73</v>
      </c>
      <c r="K182">
        <v>1.3161301304566899E+17</v>
      </c>
      <c r="L182" s="6">
        <f>IF(OR(K182="",K182=0),"",K182/(8.64*10^11)-Modifier)</f>
        <v>43124.876210265036</v>
      </c>
      <c r="M182" s="1">
        <v>43124.626203703701</v>
      </c>
      <c r="N182">
        <v>9.2233720368547697E+18</v>
      </c>
      <c r="O182" s="6" t="str">
        <f>IF(OR(N182=9223372036854770000,N182="",N182=0),"",N182/(8.64*10^11)-Modifier)</f>
        <v/>
      </c>
      <c r="P182" t="s">
        <v>1027</v>
      </c>
      <c r="Q182" t="s">
        <v>17</v>
      </c>
      <c r="R182" s="1">
        <v>43413.505381944444</v>
      </c>
    </row>
    <row r="183" spans="1:18" x14ac:dyDescent="0.35">
      <c r="A183" t="s">
        <v>1028</v>
      </c>
      <c r="B183" t="s">
        <v>1029</v>
      </c>
      <c r="C183" t="s">
        <v>1030</v>
      </c>
      <c r="D183" t="s">
        <v>1031</v>
      </c>
      <c r="E183" t="s">
        <v>1030</v>
      </c>
      <c r="F183" t="s">
        <v>1032</v>
      </c>
      <c r="G183" t="s">
        <v>1032</v>
      </c>
      <c r="H183">
        <v>1.3138407301636099E+17</v>
      </c>
      <c r="I183" s="6">
        <f>IF(OR(H183="",H183=0),"",H183/(8.64*10^11)-Modifier)</f>
        <v>42859.899324491882</v>
      </c>
      <c r="J183">
        <v>1</v>
      </c>
      <c r="K183">
        <v>1.31687207159302E+17</v>
      </c>
      <c r="L183" s="6">
        <f>IF(OR(K183="",K183=0),"",K183/(8.64*10^11)-Modifier)</f>
        <v>43210.749026969919</v>
      </c>
      <c r="M183" s="1">
        <v>42857.583356481482</v>
      </c>
      <c r="N183">
        <v>9.2233720368547697E+18</v>
      </c>
      <c r="O183" s="6" t="str">
        <f>IF(OR(N183=9223372036854770000,N183="",N183=0),"",N183/(8.64*10^11)-Modifier)</f>
        <v/>
      </c>
      <c r="P183" t="s">
        <v>1033</v>
      </c>
      <c r="Q183" t="s">
        <v>17</v>
      </c>
      <c r="R183" s="1">
        <v>43210.45584490741</v>
      </c>
    </row>
    <row r="184" spans="1:18" x14ac:dyDescent="0.35">
      <c r="A184" t="s">
        <v>1034</v>
      </c>
      <c r="C184" t="s">
        <v>1034</v>
      </c>
      <c r="D184" t="s">
        <v>1035</v>
      </c>
      <c r="E184" t="s">
        <v>1036</v>
      </c>
      <c r="F184" t="s">
        <v>1037</v>
      </c>
      <c r="G184" t="s">
        <v>1037</v>
      </c>
      <c r="H184">
        <v>1.31884158658044E+17</v>
      </c>
      <c r="I184" s="6">
        <f>IF(OR(H184="",H184=0),"",H184/(8.64*10^11)-Modifier)</f>
        <v>43438.702150513884</v>
      </c>
      <c r="J184">
        <v>23</v>
      </c>
      <c r="K184">
        <v>1.31551627856426E+17</v>
      </c>
      <c r="L184" s="6">
        <f>IF(OR(K184="",K184=0),"",K184/(8.64*10^11)-Modifier)</f>
        <v>43053.828537530091</v>
      </c>
      <c r="M184" s="1">
        <v>43034.415532407409</v>
      </c>
      <c r="N184">
        <v>9.2233720368547697E+18</v>
      </c>
      <c r="O184" s="6" t="str">
        <f>IF(OR(N184=9223372036854770000,N184="",N184=0),"",N184/(8.64*10^11)-Modifier)</f>
        <v/>
      </c>
      <c r="P184" t="s">
        <v>1038</v>
      </c>
      <c r="Q184" t="s">
        <v>17</v>
      </c>
      <c r="R184" s="1">
        <v>43438.451921296299</v>
      </c>
    </row>
    <row r="185" spans="1:18" x14ac:dyDescent="0.35">
      <c r="A185" t="s">
        <v>1039</v>
      </c>
      <c r="B185" t="s">
        <v>1040</v>
      </c>
      <c r="C185" t="s">
        <v>1041</v>
      </c>
      <c r="D185" t="s">
        <v>1041</v>
      </c>
      <c r="E185" t="s">
        <v>1042</v>
      </c>
      <c r="F185" t="s">
        <v>1043</v>
      </c>
      <c r="G185" t="s">
        <v>1043</v>
      </c>
      <c r="H185">
        <v>0</v>
      </c>
      <c r="I185" s="6" t="str">
        <f>IF(OR(H185="",H185=0),"",H185/(8.64*10^11)-Modifier)</f>
        <v/>
      </c>
      <c r="J185">
        <v>0</v>
      </c>
      <c r="K185">
        <v>1.31926610709864E+17</v>
      </c>
      <c r="L185" s="6">
        <f>IF(OR(K185="",K185=0),"",K185/(8.64*10^11)-Modifier)</f>
        <v>43487.836469750007</v>
      </c>
      <c r="M185" s="1">
        <v>43487.586458333331</v>
      </c>
      <c r="N185">
        <v>9.2233720368547697E+18</v>
      </c>
      <c r="O185" s="6" t="str">
        <f>IF(OR(N185=9223372036854770000,N185="",N185=0),"",N185/(8.64*10^11)-Modifier)</f>
        <v/>
      </c>
      <c r="P185" t="s">
        <v>1044</v>
      </c>
      <c r="Q185" t="s">
        <v>17</v>
      </c>
    </row>
    <row r="186" spans="1:18" x14ac:dyDescent="0.35">
      <c r="A186" t="s">
        <v>1045</v>
      </c>
      <c r="B186" t="s">
        <v>1046</v>
      </c>
      <c r="C186" t="s">
        <v>1047</v>
      </c>
      <c r="D186" t="s">
        <v>1047</v>
      </c>
      <c r="E186" t="s">
        <v>1048</v>
      </c>
      <c r="F186" t="s">
        <v>1049</v>
      </c>
      <c r="G186" t="s">
        <v>1049</v>
      </c>
      <c r="H186">
        <v>1.3218578682104701E+17</v>
      </c>
      <c r="I186" s="6">
        <f>IF(OR(H186="",H186=0),"",H186/(8.64*10^11)-Modifier)</f>
        <v>43787.808820656268</v>
      </c>
      <c r="J186">
        <v>12</v>
      </c>
      <c r="K186">
        <v>1.32185781068688E+17</v>
      </c>
      <c r="L186" s="6">
        <f>IF(OR(K186="",K186=0),"",K186/(8.64*10^11)-Modifier)</f>
        <v>43787.802162833337</v>
      </c>
      <c r="M186" s="1">
        <v>42900.470011574071</v>
      </c>
      <c r="N186">
        <v>9.2233720368547697E+18</v>
      </c>
      <c r="O186" s="6" t="str">
        <f>IF(OR(N186=9223372036854770000,N186="",N186=0),"",N186/(8.64*10^11)-Modifier)</f>
        <v/>
      </c>
      <c r="P186" t="s">
        <v>1050</v>
      </c>
      <c r="Q186" t="s">
        <v>17</v>
      </c>
      <c r="R186" s="1">
        <v>43938.635208333333</v>
      </c>
    </row>
    <row r="187" spans="1:18" x14ac:dyDescent="0.35">
      <c r="A187" t="s">
        <v>1051</v>
      </c>
      <c r="B187" t="s">
        <v>1052</v>
      </c>
      <c r="C187" t="s">
        <v>1053</v>
      </c>
      <c r="D187" t="s">
        <v>1053</v>
      </c>
      <c r="E187" t="s">
        <v>1054</v>
      </c>
      <c r="F187" t="s">
        <v>1055</v>
      </c>
      <c r="G187" t="s">
        <v>1055</v>
      </c>
      <c r="H187">
        <v>1.3207867293113E+17</v>
      </c>
      <c r="I187" s="6">
        <f>IF(OR(H187="",H187=0),"",H187/(8.64*10^11)-Modifier)</f>
        <v>43663.834411030082</v>
      </c>
      <c r="J187">
        <v>12</v>
      </c>
      <c r="K187">
        <v>1.3204148436079699E+17</v>
      </c>
      <c r="L187" s="6">
        <f>IF(OR(K187="",K187=0),"",K187/(8.64*10^11)-Modifier)</f>
        <v>43620.79208425578</v>
      </c>
      <c r="M187" s="1">
        <v>43620.439942129633</v>
      </c>
      <c r="N187">
        <v>9.2233720368547697E+18</v>
      </c>
      <c r="O187" s="6" t="str">
        <f>IF(OR(N187=9223372036854770000,N187="",N187=0),"",N187/(8.64*10^11)-Modifier)</f>
        <v/>
      </c>
      <c r="P187" t="s">
        <v>1056</v>
      </c>
      <c r="Q187" t="s">
        <v>17</v>
      </c>
      <c r="R187" s="1">
        <v>43787.602534722224</v>
      </c>
    </row>
    <row r="188" spans="1:18" x14ac:dyDescent="0.35">
      <c r="A188" t="s">
        <v>1057</v>
      </c>
      <c r="B188" t="s">
        <v>1058</v>
      </c>
      <c r="C188" t="s">
        <v>1059</v>
      </c>
      <c r="D188" t="s">
        <v>1060</v>
      </c>
      <c r="E188" t="s">
        <v>1059</v>
      </c>
      <c r="F188" t="s">
        <v>1061</v>
      </c>
      <c r="G188" t="s">
        <v>1061</v>
      </c>
      <c r="I188" s="6" t="str">
        <f>IF(OR(H188="",H188=0),"",H188/(8.64*10^11)-Modifier)</f>
        <v/>
      </c>
      <c r="K188">
        <v>0</v>
      </c>
      <c r="L188" s="6" t="str">
        <f>IF(OR(K188="",K188=0),"",K188/(8.64*10^11)-Modifier)</f>
        <v/>
      </c>
      <c r="M188" s="1">
        <v>42858.668622685182</v>
      </c>
      <c r="N188">
        <v>9.2233720368547697E+18</v>
      </c>
      <c r="O188" s="6" t="str">
        <f>IF(OR(N188=9223372036854770000,N188="",N188=0),"",N188/(8.64*10^11)-Modifier)</f>
        <v/>
      </c>
      <c r="P188" t="s">
        <v>1062</v>
      </c>
      <c r="Q188" t="s">
        <v>17</v>
      </c>
    </row>
    <row r="189" spans="1:18" x14ac:dyDescent="0.35">
      <c r="A189" t="s">
        <v>1063</v>
      </c>
      <c r="B189" t="s">
        <v>1064</v>
      </c>
      <c r="C189" t="s">
        <v>1065</v>
      </c>
      <c r="D189" t="s">
        <v>1065</v>
      </c>
      <c r="E189" t="s">
        <v>1066</v>
      </c>
      <c r="F189" t="s">
        <v>1067</v>
      </c>
      <c r="G189" t="s">
        <v>1067</v>
      </c>
      <c r="I189" s="6" t="str">
        <f>IF(OR(H189="",H189=0),"",H189/(8.64*10^11)-Modifier)</f>
        <v/>
      </c>
      <c r="K189">
        <v>1.3220395276961299E+17</v>
      </c>
      <c r="L189" s="6">
        <f>IF(OR(K189="",K189=0),"",K189/(8.64*10^11)-Modifier)</f>
        <v>43808.834224089107</v>
      </c>
      <c r="M189" s="1">
        <v>43808.58421296296</v>
      </c>
      <c r="N189">
        <v>9.2233720368547697E+18</v>
      </c>
      <c r="O189" s="6" t="str">
        <f>IF(OR(N189=9223372036854770000,N189="",N189=0),"",N189/(8.64*10^11)-Modifier)</f>
        <v/>
      </c>
      <c r="P189" t="s">
        <v>1068</v>
      </c>
      <c r="Q189" t="s">
        <v>17</v>
      </c>
    </row>
    <row r="190" spans="1:18" x14ac:dyDescent="0.35">
      <c r="A190" t="s">
        <v>1069</v>
      </c>
      <c r="B190" t="s">
        <v>1070</v>
      </c>
      <c r="C190" t="s">
        <v>1071</v>
      </c>
      <c r="D190" t="s">
        <v>1071</v>
      </c>
      <c r="E190" t="s">
        <v>1072</v>
      </c>
      <c r="F190" t="s">
        <v>1073</v>
      </c>
      <c r="G190" t="s">
        <v>1074</v>
      </c>
      <c r="I190" s="6" t="str">
        <f>IF(OR(H190="",H190=0),"",H190/(8.64*10^11)-Modifier)</f>
        <v/>
      </c>
      <c r="K190">
        <v>1.3220396098724701E+17</v>
      </c>
      <c r="L190" s="6">
        <f>IF(OR(K190="",K190=0),"",K190/(8.64*10^11)-Modifier)</f>
        <v>43808.843735239585</v>
      </c>
      <c r="M190" s="1">
        <v>43808.593726851854</v>
      </c>
      <c r="N190">
        <v>9.2233720368547697E+18</v>
      </c>
      <c r="O190" s="6" t="str">
        <f>IF(OR(N190=9223372036854770000,N190="",N190=0),"",N190/(8.64*10^11)-Modifier)</f>
        <v/>
      </c>
      <c r="P190" t="s">
        <v>1075</v>
      </c>
      <c r="Q190" t="s">
        <v>17</v>
      </c>
    </row>
    <row r="191" spans="1:18" x14ac:dyDescent="0.35">
      <c r="A191" t="s">
        <v>1076</v>
      </c>
      <c r="B191" t="s">
        <v>1077</v>
      </c>
      <c r="C191" t="s">
        <v>1078</v>
      </c>
      <c r="D191" t="s">
        <v>1078</v>
      </c>
      <c r="E191" t="s">
        <v>1079</v>
      </c>
      <c r="F191" t="s">
        <v>1080</v>
      </c>
      <c r="G191" t="s">
        <v>1080</v>
      </c>
      <c r="I191" s="6" t="str">
        <f>IF(OR(H191="",H191=0),"",H191/(8.64*10^11)-Modifier)</f>
        <v/>
      </c>
      <c r="K191">
        <v>1.32203963254586E+17</v>
      </c>
      <c r="L191" s="6">
        <f>IF(OR(K191="",K191=0),"",K191/(8.64*10^11)-Modifier)</f>
        <v>43808.846359474526</v>
      </c>
      <c r="M191" s="1">
        <v>43808.596354166664</v>
      </c>
      <c r="N191">
        <v>9.2233720368547697E+18</v>
      </c>
      <c r="O191" s="6" t="str">
        <f>IF(OR(N191=9223372036854770000,N191="",N191=0),"",N191/(8.64*10^11)-Modifier)</f>
        <v/>
      </c>
      <c r="P191" t="s">
        <v>1081</v>
      </c>
      <c r="Q191" t="s">
        <v>17</v>
      </c>
    </row>
    <row r="192" spans="1:18" x14ac:dyDescent="0.35">
      <c r="A192" t="s">
        <v>948</v>
      </c>
      <c r="B192" t="s">
        <v>1082</v>
      </c>
      <c r="C192" t="s">
        <v>1083</v>
      </c>
      <c r="D192" t="s">
        <v>1083</v>
      </c>
      <c r="E192" t="s">
        <v>1084</v>
      </c>
      <c r="F192" t="s">
        <v>1085</v>
      </c>
      <c r="G192" t="s">
        <v>1085</v>
      </c>
      <c r="I192" s="6" t="str">
        <f>IF(OR(H192="",H192=0),"",H192/(8.64*10^11)-Modifier)</f>
        <v/>
      </c>
      <c r="K192">
        <v>1.32203964661502E+17</v>
      </c>
      <c r="L192" s="6">
        <f>IF(OR(K192="",K192=0),"",K192/(8.64*10^11)-Modifier)</f>
        <v>43808.847987849527</v>
      </c>
      <c r="M192" s="1">
        <v>43808.597986111112</v>
      </c>
      <c r="N192">
        <v>9.2233720368547697E+18</v>
      </c>
      <c r="O192" s="6" t="str">
        <f>IF(OR(N192=9223372036854770000,N192="",N192=0),"",N192/(8.64*10^11)-Modifier)</f>
        <v/>
      </c>
      <c r="P192" t="s">
        <v>1086</v>
      </c>
      <c r="Q192" t="s">
        <v>17</v>
      </c>
    </row>
    <row r="193" spans="1:18" x14ac:dyDescent="0.35">
      <c r="A193" t="s">
        <v>1087</v>
      </c>
      <c r="B193" t="s">
        <v>1088</v>
      </c>
      <c r="C193" t="s">
        <v>1089</v>
      </c>
      <c r="D193" t="s">
        <v>1089</v>
      </c>
      <c r="E193" t="s">
        <v>1090</v>
      </c>
      <c r="F193" t="s">
        <v>1091</v>
      </c>
      <c r="G193" t="s">
        <v>1091</v>
      </c>
      <c r="I193" s="6" t="str">
        <f>IF(OR(H193="",H193=0),"",H193/(8.64*10^11)-Modifier)</f>
        <v/>
      </c>
      <c r="K193">
        <v>1.3220396620970499E+17</v>
      </c>
      <c r="L193" s="6">
        <f>IF(OR(K193="",K193=0),"",K193/(8.64*10^11)-Modifier)</f>
        <v>43808.849779751152</v>
      </c>
      <c r="M193" s="1">
        <v>43808.599768518521</v>
      </c>
      <c r="N193">
        <v>9.2233720368547697E+18</v>
      </c>
      <c r="O193" s="6" t="str">
        <f>IF(OR(N193=9223372036854770000,N193="",N193=0),"",N193/(8.64*10^11)-Modifier)</f>
        <v/>
      </c>
      <c r="P193" t="s">
        <v>1092</v>
      </c>
      <c r="Q193" t="s">
        <v>17</v>
      </c>
    </row>
    <row r="194" spans="1:18" x14ac:dyDescent="0.35">
      <c r="A194" t="s">
        <v>1093</v>
      </c>
      <c r="B194" t="s">
        <v>1094</v>
      </c>
      <c r="C194" t="s">
        <v>1095</v>
      </c>
      <c r="D194" t="s">
        <v>1096</v>
      </c>
      <c r="E194" t="s">
        <v>1097</v>
      </c>
      <c r="F194" t="s">
        <v>1098</v>
      </c>
      <c r="G194" t="s">
        <v>1098</v>
      </c>
      <c r="H194">
        <v>1.3166226899584099E+17</v>
      </c>
      <c r="I194" s="6">
        <f>IF(OR(H194="",H194=0),"",H194/(8.64*10^11)-Modifier)</f>
        <v>43181.885411853</v>
      </c>
      <c r="J194">
        <v>172</v>
      </c>
      <c r="K194">
        <v>1.3132244399768499E+17</v>
      </c>
      <c r="L194" s="6">
        <f>IF(OR(K194="",K194=0),"",K194/(8.64*10^11)-Modifier)</f>
        <v>42788.569441765023</v>
      </c>
      <c r="M194" s="1">
        <v>42786.498449074075</v>
      </c>
      <c r="N194">
        <v>9.2233720368547697E+18</v>
      </c>
      <c r="O194" s="6" t="str">
        <f>IF(OR(N194=9223372036854770000,N194="",N194=0),"",N194/(8.64*10^11)-Modifier)</f>
        <v/>
      </c>
      <c r="P194" t="s">
        <v>1099</v>
      </c>
      <c r="Q194" t="s">
        <v>17</v>
      </c>
      <c r="R194" s="1">
        <v>43181.676712962966</v>
      </c>
    </row>
    <row r="195" spans="1:18" x14ac:dyDescent="0.35">
      <c r="A195" t="s">
        <v>1100</v>
      </c>
      <c r="C195" t="s">
        <v>1100</v>
      </c>
      <c r="D195" t="s">
        <v>1100</v>
      </c>
      <c r="I195" s="6" t="str">
        <f>IF(OR(H195="",H195=0),"",H195/(8.64*10^11)-Modifier)</f>
        <v/>
      </c>
      <c r="K195">
        <v>1.3182637795494E+17</v>
      </c>
      <c r="L195" s="6">
        <f>IF(OR(K195="",K195=0),"",K195/(8.64*10^11)-Modifier)</f>
        <v>43371.826336736121</v>
      </c>
      <c r="M195" s="1">
        <v>43371.617997685185</v>
      </c>
      <c r="N195">
        <v>9.2233720368547697E+18</v>
      </c>
      <c r="O195" s="6" t="str">
        <f>IF(OR(N195=9223372036854770000,N195="",N195=0),"",N195/(8.64*10^11)-Modifier)</f>
        <v/>
      </c>
      <c r="P195" t="s">
        <v>1101</v>
      </c>
      <c r="Q195" t="s">
        <v>17</v>
      </c>
    </row>
    <row r="196" spans="1:18" x14ac:dyDescent="0.35">
      <c r="C196" t="s">
        <v>1102</v>
      </c>
      <c r="D196" t="s">
        <v>1102</v>
      </c>
      <c r="I196" s="6" t="str">
        <f>IF(OR(H196="",H196=0),"",H196/(8.64*10^11)-Modifier)</f>
        <v/>
      </c>
      <c r="K196">
        <v>1.31358973305778E+17</v>
      </c>
      <c r="L196" s="6">
        <f>IF(OR(K196="",K196=0),"",K196/(8.64*10^11)-Modifier)</f>
        <v>42830.848733539344</v>
      </c>
      <c r="M196" s="1">
        <v>42830.640393518515</v>
      </c>
      <c r="N196">
        <v>9.2233720368547697E+18</v>
      </c>
      <c r="O196" s="6" t="str">
        <f>IF(OR(N196=9223372036854770000,N196="",N196=0),"",N196/(8.64*10^11)-Modifier)</f>
        <v/>
      </c>
      <c r="Q196" t="s">
        <v>17</v>
      </c>
    </row>
    <row r="197" spans="1:18" x14ac:dyDescent="0.35">
      <c r="C197" t="s">
        <v>1103</v>
      </c>
      <c r="D197" t="s">
        <v>1103</v>
      </c>
      <c r="H197">
        <v>1.32321115749118E+17</v>
      </c>
      <c r="I197" s="6">
        <f>IF(OR(H197="",H197=0),"",H197/(8.64*10^11)-Modifier)</f>
        <v>43944.439524442132</v>
      </c>
      <c r="J197">
        <v>65535</v>
      </c>
      <c r="K197">
        <v>1.3149622879218899E+17</v>
      </c>
      <c r="L197" s="6">
        <f>IF(OR(K197="",K197=0),"",K197/(8.64*10^11)-Modifier)</f>
        <v>42989.70925021873</v>
      </c>
      <c r="M197" s="1">
        <v>42989.500914351855</v>
      </c>
      <c r="N197">
        <v>9.2233720368547697E+18</v>
      </c>
      <c r="O197" s="6" t="str">
        <f>IF(OR(N197=9223372036854770000,N197="",N197=0),"",N197/(8.64*10^11)-Modifier)</f>
        <v/>
      </c>
      <c r="Q197" t="s">
        <v>17</v>
      </c>
      <c r="R197" s="1">
        <v>43944.042731481481</v>
      </c>
    </row>
    <row r="198" spans="1:18" x14ac:dyDescent="0.35">
      <c r="A198" t="s">
        <v>1104</v>
      </c>
      <c r="C198" t="s">
        <v>1104</v>
      </c>
      <c r="D198" t="s">
        <v>1104</v>
      </c>
      <c r="H198">
        <v>0</v>
      </c>
      <c r="I198" s="6" t="str">
        <f>IF(OR(H198="",H198=0),"",H198/(8.64*10^11)-Modifier)</f>
        <v/>
      </c>
      <c r="J198">
        <v>0</v>
      </c>
      <c r="K198">
        <v>1.3150586535691299E+17</v>
      </c>
      <c r="L198" s="6">
        <f>IF(OR(K198="",K198=0),"",K198/(8.64*10^11)-Modifier)</f>
        <v>43000.862681612256</v>
      </c>
      <c r="M198" s="1">
        <v>43000.654340277775</v>
      </c>
      <c r="N198">
        <v>9.2233720368547697E+18</v>
      </c>
      <c r="O198" s="6" t="str">
        <f>IF(OR(N198=9223372036854770000,N198="",N198=0),"",N198/(8.64*10^11)-Modifier)</f>
        <v/>
      </c>
      <c r="P198" t="s">
        <v>16</v>
      </c>
      <c r="Q198" t="s">
        <v>17</v>
      </c>
      <c r="R198" s="1">
        <v>43223.530486111114</v>
      </c>
    </row>
    <row r="199" spans="1:18" x14ac:dyDescent="0.35">
      <c r="A199" t="s">
        <v>1105</v>
      </c>
      <c r="C199" t="s">
        <v>1105</v>
      </c>
      <c r="D199" t="s">
        <v>1105</v>
      </c>
      <c r="H199">
        <v>0</v>
      </c>
      <c r="I199" s="6" t="str">
        <f>IF(OR(H199="",H199=0),"",H199/(8.64*10^11)-Modifier)</f>
        <v/>
      </c>
      <c r="J199">
        <v>0</v>
      </c>
      <c r="K199">
        <v>1.31510040770226E+17</v>
      </c>
      <c r="L199" s="6">
        <f>IF(OR(K199="",K199=0),"",K199/(8.64*10^11)-Modifier)</f>
        <v>43005.695335909724</v>
      </c>
      <c r="M199" s="1">
        <v>43005.486990740741</v>
      </c>
      <c r="N199">
        <v>9.2233720368547697E+18</v>
      </c>
      <c r="O199" s="6" t="str">
        <f>IF(OR(N199=9223372036854770000,N199="",N199=0),"",N199/(8.64*10^11)-Modifier)</f>
        <v/>
      </c>
      <c r="Q199" t="s">
        <v>69</v>
      </c>
      <c r="R199" s="1">
        <v>43005.490208333336</v>
      </c>
    </row>
    <row r="200" spans="1:18" x14ac:dyDescent="0.35">
      <c r="A200" t="s">
        <v>227</v>
      </c>
      <c r="B200" t="s">
        <v>1106</v>
      </c>
      <c r="C200" t="s">
        <v>1107</v>
      </c>
      <c r="D200" t="s">
        <v>1107</v>
      </c>
      <c r="E200" t="s">
        <v>1108</v>
      </c>
      <c r="F200" t="s">
        <v>1109</v>
      </c>
      <c r="G200" t="s">
        <v>1109</v>
      </c>
      <c r="H200">
        <v>1.31937687418168E+17</v>
      </c>
      <c r="I200" s="6">
        <f>IF(OR(H200="",H200=0),"",H200/(8.64*10^11)-Modifier)</f>
        <v>43500.656733990734</v>
      </c>
      <c r="J200">
        <v>100</v>
      </c>
      <c r="K200">
        <v>1.31807219889104E+17</v>
      </c>
      <c r="L200" s="6">
        <f>IF(OR(K200="",K200=0),"",K200/(8.64*10^11)-Modifier)</f>
        <v>43349.652649425931</v>
      </c>
      <c r="M200" s="1">
        <v>43347.457766203705</v>
      </c>
      <c r="N200">
        <v>9.2233720368547697E+18</v>
      </c>
      <c r="O200" s="6" t="str">
        <f>IF(OR(N200=9223372036854770000,N200="",N200=0),"",N200/(8.64*10^11)-Modifier)</f>
        <v/>
      </c>
      <c r="P200" t="s">
        <v>1110</v>
      </c>
      <c r="Q200" t="s">
        <v>17</v>
      </c>
      <c r="R200" s="1">
        <v>43493.464178240742</v>
      </c>
    </row>
    <row r="201" spans="1:18" x14ac:dyDescent="0.35">
      <c r="A201" t="s">
        <v>1111</v>
      </c>
      <c r="B201" t="s">
        <v>1112</v>
      </c>
      <c r="C201" t="s">
        <v>1113</v>
      </c>
      <c r="D201" t="s">
        <v>1114</v>
      </c>
      <c r="E201" t="s">
        <v>1115</v>
      </c>
      <c r="F201" t="s">
        <v>1116</v>
      </c>
      <c r="H201">
        <v>0</v>
      </c>
      <c r="I201" s="6" t="str">
        <f>IF(OR(H201="",H201=0),"",H201/(8.64*10^11)-Modifier)</f>
        <v/>
      </c>
      <c r="J201">
        <v>0</v>
      </c>
      <c r="K201">
        <v>1.31653420573496E+17</v>
      </c>
      <c r="L201" s="6">
        <f>IF(OR(K201="",K201=0),"",K201/(8.64*10^11)-Modifier)</f>
        <v>43171.64418228704</v>
      </c>
      <c r="M201" s="1">
        <v>43171.435844907406</v>
      </c>
      <c r="N201">
        <v>9.2233720368547697E+18</v>
      </c>
      <c r="O201" s="6" t="str">
        <f>IF(OR(N201=9223372036854770000,N201="",N201=0),"",N201/(8.64*10^11)-Modifier)</f>
        <v/>
      </c>
      <c r="P201" t="s">
        <v>1117</v>
      </c>
      <c r="Q201" t="s">
        <v>17</v>
      </c>
    </row>
    <row r="202" spans="1:18" x14ac:dyDescent="0.35">
      <c r="A202" t="s">
        <v>1039</v>
      </c>
      <c r="B202" t="s">
        <v>1118</v>
      </c>
      <c r="C202" t="s">
        <v>1119</v>
      </c>
      <c r="D202" t="s">
        <v>1120</v>
      </c>
      <c r="E202" t="s">
        <v>1115</v>
      </c>
      <c r="F202" t="s">
        <v>1121</v>
      </c>
      <c r="H202">
        <v>0</v>
      </c>
      <c r="I202" s="6" t="str">
        <f>IF(OR(H202="",H202=0),"",H202/(8.64*10^11)-Modifier)</f>
        <v/>
      </c>
      <c r="J202">
        <v>0</v>
      </c>
      <c r="K202">
        <v>1.31653431670984E+17</v>
      </c>
      <c r="L202" s="6">
        <f>IF(OR(K202="",K202=0),"",K202/(8.64*10^11)-Modifier)</f>
        <v>43171.657026601839</v>
      </c>
      <c r="M202" s="1">
        <v>43171.448692129627</v>
      </c>
      <c r="N202">
        <v>9.2233720368547697E+18</v>
      </c>
      <c r="O202" s="6" t="str">
        <f>IF(OR(N202=9223372036854770000,N202="",N202=0),"",N202/(8.64*10^11)-Modifier)</f>
        <v/>
      </c>
      <c r="P202" t="s">
        <v>1122</v>
      </c>
      <c r="Q202" t="s">
        <v>17</v>
      </c>
    </row>
    <row r="203" spans="1:18" x14ac:dyDescent="0.35">
      <c r="A203" t="s">
        <v>1123</v>
      </c>
      <c r="B203" t="s">
        <v>1124</v>
      </c>
      <c r="C203" t="s">
        <v>1125</v>
      </c>
      <c r="D203" t="s">
        <v>1126</v>
      </c>
      <c r="E203" t="s">
        <v>1115</v>
      </c>
      <c r="F203" t="s">
        <v>1127</v>
      </c>
      <c r="H203">
        <v>1.31671564893036E+17</v>
      </c>
      <c r="I203" s="6">
        <f>IF(OR(H203="",H203=0),"",H203/(8.64*10^11)-Modifier)</f>
        <v>43192.644552125013</v>
      </c>
      <c r="J203">
        <v>0</v>
      </c>
      <c r="K203">
        <v>1.3165343337070499E+17</v>
      </c>
      <c r="L203" s="6">
        <f>IF(OR(K203="",K203=0),"",K203/(8.64*10^11)-Modifier)</f>
        <v>43171.658993871504</v>
      </c>
      <c r="M203" s="1">
        <v>43171.450659722221</v>
      </c>
      <c r="N203">
        <v>9.2233720368547697E+18</v>
      </c>
      <c r="O203" s="6" t="str">
        <f>IF(OR(N203=9223372036854770000,N203="",N203=0),"",N203/(8.64*10^11)-Modifier)</f>
        <v/>
      </c>
      <c r="P203" t="s">
        <v>1128</v>
      </c>
      <c r="Q203" t="s">
        <v>17</v>
      </c>
      <c r="R203" s="1">
        <v>43336.40966435185</v>
      </c>
    </row>
    <row r="204" spans="1:18" x14ac:dyDescent="0.35">
      <c r="A204" t="s">
        <v>1129</v>
      </c>
      <c r="B204" t="s">
        <v>1130</v>
      </c>
      <c r="C204" t="s">
        <v>1131</v>
      </c>
      <c r="D204" t="s">
        <v>1132</v>
      </c>
      <c r="E204" t="s">
        <v>1115</v>
      </c>
      <c r="F204" t="s">
        <v>1133</v>
      </c>
      <c r="H204">
        <v>1.31665580947024E+17</v>
      </c>
      <c r="I204" s="6">
        <f>IF(OR(H204="",H204=0),"",H204/(8.64*10^11)-Modifier)</f>
        <v>43185.718688685185</v>
      </c>
      <c r="J204">
        <v>0</v>
      </c>
      <c r="K204">
        <v>1.3165343544277101E+17</v>
      </c>
      <c r="L204" s="6">
        <f>IF(OR(K204="",K204=0),"",K204/(8.64*10^11)-Modifier)</f>
        <v>43171.661392096081</v>
      </c>
      <c r="M204" s="1">
        <v>43171.453055555554</v>
      </c>
      <c r="N204">
        <v>9.2233720368547697E+18</v>
      </c>
      <c r="O204" s="6" t="str">
        <f>IF(OR(N204=9223372036854770000,N204="",N204=0),"",N204/(8.64*10^11)-Modifier)</f>
        <v/>
      </c>
      <c r="P204" t="s">
        <v>1134</v>
      </c>
      <c r="Q204" t="s">
        <v>17</v>
      </c>
      <c r="R204" s="1">
        <v>43223.56046296296</v>
      </c>
    </row>
    <row r="205" spans="1:18" x14ac:dyDescent="0.35">
      <c r="A205" t="s">
        <v>1135</v>
      </c>
      <c r="B205" t="s">
        <v>1136</v>
      </c>
      <c r="C205" t="s">
        <v>1137</v>
      </c>
      <c r="D205" t="s">
        <v>1138</v>
      </c>
      <c r="E205" t="s">
        <v>1115</v>
      </c>
      <c r="F205" t="s">
        <v>1139</v>
      </c>
      <c r="H205">
        <v>0</v>
      </c>
      <c r="I205" s="6" t="str">
        <f>IF(OR(H205="",H205=0),"",H205/(8.64*10^11)-Modifier)</f>
        <v/>
      </c>
      <c r="J205">
        <v>0</v>
      </c>
      <c r="K205">
        <v>1.31653436894488E+17</v>
      </c>
      <c r="L205" s="6">
        <f>IF(OR(K205="",K205=0),"",K205/(8.64*10^11)-Modifier)</f>
        <v>43171.663072324067</v>
      </c>
      <c r="M205" s="1">
        <v>43171.454733796294</v>
      </c>
      <c r="N205">
        <v>9.2233720368547697E+18</v>
      </c>
      <c r="O205" s="6" t="str">
        <f>IF(OR(N205=9223372036854770000,N205="",N205=0),"",N205/(8.64*10^11)-Modifier)</f>
        <v/>
      </c>
      <c r="P205" t="s">
        <v>1140</v>
      </c>
      <c r="Q205" t="s">
        <v>17</v>
      </c>
    </row>
    <row r="206" spans="1:18" x14ac:dyDescent="0.35">
      <c r="A206" t="s">
        <v>1141</v>
      </c>
      <c r="B206" t="s">
        <v>1142</v>
      </c>
      <c r="C206" t="s">
        <v>1143</v>
      </c>
      <c r="D206" t="s">
        <v>1143</v>
      </c>
      <c r="E206" t="s">
        <v>1144</v>
      </c>
      <c r="F206" t="s">
        <v>1145</v>
      </c>
      <c r="G206" t="s">
        <v>1146</v>
      </c>
      <c r="H206">
        <v>1.3193712405068701E+17</v>
      </c>
      <c r="I206" s="6">
        <f>IF(OR(H206="",H206=0),"",H206/(8.64*10^11)-Modifier)</f>
        <v>43500.004688295157</v>
      </c>
      <c r="J206">
        <v>144</v>
      </c>
      <c r="K206">
        <v>1.3210875522520099E+17</v>
      </c>
      <c r="L206" s="6">
        <f>IF(OR(K206="",K206=0),"",K206/(8.64*10^11)-Modifier)</f>
        <v>43698.651881019672</v>
      </c>
      <c r="M206" s="1">
        <v>43228.4221412037</v>
      </c>
      <c r="N206">
        <v>9.2233720368547697E+18</v>
      </c>
      <c r="O206" s="6" t="str">
        <f>IF(OR(N206=9223372036854770000,N206="",N206=0),"",N206/(8.64*10^11)-Modifier)</f>
        <v/>
      </c>
      <c r="P206" t="s">
        <v>1147</v>
      </c>
      <c r="Q206" t="s">
        <v>17</v>
      </c>
      <c r="R206" s="1">
        <v>43504.994490740741</v>
      </c>
    </row>
    <row r="207" spans="1:18" x14ac:dyDescent="0.35">
      <c r="A207" t="s">
        <v>1045</v>
      </c>
      <c r="B207" t="s">
        <v>1148</v>
      </c>
      <c r="C207" t="s">
        <v>1149</v>
      </c>
      <c r="D207" t="s">
        <v>1149</v>
      </c>
      <c r="E207" t="s">
        <v>1150</v>
      </c>
      <c r="F207" t="s">
        <v>1151</v>
      </c>
      <c r="G207" t="s">
        <v>1151</v>
      </c>
      <c r="H207">
        <v>1.32067296323736E+17</v>
      </c>
      <c r="I207" s="6">
        <f>IF(OR(H207="",H207=0),"",H207/(8.64*10^11)-Modifier)</f>
        <v>43650.667041361099</v>
      </c>
      <c r="J207">
        <v>186</v>
      </c>
      <c r="K207">
        <v>1.3193244805773299E+17</v>
      </c>
      <c r="L207" s="6">
        <f>IF(OR(K207="",K207=0),"",K207/(8.64*10^11)-Modifier)</f>
        <v>43494.592659413174</v>
      </c>
      <c r="M207" s="1">
        <v>43476.672939814816</v>
      </c>
      <c r="N207">
        <v>9.2233720368547697E+18</v>
      </c>
      <c r="O207" s="6" t="str">
        <f>IF(OR(N207=9223372036854770000,N207="",N207=0),"",N207/(8.64*10^11)-Modifier)</f>
        <v/>
      </c>
      <c r="P207" t="s">
        <v>1152</v>
      </c>
      <c r="Q207" t="s">
        <v>17</v>
      </c>
      <c r="R207" s="1">
        <v>43650.386076388888</v>
      </c>
    </row>
    <row r="208" spans="1:18" x14ac:dyDescent="0.35">
      <c r="A208" t="s">
        <v>1153</v>
      </c>
      <c r="C208" t="s">
        <v>1154</v>
      </c>
      <c r="D208" t="s">
        <v>1154</v>
      </c>
      <c r="E208" t="s">
        <v>1155</v>
      </c>
      <c r="F208" t="s">
        <v>1156</v>
      </c>
      <c r="G208" t="s">
        <v>1157</v>
      </c>
      <c r="H208">
        <v>1.3231874812678899E+17</v>
      </c>
      <c r="I208" s="6">
        <f>IF(OR(H208="",H208=0),"",H208/(8.64*10^11)-Modifier)</f>
        <v>43941.699220820592</v>
      </c>
      <c r="J208">
        <v>6724</v>
      </c>
      <c r="K208">
        <v>1.32108774040906E+17</v>
      </c>
      <c r="L208" s="6">
        <f>IF(OR(K208="",K208=0),"",K208/(8.64*10^11)-Modifier)</f>
        <v>43698.673658456013</v>
      </c>
      <c r="M208" s="1">
        <v>42712.292349537034</v>
      </c>
      <c r="N208">
        <v>9.2233720368547697E+18</v>
      </c>
      <c r="O208" s="6" t="str">
        <f>IF(OR(N208=9223372036854770000,N208="",N208=0),"",N208/(8.64*10^11)-Modifier)</f>
        <v/>
      </c>
      <c r="P208" t="s">
        <v>1158</v>
      </c>
      <c r="Q208" t="s">
        <v>17</v>
      </c>
      <c r="R208" s="1">
        <v>43941.234884259262</v>
      </c>
    </row>
    <row r="209" spans="1:18" x14ac:dyDescent="0.35">
      <c r="A209" t="s">
        <v>209</v>
      </c>
      <c r="B209" t="s">
        <v>1159</v>
      </c>
      <c r="C209" t="s">
        <v>1160</v>
      </c>
      <c r="D209" t="s">
        <v>1160</v>
      </c>
      <c r="E209" t="s">
        <v>1161</v>
      </c>
      <c r="F209" t="s">
        <v>1162</v>
      </c>
      <c r="G209" t="s">
        <v>1163</v>
      </c>
      <c r="H209">
        <v>1.3231882810606899E+17</v>
      </c>
      <c r="I209" s="6">
        <f>IF(OR(H209="",H209=0),"",H209/(8.64*10^11)-Modifier)</f>
        <v>43941.791789431707</v>
      </c>
      <c r="J209">
        <v>2842</v>
      </c>
      <c r="K209">
        <v>1.3210874653742701E+17</v>
      </c>
      <c r="L209" s="6">
        <f>IF(OR(K209="",K209=0),"",K209/(8.64*10^11)-Modifier)</f>
        <v>43698.641825725703</v>
      </c>
      <c r="M209" s="1">
        <v>42712.301932870374</v>
      </c>
      <c r="N209">
        <v>9.2233720368547697E+18</v>
      </c>
      <c r="O209" s="6" t="str">
        <f>IF(OR(N209=9223372036854770000,N209="",N209=0),"",N209/(8.64*10^11)-Modifier)</f>
        <v/>
      </c>
      <c r="P209" t="s">
        <v>1164</v>
      </c>
      <c r="Q209" t="s">
        <v>17</v>
      </c>
      <c r="R209" s="1">
        <v>43941.582881944443</v>
      </c>
    </row>
    <row r="210" spans="1:18" x14ac:dyDescent="0.35">
      <c r="A210" t="s">
        <v>1165</v>
      </c>
      <c r="C210" t="s">
        <v>1166</v>
      </c>
      <c r="D210" t="s">
        <v>1166</v>
      </c>
      <c r="E210" t="s">
        <v>1167</v>
      </c>
      <c r="F210" t="s">
        <v>1168</v>
      </c>
      <c r="G210" t="s">
        <v>1168</v>
      </c>
      <c r="H210">
        <v>1.3135811548388899E+17</v>
      </c>
      <c r="I210" s="6">
        <f>IF(OR(H210="",H210=0),"",H210/(8.64*10^11)-Modifier)</f>
        <v>42829.855884130782</v>
      </c>
      <c r="J210">
        <v>25</v>
      </c>
      <c r="K210">
        <v>1.3152664790580099E+17</v>
      </c>
      <c r="L210" s="6">
        <f>IF(OR(K210="",K210=0),"",K210/(8.64*10^11)-Modifier)</f>
        <v>43024.916557640041</v>
      </c>
      <c r="M210" s="1">
        <v>42712.302835648145</v>
      </c>
      <c r="N210">
        <v>9.2233720368547697E+18</v>
      </c>
      <c r="O210" s="6" t="str">
        <f>IF(OR(N210=9223372036854770000,N210="",N210=0),"",N210/(8.64*10^11)-Modifier)</f>
        <v/>
      </c>
      <c r="P210" t="s">
        <v>1169</v>
      </c>
      <c r="Q210" t="s">
        <v>17</v>
      </c>
      <c r="R210" s="1">
        <v>42829.469652777778</v>
      </c>
    </row>
    <row r="211" spans="1:18" x14ac:dyDescent="0.35">
      <c r="A211" t="s">
        <v>1170</v>
      </c>
      <c r="B211" t="s">
        <v>1171</v>
      </c>
      <c r="C211" t="s">
        <v>1172</v>
      </c>
      <c r="D211" t="s">
        <v>1172</v>
      </c>
      <c r="E211" t="s">
        <v>1173</v>
      </c>
      <c r="G211" t="s">
        <v>1174</v>
      </c>
      <c r="H211">
        <v>1.3218666435776301E+17</v>
      </c>
      <c r="I211" s="6">
        <f>IF(OR(H211="",H211=0),"",H211/(8.64*10^11)-Modifier)</f>
        <v>43788.824488151644</v>
      </c>
      <c r="J211">
        <v>32376</v>
      </c>
      <c r="K211">
        <v>1.3144774795253E+17</v>
      </c>
      <c r="L211" s="6">
        <f>IF(OR(K211="",K211=0),"",K211/(8.64*10^11)-Modifier)</f>
        <v>42933.597167280095</v>
      </c>
      <c r="M211" s="1">
        <v>42753.310983796298</v>
      </c>
      <c r="N211">
        <v>9.2233720368547697E+18</v>
      </c>
      <c r="O211" s="6" t="str">
        <f>IF(OR(N211=9223372036854770000,N211="",N211=0),"",N211/(8.64*10^11)-Modifier)</f>
        <v/>
      </c>
      <c r="P211" t="s">
        <v>1175</v>
      </c>
      <c r="Q211" t="s">
        <v>17</v>
      </c>
      <c r="R211" s="1">
        <v>43913.407569444447</v>
      </c>
    </row>
    <row r="212" spans="1:18" x14ac:dyDescent="0.35">
      <c r="A212" t="s">
        <v>1176</v>
      </c>
      <c r="B212" t="s">
        <v>1177</v>
      </c>
      <c r="C212" t="s">
        <v>1178</v>
      </c>
      <c r="D212" t="s">
        <v>1178</v>
      </c>
      <c r="E212" t="s">
        <v>1176</v>
      </c>
      <c r="F212" t="s">
        <v>1179</v>
      </c>
      <c r="G212" t="s">
        <v>1180</v>
      </c>
      <c r="H212">
        <v>1.3230936293379699E+17</v>
      </c>
      <c r="I212" s="6">
        <f>IF(OR(H212="",H212=0),"",H212/(8.64*10^11)-Modifier)</f>
        <v>43930.836728931696</v>
      </c>
      <c r="J212">
        <v>148</v>
      </c>
      <c r="K212">
        <v>1.3227141328666701E+17</v>
      </c>
      <c r="L212" s="6">
        <f>IF(OR(K212="",K212=0),"",K212/(8.64*10^11)-Modifier)</f>
        <v>43886.913526234974</v>
      </c>
      <c r="M212" s="1">
        <v>43558.421342592592</v>
      </c>
      <c r="N212">
        <v>9.2233720368547697E+18</v>
      </c>
      <c r="O212" s="6" t="str">
        <f>IF(OR(N212=9223372036854770000,N212="",N212=0),"",N212/(8.64*10^11)-Modifier)</f>
        <v/>
      </c>
      <c r="P212" t="s">
        <v>1181</v>
      </c>
      <c r="Q212" t="s">
        <v>17</v>
      </c>
      <c r="R212" s="1">
        <v>43937.523182870369</v>
      </c>
    </row>
    <row r="213" spans="1:18" x14ac:dyDescent="0.35">
      <c r="A213" t="s">
        <v>1182</v>
      </c>
      <c r="B213" t="s">
        <v>1183</v>
      </c>
      <c r="C213" t="s">
        <v>1184</v>
      </c>
      <c r="D213" t="s">
        <v>1184</v>
      </c>
      <c r="E213" t="s">
        <v>1185</v>
      </c>
      <c r="F213" t="s">
        <v>1186</v>
      </c>
      <c r="G213" t="s">
        <v>1186</v>
      </c>
      <c r="H213">
        <v>0</v>
      </c>
      <c r="I213" s="6" t="str">
        <f>IF(OR(H213="",H213=0),"",H213/(8.64*10^11)-Modifier)</f>
        <v/>
      </c>
      <c r="J213">
        <v>0</v>
      </c>
      <c r="K213">
        <v>1.3148159476579101E+17</v>
      </c>
      <c r="L213" s="6">
        <f>IF(OR(K213="",K213=0),"",K213/(8.64*10^11)-Modifier)</f>
        <v>42972.771719665529</v>
      </c>
      <c r="M213" s="1">
        <v>42969.517939814818</v>
      </c>
      <c r="N213">
        <v>9.2233720368547697E+18</v>
      </c>
      <c r="O213" s="6" t="str">
        <f>IF(OR(N213=9223372036854770000,N213="",N213=0),"",N213/(8.64*10^11)-Modifier)</f>
        <v/>
      </c>
      <c r="P213" t="s">
        <v>1187</v>
      </c>
      <c r="Q213" t="s">
        <v>17</v>
      </c>
    </row>
    <row r="214" spans="1:18" x14ac:dyDescent="0.35">
      <c r="A214" t="s">
        <v>1188</v>
      </c>
      <c r="B214" t="s">
        <v>1189</v>
      </c>
      <c r="C214" t="s">
        <v>1190</v>
      </c>
      <c r="D214" t="s">
        <v>1190</v>
      </c>
      <c r="E214" t="s">
        <v>1191</v>
      </c>
      <c r="F214" t="s">
        <v>1192</v>
      </c>
      <c r="G214" t="s">
        <v>1192</v>
      </c>
      <c r="H214">
        <v>1.3232053785576701E+17</v>
      </c>
      <c r="I214" s="6">
        <f>IF(OR(H214="",H214=0),"",H214/(8.64*10^11)-Modifier)</f>
        <v>43943.770666397002</v>
      </c>
      <c r="J214">
        <v>734</v>
      </c>
      <c r="K214">
        <v>1.3153265294905E+17</v>
      </c>
      <c r="L214" s="6">
        <f>IF(OR(K214="",K214=0),"",K214/(8.64*10^11)-Modifier)</f>
        <v>43031.866839178227</v>
      </c>
      <c r="M214" s="1">
        <v>42969.52008101852</v>
      </c>
      <c r="N214">
        <v>9.2233720368547697E+18</v>
      </c>
      <c r="O214" s="6" t="str">
        <f>IF(OR(N214=9223372036854770000,N214="",N214=0),"",N214/(8.64*10^11)-Modifier)</f>
        <v/>
      </c>
      <c r="P214" t="s">
        <v>1193</v>
      </c>
      <c r="Q214" t="s">
        <v>17</v>
      </c>
      <c r="R214" s="1">
        <v>43943.432893518519</v>
      </c>
    </row>
    <row r="215" spans="1:18" x14ac:dyDescent="0.35">
      <c r="A215" t="s">
        <v>1194</v>
      </c>
      <c r="B215" t="s">
        <v>1195</v>
      </c>
      <c r="C215" t="s">
        <v>1196</v>
      </c>
      <c r="D215" t="s">
        <v>1196</v>
      </c>
      <c r="E215" t="s">
        <v>1197</v>
      </c>
      <c r="F215" t="s">
        <v>1198</v>
      </c>
      <c r="G215" t="s">
        <v>1199</v>
      </c>
      <c r="H215">
        <v>1.3215549463673E+17</v>
      </c>
      <c r="I215" s="6">
        <f>IF(OR(H215="",H215=0),"",H215/(8.64*10^11)-Modifier)</f>
        <v>43752.748422141216</v>
      </c>
      <c r="J215">
        <v>74</v>
      </c>
      <c r="K215">
        <v>1.3175725866120899E+17</v>
      </c>
      <c r="L215" s="6">
        <f>IF(OR(K215="",K215=0),"",K215/(8.64*10^11)-Modifier)</f>
        <v>43291.827154177066</v>
      </c>
      <c r="M215" s="1">
        <v>42969.523738425924</v>
      </c>
      <c r="N215">
        <v>9.2233720368547697E+18</v>
      </c>
      <c r="O215" s="6" t="str">
        <f>IF(OR(N215=9223372036854770000,N215="",N215=0),"",N215/(8.64*10^11)-Modifier)</f>
        <v/>
      </c>
      <c r="P215" t="s">
        <v>1200</v>
      </c>
      <c r="Q215" t="s">
        <v>17</v>
      </c>
      <c r="R215" s="1">
        <v>43767.430856481478</v>
      </c>
    </row>
    <row r="216" spans="1:18" x14ac:dyDescent="0.35">
      <c r="A216" t="s">
        <v>1201</v>
      </c>
      <c r="B216" t="s">
        <v>1202</v>
      </c>
      <c r="C216" t="s">
        <v>1203</v>
      </c>
      <c r="D216" t="s">
        <v>1203</v>
      </c>
      <c r="E216" t="s">
        <v>1204</v>
      </c>
      <c r="I216" s="6" t="str">
        <f>IF(OR(H216="",H216=0),"",H216/(8.64*10^11)-Modifier)</f>
        <v/>
      </c>
      <c r="K216">
        <v>1.31478970131196E+17</v>
      </c>
      <c r="L216" s="6">
        <f>IF(OR(K216="",K216=0),"",K216/(8.64*10^11)-Modifier)</f>
        <v>42969.733948143519</v>
      </c>
      <c r="M216" s="1">
        <v>42969.525613425925</v>
      </c>
      <c r="N216">
        <v>9.2233720368547697E+18</v>
      </c>
      <c r="O216" s="6" t="str">
        <f>IF(OR(N216=9223372036854770000,N216="",N216=0),"",N216/(8.64*10^11)-Modifier)</f>
        <v/>
      </c>
      <c r="P216" t="s">
        <v>1205</v>
      </c>
      <c r="Q216" t="s">
        <v>17</v>
      </c>
    </row>
    <row r="217" spans="1:18" x14ac:dyDescent="0.35">
      <c r="A217" t="s">
        <v>1206</v>
      </c>
      <c r="B217" t="s">
        <v>447</v>
      </c>
      <c r="C217" t="s">
        <v>1207</v>
      </c>
      <c r="D217" t="s">
        <v>1207</v>
      </c>
      <c r="E217" t="s">
        <v>1208</v>
      </c>
      <c r="F217" t="s">
        <v>1209</v>
      </c>
      <c r="G217" t="s">
        <v>1209</v>
      </c>
      <c r="H217">
        <v>0</v>
      </c>
      <c r="I217" s="6" t="str">
        <f>IF(OR(H217="",H217=0),"",H217/(8.64*10^11)-Modifier)</f>
        <v/>
      </c>
      <c r="J217">
        <v>0</v>
      </c>
      <c r="K217">
        <v>1.31521326671366E+17</v>
      </c>
      <c r="L217" s="6">
        <f>IF(OR(K217="",K217=0),"",K217/(8.64*10^11)-Modifier)</f>
        <v>43018.757721488422</v>
      </c>
      <c r="M217" s="1">
        <v>42969.526597222219</v>
      </c>
      <c r="N217">
        <v>9.2233720368547697E+18</v>
      </c>
      <c r="O217" s="6" t="str">
        <f>IF(OR(N217=9223372036854770000,N217="",N217=0),"",N217/(8.64*10^11)-Modifier)</f>
        <v/>
      </c>
      <c r="P217" t="s">
        <v>1210</v>
      </c>
      <c r="Q217" t="s">
        <v>17</v>
      </c>
    </row>
    <row r="218" spans="1:18" x14ac:dyDescent="0.35">
      <c r="A218" t="s">
        <v>936</v>
      </c>
      <c r="B218" t="s">
        <v>1211</v>
      </c>
      <c r="C218" t="s">
        <v>1212</v>
      </c>
      <c r="D218" t="s">
        <v>1212</v>
      </c>
      <c r="E218" t="s">
        <v>1213</v>
      </c>
      <c r="F218" t="s">
        <v>1214</v>
      </c>
      <c r="G218" t="s">
        <v>1214</v>
      </c>
      <c r="H218">
        <v>1.3229445704079699E+17</v>
      </c>
      <c r="I218" s="6">
        <f>IF(OR(H218="",H218=0),"",H218/(8.64*10^11)-Modifier)</f>
        <v>43913.584537959483</v>
      </c>
      <c r="J218">
        <v>132</v>
      </c>
      <c r="K218">
        <v>1.3174003514332701E+17</v>
      </c>
      <c r="L218" s="6">
        <f>IF(OR(K218="",K218=0),"",K218/(8.64*10^11)-Modifier)</f>
        <v>43271.892526998854</v>
      </c>
      <c r="M218" s="1">
        <v>42969.530185185184</v>
      </c>
      <c r="N218">
        <v>9.2233720368547697E+18</v>
      </c>
      <c r="O218" s="6" t="str">
        <f>IF(OR(N218=9223372036854770000,N218="",N218=0),"",N218/(8.64*10^11)-Modifier)</f>
        <v/>
      </c>
      <c r="P218" t="s">
        <v>1215</v>
      </c>
      <c r="Q218" t="s">
        <v>17</v>
      </c>
      <c r="R218" s="1">
        <v>43913.374097222222</v>
      </c>
    </row>
    <row r="219" spans="1:18" x14ac:dyDescent="0.35">
      <c r="A219" t="s">
        <v>1216</v>
      </c>
      <c r="B219" t="s">
        <v>1217</v>
      </c>
      <c r="C219" t="s">
        <v>1218</v>
      </c>
      <c r="D219" t="s">
        <v>1218</v>
      </c>
      <c r="E219" t="s">
        <v>1219</v>
      </c>
      <c r="F219" t="s">
        <v>1220</v>
      </c>
      <c r="G219" t="s">
        <v>1220</v>
      </c>
      <c r="H219">
        <v>0</v>
      </c>
      <c r="I219" s="6" t="str">
        <f>IF(OR(H219="",H219=0),"",H219/(8.64*10^11)-Modifier)</f>
        <v/>
      </c>
      <c r="J219">
        <v>0</v>
      </c>
      <c r="K219">
        <v>1.3152132520293901E+17</v>
      </c>
      <c r="L219" s="6">
        <f>IF(OR(K219="",K219=0),"",K219/(8.64*10^11)-Modifier)</f>
        <v>43018.756021920155</v>
      </c>
      <c r="M219" s="1">
        <v>42969.5315625</v>
      </c>
      <c r="N219">
        <v>9.2233720368547697E+18</v>
      </c>
      <c r="O219" s="6" t="str">
        <f>IF(OR(N219=9223372036854770000,N219="",N219=0),"",N219/(8.64*10^11)-Modifier)</f>
        <v/>
      </c>
      <c r="P219" t="s">
        <v>1221</v>
      </c>
      <c r="Q219" t="s">
        <v>17</v>
      </c>
    </row>
    <row r="220" spans="1:18" x14ac:dyDescent="0.35">
      <c r="A220" t="s">
        <v>1222</v>
      </c>
      <c r="B220" t="s">
        <v>1223</v>
      </c>
      <c r="C220" t="s">
        <v>1224</v>
      </c>
      <c r="D220" t="s">
        <v>1224</v>
      </c>
      <c r="E220" t="s">
        <v>1225</v>
      </c>
      <c r="F220" t="s">
        <v>1226</v>
      </c>
      <c r="G220" t="s">
        <v>1226</v>
      </c>
      <c r="H220">
        <v>1.32308373978814E+17</v>
      </c>
      <c r="I220" s="6">
        <f>IF(OR(H220="",H220=0),"",H220/(8.64*10^11)-Modifier)</f>
        <v>43929.692105108785</v>
      </c>
      <c r="J220">
        <v>186</v>
      </c>
      <c r="K220">
        <v>1.31481594767822E+17</v>
      </c>
      <c r="L220" s="6">
        <f>IF(OR(K220="",K220=0),"",K220/(8.64*10^11)-Modifier)</f>
        <v>42972.771722016216</v>
      </c>
      <c r="M220" s="1">
        <v>42969.533692129633</v>
      </c>
      <c r="N220">
        <v>9.2233720368547697E+18</v>
      </c>
      <c r="O220" s="6" t="str">
        <f>IF(OR(N220=9223372036854770000,N220="",N220=0),"",N220/(8.64*10^11)-Modifier)</f>
        <v/>
      </c>
      <c r="P220" t="s">
        <v>1227</v>
      </c>
      <c r="Q220" t="s">
        <v>17</v>
      </c>
      <c r="R220" s="1">
        <v>43937.379583333335</v>
      </c>
    </row>
    <row r="221" spans="1:18" x14ac:dyDescent="0.35">
      <c r="A221" t="s">
        <v>1228</v>
      </c>
      <c r="B221" t="s">
        <v>1229</v>
      </c>
      <c r="C221" t="s">
        <v>1230</v>
      </c>
      <c r="D221" t="s">
        <v>1231</v>
      </c>
      <c r="E221" t="s">
        <v>1230</v>
      </c>
      <c r="F221" t="s">
        <v>1232</v>
      </c>
      <c r="G221" t="s">
        <v>1232</v>
      </c>
      <c r="H221">
        <v>1.3232061109350099E+17</v>
      </c>
      <c r="I221" s="6">
        <f>IF(OR(H221="",H221=0),"",H221/(8.64*10^11)-Modifier)</f>
        <v>43943.855432292825</v>
      </c>
      <c r="J221">
        <v>1518</v>
      </c>
      <c r="K221">
        <v>1.3170785668019699E+17</v>
      </c>
      <c r="L221" s="6">
        <f>IF(OR(K221="",K221=0),"",K221/(8.64*10^11)-Modifier)</f>
        <v>43234.648935413192</v>
      </c>
      <c r="M221" s="1">
        <v>42816.286666666667</v>
      </c>
      <c r="N221">
        <v>9.2233720368547697E+18</v>
      </c>
      <c r="O221" s="6" t="str">
        <f>IF(OR(N221=9223372036854770000,N221="",N221=0),"",N221/(8.64*10^11)-Modifier)</f>
        <v/>
      </c>
      <c r="P221" t="s">
        <v>1233</v>
      </c>
      <c r="Q221" t="s">
        <v>17</v>
      </c>
      <c r="R221" s="1">
        <v>43937.312731481485</v>
      </c>
    </row>
    <row r="222" spans="1:18" x14ac:dyDescent="0.35">
      <c r="A222" t="s">
        <v>1234</v>
      </c>
      <c r="B222" t="s">
        <v>1235</v>
      </c>
      <c r="C222" t="s">
        <v>1236</v>
      </c>
      <c r="D222" t="s">
        <v>1237</v>
      </c>
      <c r="E222" t="s">
        <v>1236</v>
      </c>
      <c r="F222" t="s">
        <v>1238</v>
      </c>
      <c r="G222" t="s">
        <v>1238</v>
      </c>
      <c r="H222">
        <v>1.3227987438582499E+17</v>
      </c>
      <c r="I222" s="6">
        <f>IF(OR(H222="",H222=0),"",H222/(8.64*10^11)-Modifier)</f>
        <v>43896.706465075229</v>
      </c>
      <c r="J222">
        <v>95</v>
      </c>
      <c r="K222">
        <v>1.31910085187172E+17</v>
      </c>
      <c r="L222" s="6">
        <f>IF(OR(K222="",K222=0),"",K222/(8.64*10^11)-Modifier)</f>
        <v>43468.709707375005</v>
      </c>
      <c r="M222" s="1">
        <v>42969.536249999997</v>
      </c>
      <c r="N222">
        <v>9.2233720368547697E+18</v>
      </c>
      <c r="O222" s="6" t="str">
        <f>IF(OR(N222=9223372036854770000,N222="",N222=0),"",N222/(8.64*10^11)-Modifier)</f>
        <v/>
      </c>
      <c r="P222" t="s">
        <v>1239</v>
      </c>
      <c r="Q222" t="s">
        <v>17</v>
      </c>
      <c r="R222" s="1">
        <v>43896.435694444444</v>
      </c>
    </row>
    <row r="223" spans="1:18" x14ac:dyDescent="0.35">
      <c r="A223" t="s">
        <v>1240</v>
      </c>
      <c r="B223" t="s">
        <v>1241</v>
      </c>
      <c r="C223" t="s">
        <v>1242</v>
      </c>
      <c r="D223" t="s">
        <v>1243</v>
      </c>
      <c r="E223" t="s">
        <v>1242</v>
      </c>
      <c r="F223" t="s">
        <v>1244</v>
      </c>
      <c r="G223" t="s">
        <v>1244</v>
      </c>
      <c r="H223">
        <v>1.32319764219706E+17</v>
      </c>
      <c r="I223" s="6">
        <f>IF(OR(H223="",H223=0),"",H223/(8.64*10^11)-Modifier)</f>
        <v>43942.875254289364</v>
      </c>
      <c r="J223">
        <v>1103</v>
      </c>
      <c r="K223">
        <v>1.3170785966731299E+17</v>
      </c>
      <c r="L223" s="6">
        <f>IF(OR(K223="",K223=0),"",K223/(8.64*10^11)-Modifier)</f>
        <v>43234.652392723365</v>
      </c>
      <c r="M223" s="1">
        <v>42816.288124999999</v>
      </c>
      <c r="N223">
        <v>9.2233720368547697E+18</v>
      </c>
      <c r="O223" s="6" t="str">
        <f>IF(OR(N223=9223372036854770000,N223="",N223=0),"",N223/(8.64*10^11)-Modifier)</f>
        <v/>
      </c>
      <c r="P223" t="s">
        <v>1245</v>
      </c>
      <c r="Q223" t="s">
        <v>17</v>
      </c>
      <c r="R223" s="1">
        <v>43938.544363425928</v>
      </c>
    </row>
    <row r="224" spans="1:18" x14ac:dyDescent="0.35">
      <c r="A224" t="s">
        <v>1246</v>
      </c>
      <c r="B224" t="s">
        <v>1247</v>
      </c>
      <c r="C224" t="s">
        <v>1248</v>
      </c>
      <c r="D224" t="s">
        <v>1248</v>
      </c>
      <c r="E224" t="s">
        <v>1249</v>
      </c>
      <c r="F224" t="s">
        <v>1250</v>
      </c>
      <c r="G224" t="s">
        <v>1250</v>
      </c>
      <c r="H224">
        <v>1.3232055645263501E+17</v>
      </c>
      <c r="I224" s="6">
        <f>IF(OR(H224="",H224=0),"",H224/(8.64*10^11)-Modifier)</f>
        <v>43943.792190549779</v>
      </c>
      <c r="J224">
        <v>5224</v>
      </c>
      <c r="K224">
        <v>1.31521324631402E+17</v>
      </c>
      <c r="L224" s="6">
        <f>IF(OR(K224="",K224=0),"",K224/(8.64*10^11)-Modifier)</f>
        <v>43018.755360418989</v>
      </c>
      <c r="M224" s="1">
        <v>42969.539155092592</v>
      </c>
      <c r="N224">
        <v>9.2233720368547697E+18</v>
      </c>
      <c r="O224" s="6" t="str">
        <f>IF(OR(N224=9223372036854770000,N224="",N224=0),"",N224/(8.64*10^11)-Modifier)</f>
        <v/>
      </c>
      <c r="P224" t="s">
        <v>1251</v>
      </c>
      <c r="Q224" t="s">
        <v>17</v>
      </c>
      <c r="R224" s="1">
        <v>43938.503009259257</v>
      </c>
    </row>
    <row r="225" spans="1:18" x14ac:dyDescent="0.35">
      <c r="A225" t="s">
        <v>1252</v>
      </c>
      <c r="B225" t="s">
        <v>1253</v>
      </c>
      <c r="C225" t="s">
        <v>1254</v>
      </c>
      <c r="D225" t="s">
        <v>1254</v>
      </c>
      <c r="E225" t="s">
        <v>1255</v>
      </c>
      <c r="F225" t="s">
        <v>1256</v>
      </c>
      <c r="G225" t="s">
        <v>1256</v>
      </c>
      <c r="H225">
        <v>1.31566159108998E+17</v>
      </c>
      <c r="I225" s="6">
        <f>IF(OR(H225="",H225=0),"",H225/(8.64*10^11)-Modifier)</f>
        <v>43070.647116895823</v>
      </c>
      <c r="J225">
        <v>80</v>
      </c>
      <c r="K225">
        <v>1.31521326104942E+17</v>
      </c>
      <c r="L225" s="6">
        <f>IF(OR(K225="",K225=0),"",K225/(8.64*10^11)-Modifier)</f>
        <v>43018.757065905083</v>
      </c>
      <c r="M225" s="1">
        <v>42969.540775462963</v>
      </c>
      <c r="N225">
        <v>9.2233720368547697E+18</v>
      </c>
      <c r="O225" s="6" t="str">
        <f>IF(OR(N225=9223372036854770000,N225="",N225=0),"",N225/(8.64*10^11)-Modifier)</f>
        <v/>
      </c>
      <c r="P225" t="s">
        <v>1257</v>
      </c>
      <c r="Q225" t="s">
        <v>17</v>
      </c>
      <c r="R225" s="1">
        <v>43066.360752314817</v>
      </c>
    </row>
    <row r="226" spans="1:18" x14ac:dyDescent="0.35">
      <c r="A226" t="s">
        <v>1258</v>
      </c>
      <c r="B226" t="s">
        <v>168</v>
      </c>
      <c r="C226" t="s">
        <v>1259</v>
      </c>
      <c r="D226" t="s">
        <v>1259</v>
      </c>
      <c r="E226" t="s">
        <v>1260</v>
      </c>
      <c r="F226" t="s">
        <v>1261</v>
      </c>
      <c r="G226" t="s">
        <v>1261</v>
      </c>
      <c r="H226">
        <v>1.3161387356828899E+17</v>
      </c>
      <c r="I226" s="6">
        <f>IF(OR(H226="",H226=0),"",H226/(8.64*10^11)-Modifier)</f>
        <v>43125.872185519664</v>
      </c>
      <c r="J226">
        <v>48</v>
      </c>
      <c r="K226">
        <v>1.3148159476876E+17</v>
      </c>
      <c r="L226" s="6">
        <f>IF(OR(K226="",K226=0),"",K226/(8.64*10^11)-Modifier)</f>
        <v>42972.771723101847</v>
      </c>
      <c r="M226" s="1">
        <v>42969.542870370373</v>
      </c>
      <c r="N226">
        <v>9.2233720368547697E+18</v>
      </c>
      <c r="O226" s="6" t="str">
        <f>IF(OR(N226=9223372036854770000,N226="",N226=0),"",N226/(8.64*10^11)-Modifier)</f>
        <v/>
      </c>
      <c r="P226" t="s">
        <v>1262</v>
      </c>
      <c r="Q226" t="s">
        <v>17</v>
      </c>
      <c r="R226" s="1">
        <v>43118.686874999999</v>
      </c>
    </row>
    <row r="227" spans="1:18" x14ac:dyDescent="0.35">
      <c r="A227" t="s">
        <v>1263</v>
      </c>
      <c r="B227" t="s">
        <v>1264</v>
      </c>
      <c r="C227" t="s">
        <v>1265</v>
      </c>
      <c r="D227" t="s">
        <v>1265</v>
      </c>
      <c r="E227" t="s">
        <v>1266</v>
      </c>
      <c r="F227" t="s">
        <v>1267</v>
      </c>
      <c r="G227" t="s">
        <v>1267</v>
      </c>
      <c r="H227">
        <v>0</v>
      </c>
      <c r="I227" s="6" t="str">
        <f>IF(OR(H227="",H227=0),"",H227/(8.64*10^11)-Modifier)</f>
        <v/>
      </c>
      <c r="J227">
        <v>0</v>
      </c>
      <c r="K227">
        <v>1.31481594769072E+17</v>
      </c>
      <c r="L227" s="6">
        <f>IF(OR(K227="",K227=0),"",K227/(8.64*10^11)-Modifier)</f>
        <v>42972.771723462967</v>
      </c>
      <c r="M227" s="1">
        <v>42969.544317129628</v>
      </c>
      <c r="N227">
        <v>9.2233720368547697E+18</v>
      </c>
      <c r="O227" s="6" t="str">
        <f>IF(OR(N227=9223372036854770000,N227="",N227=0),"",N227/(8.64*10^11)-Modifier)</f>
        <v/>
      </c>
      <c r="P227" t="s">
        <v>1268</v>
      </c>
      <c r="Q227" t="s">
        <v>17</v>
      </c>
    </row>
    <row r="228" spans="1:18" x14ac:dyDescent="0.35">
      <c r="A228" t="s">
        <v>1269</v>
      </c>
      <c r="B228" t="s">
        <v>1270</v>
      </c>
      <c r="C228" t="s">
        <v>1271</v>
      </c>
      <c r="D228" t="s">
        <v>1272</v>
      </c>
      <c r="E228" t="s">
        <v>1271</v>
      </c>
      <c r="F228" t="s">
        <v>1273</v>
      </c>
      <c r="G228" t="s">
        <v>1273</v>
      </c>
      <c r="H228">
        <v>0</v>
      </c>
      <c r="I228" s="6" t="str">
        <f>IF(OR(H228="",H228=0),"",H228/(8.64*10^11)-Modifier)</f>
        <v/>
      </c>
      <c r="J228">
        <v>0</v>
      </c>
      <c r="K228">
        <v>1.3209684329049901E+17</v>
      </c>
      <c r="L228" s="6">
        <f>IF(OR(K228="",K228=0),"",K228/(8.64*10^11)-Modifier)</f>
        <v>43684.864919559041</v>
      </c>
      <c r="M228" s="1">
        <v>43684.530474537038</v>
      </c>
      <c r="N228">
        <v>9.2233720368547697E+18</v>
      </c>
      <c r="O228" s="6" t="str">
        <f>IF(OR(N228=9223372036854770000,N228="",N228=0),"",N228/(8.64*10^11)-Modifier)</f>
        <v/>
      </c>
      <c r="P228" t="s">
        <v>1274</v>
      </c>
      <c r="Q228" t="s">
        <v>17</v>
      </c>
    </row>
    <row r="229" spans="1:18" x14ac:dyDescent="0.35">
      <c r="A229" t="s">
        <v>1275</v>
      </c>
      <c r="B229" t="s">
        <v>1276</v>
      </c>
      <c r="C229" t="s">
        <v>1277</v>
      </c>
      <c r="D229" t="s">
        <v>1277</v>
      </c>
      <c r="E229" t="s">
        <v>1278</v>
      </c>
      <c r="F229" t="s">
        <v>1279</v>
      </c>
      <c r="G229" t="s">
        <v>1279</v>
      </c>
      <c r="H229">
        <v>1.31777171888622E+17</v>
      </c>
      <c r="I229" s="6">
        <f>IF(OR(H229="",H229=0),"",H229/(8.64*10^11)-Modifier)</f>
        <v>43314.874871090287</v>
      </c>
      <c r="J229">
        <v>4</v>
      </c>
      <c r="K229">
        <v>1.31583447700456E+17</v>
      </c>
      <c r="L229" s="6">
        <f>IF(OR(K229="",K229=0),"",K229/(8.64*10^11)-Modifier)</f>
        <v>43090.657060712954</v>
      </c>
      <c r="M229" s="1">
        <v>42969.545740740738</v>
      </c>
      <c r="N229">
        <v>9.2233720368547697E+18</v>
      </c>
      <c r="O229" s="6" t="str">
        <f>IF(OR(N229=9223372036854770000,N229="",N229=0),"",N229/(8.64*10^11)-Modifier)</f>
        <v/>
      </c>
      <c r="P229" t="s">
        <v>1280</v>
      </c>
      <c r="Q229" t="s">
        <v>17</v>
      </c>
      <c r="R229" s="1">
        <v>43314.454016203701</v>
      </c>
    </row>
    <row r="230" spans="1:18" x14ac:dyDescent="0.35">
      <c r="A230" t="s">
        <v>784</v>
      </c>
      <c r="B230" t="s">
        <v>761</v>
      </c>
      <c r="C230" t="s">
        <v>1281</v>
      </c>
      <c r="D230" t="s">
        <v>1282</v>
      </c>
      <c r="E230" t="s">
        <v>1281</v>
      </c>
      <c r="F230" t="s">
        <v>1283</v>
      </c>
      <c r="G230" t="s">
        <v>1284</v>
      </c>
      <c r="H230">
        <v>1.32320394375018E+17</v>
      </c>
      <c r="I230" s="6">
        <f>IF(OR(H230="",H230=0),"",H230/(8.64*10^11)-Modifier)</f>
        <v>43943.604600715276</v>
      </c>
      <c r="J230">
        <v>1570</v>
      </c>
      <c r="K230">
        <v>1.3144951623353901E+17</v>
      </c>
      <c r="L230" s="6">
        <f>IF(OR(K230="",K230=0),"",K230/(8.64*10^11)-Modifier)</f>
        <v>42935.643788818299</v>
      </c>
      <c r="M230" s="1">
        <v>42816.290648148148</v>
      </c>
      <c r="N230">
        <v>9.2233720368547697E+18</v>
      </c>
      <c r="O230" s="6" t="str">
        <f>IF(OR(N230=9223372036854770000,N230="",N230=0),"",N230/(8.64*10^11)-Modifier)</f>
        <v/>
      </c>
      <c r="P230" t="s">
        <v>1285</v>
      </c>
      <c r="Q230" t="s">
        <v>17</v>
      </c>
      <c r="R230" s="1">
        <v>43943.339641203704</v>
      </c>
    </row>
    <row r="231" spans="1:18" x14ac:dyDescent="0.35">
      <c r="A231" t="s">
        <v>1286</v>
      </c>
      <c r="B231" t="s">
        <v>1287</v>
      </c>
      <c r="C231" t="s">
        <v>1288</v>
      </c>
      <c r="D231" t="s">
        <v>1288</v>
      </c>
      <c r="E231" t="s">
        <v>1289</v>
      </c>
      <c r="F231" t="s">
        <v>1290</v>
      </c>
      <c r="G231" t="s">
        <v>1290</v>
      </c>
      <c r="H231">
        <v>1.3179506608562899E+17</v>
      </c>
      <c r="I231" s="6">
        <f>IF(OR(H231="",H231=0),"",H231/(8.64*10^11)-Modifier)</f>
        <v>43335.585747255769</v>
      </c>
      <c r="J231">
        <v>124</v>
      </c>
      <c r="K231">
        <v>1.31528177258078E+17</v>
      </c>
      <c r="L231" s="6">
        <f>IF(OR(K231="",K231=0),"",K231/(8.64*10^11)-Modifier)</f>
        <v>43026.686641293985</v>
      </c>
      <c r="M231" s="1">
        <v>42969.546909722223</v>
      </c>
      <c r="N231">
        <v>9.2233720368547697E+18</v>
      </c>
      <c r="O231" s="6" t="str">
        <f>IF(OR(N231=9223372036854770000,N231="",N231=0),"",N231/(8.64*10^11)-Modifier)</f>
        <v/>
      </c>
      <c r="P231" t="s">
        <v>1291</v>
      </c>
      <c r="Q231" t="s">
        <v>17</v>
      </c>
      <c r="R231" s="1">
        <v>43334.66128472222</v>
      </c>
    </row>
    <row r="232" spans="1:18" x14ac:dyDescent="0.35">
      <c r="A232" t="s">
        <v>965</v>
      </c>
      <c r="B232" t="s">
        <v>1292</v>
      </c>
      <c r="C232" t="s">
        <v>1293</v>
      </c>
      <c r="D232" t="s">
        <v>1293</v>
      </c>
      <c r="E232" t="s">
        <v>1294</v>
      </c>
      <c r="F232" t="s">
        <v>1295</v>
      </c>
      <c r="G232" t="s">
        <v>1296</v>
      </c>
      <c r="H232">
        <v>1.32320351870454E+17</v>
      </c>
      <c r="I232" s="6">
        <f>IF(OR(H232="",H232=0),"",H232/(8.64*10^11)-Modifier)</f>
        <v>43943.55540561807</v>
      </c>
      <c r="J232">
        <v>1243</v>
      </c>
      <c r="K232">
        <v>1.3145390085712301E+17</v>
      </c>
      <c r="L232" s="6">
        <f>IF(OR(K232="",K232=0),"",K232/(8.64*10^11)-Modifier)</f>
        <v>42940.718584633112</v>
      </c>
      <c r="M232" s="1">
        <v>42816.29173611111</v>
      </c>
      <c r="N232">
        <v>9.2233720368547697E+18</v>
      </c>
      <c r="O232" s="6" t="str">
        <f>IF(OR(N232=9223372036854770000,N232="",N232=0),"",N232/(8.64*10^11)-Modifier)</f>
        <v/>
      </c>
      <c r="P232" t="s">
        <v>1297</v>
      </c>
      <c r="Q232" t="s">
        <v>17</v>
      </c>
      <c r="R232" s="1">
        <v>43934.340555555558</v>
      </c>
    </row>
    <row r="233" spans="1:18" x14ac:dyDescent="0.35">
      <c r="A233" t="s">
        <v>1298</v>
      </c>
      <c r="B233" t="s">
        <v>1299</v>
      </c>
      <c r="C233" t="s">
        <v>1300</v>
      </c>
      <c r="D233" t="s">
        <v>1301</v>
      </c>
      <c r="E233" t="s">
        <v>1300</v>
      </c>
      <c r="F233" t="s">
        <v>1302</v>
      </c>
      <c r="G233" t="s">
        <v>1303</v>
      </c>
      <c r="H233">
        <v>0</v>
      </c>
      <c r="I233" s="6" t="str">
        <f>IF(OR(H233="",H233=0),"",H233/(8.64*10^11)-Modifier)</f>
        <v/>
      </c>
      <c r="J233">
        <v>0</v>
      </c>
      <c r="K233">
        <v>1.32006030780424E+17</v>
      </c>
      <c r="L233" s="6">
        <f>IF(OR(K233="",K233=0),"",K233/(8.64*10^11)-Modifier)</f>
        <v>43579.757847712957</v>
      </c>
      <c r="M233" s="1">
        <v>43579.523043981484</v>
      </c>
      <c r="N233">
        <v>9.2233720368547697E+18</v>
      </c>
      <c r="O233" s="6" t="str">
        <f>IF(OR(N233=9223372036854770000,N233="",N233=0),"",N233/(8.64*10^11)-Modifier)</f>
        <v/>
      </c>
      <c r="P233" t="s">
        <v>1304</v>
      </c>
      <c r="Q233" t="s">
        <v>17</v>
      </c>
    </row>
    <row r="234" spans="1:18" x14ac:dyDescent="0.35">
      <c r="A234" t="s">
        <v>1305</v>
      </c>
      <c r="B234" t="s">
        <v>1306</v>
      </c>
      <c r="C234" t="s">
        <v>1307</v>
      </c>
      <c r="D234" t="s">
        <v>1308</v>
      </c>
      <c r="E234" t="s">
        <v>1307</v>
      </c>
      <c r="F234" t="s">
        <v>1309</v>
      </c>
      <c r="G234" t="s">
        <v>1309</v>
      </c>
      <c r="H234">
        <v>1.3135806446525299E+17</v>
      </c>
      <c r="I234" s="6">
        <f>IF(OR(H234="",H234=0),"",H234/(8.64*10^11)-Modifier)</f>
        <v>42829.796834783541</v>
      </c>
      <c r="J234">
        <v>2</v>
      </c>
      <c r="K234">
        <v>1.3135806412342301E+17</v>
      </c>
      <c r="L234" s="6">
        <f>IF(OR(K234="",K234=0),"",K234/(8.64*10^11)-Modifier)</f>
        <v>42829.796439147001</v>
      </c>
      <c r="M234" s="1">
        <v>42816.292662037034</v>
      </c>
      <c r="N234">
        <v>9.2233720368547697E+18</v>
      </c>
      <c r="O234" s="6" t="str">
        <f>IF(OR(N234=9223372036854770000,N234="",N234=0),"",N234/(8.64*10^11)-Modifier)</f>
        <v/>
      </c>
      <c r="P234" t="s">
        <v>1310</v>
      </c>
      <c r="Q234" t="s">
        <v>17</v>
      </c>
      <c r="R234" s="1">
        <v>42829.585694444446</v>
      </c>
    </row>
    <row r="235" spans="1:18" x14ac:dyDescent="0.35">
      <c r="A235" t="s">
        <v>1311</v>
      </c>
      <c r="B235" t="s">
        <v>1312</v>
      </c>
      <c r="C235" t="s">
        <v>1313</v>
      </c>
      <c r="D235" t="s">
        <v>1313</v>
      </c>
      <c r="E235" t="s">
        <v>1314</v>
      </c>
      <c r="F235" t="s">
        <v>1315</v>
      </c>
      <c r="G235" t="s">
        <v>1315</v>
      </c>
      <c r="H235">
        <v>0</v>
      </c>
      <c r="I235" s="6" t="str">
        <f>IF(OR(H235="",H235=0),"",H235/(8.64*10^11)-Modifier)</f>
        <v/>
      </c>
      <c r="J235">
        <v>0</v>
      </c>
      <c r="K235">
        <v>1.3148159477001E+17</v>
      </c>
      <c r="L235" s="6">
        <f>IF(OR(K235="",K235=0),"",K235/(8.64*10^11)-Modifier)</f>
        <v>42972.771724548598</v>
      </c>
      <c r="M235" s="1">
        <v>42969.551226851851</v>
      </c>
      <c r="N235">
        <v>9.2233720368547697E+18</v>
      </c>
      <c r="O235" s="6" t="str">
        <f>IF(OR(N235=9223372036854770000,N235="",N235=0),"",N235/(8.64*10^11)-Modifier)</f>
        <v/>
      </c>
      <c r="P235" t="s">
        <v>1316</v>
      </c>
      <c r="Q235" t="s">
        <v>17</v>
      </c>
    </row>
    <row r="236" spans="1:18" x14ac:dyDescent="0.35">
      <c r="A236" t="s">
        <v>1317</v>
      </c>
      <c r="B236" t="s">
        <v>1318</v>
      </c>
      <c r="C236" t="s">
        <v>1319</v>
      </c>
      <c r="D236" t="s">
        <v>1320</v>
      </c>
      <c r="E236" t="s">
        <v>1319</v>
      </c>
      <c r="F236" t="s">
        <v>1321</v>
      </c>
      <c r="G236" t="s">
        <v>1322</v>
      </c>
      <c r="H236">
        <v>1.3213396214374701E+17</v>
      </c>
      <c r="I236" s="6">
        <f>IF(OR(H236="",H236=0),"",H236/(8.64*10^11)-Modifier)</f>
        <v>43727.826555262727</v>
      </c>
      <c r="J236">
        <v>1</v>
      </c>
      <c r="K236">
        <v>1.3201215275594099E+17</v>
      </c>
      <c r="L236" s="6">
        <f>IF(OR(K236="",K236=0),"",K236/(8.64*10^11)-Modifier)</f>
        <v>43586.843467524304</v>
      </c>
      <c r="M236" s="1">
        <v>43580.581226851849</v>
      </c>
      <c r="N236">
        <v>9.2233720368547697E+18</v>
      </c>
      <c r="O236" s="6" t="str">
        <f>IF(OR(N236=9223372036854770000,N236="",N236=0),"",N236/(8.64*10^11)-Modifier)</f>
        <v/>
      </c>
      <c r="P236" t="s">
        <v>1323</v>
      </c>
      <c r="Q236" t="s">
        <v>17</v>
      </c>
      <c r="R236" s="1">
        <v>43896.675706018519</v>
      </c>
    </row>
    <row r="237" spans="1:18" x14ac:dyDescent="0.35">
      <c r="A237" t="s">
        <v>753</v>
      </c>
      <c r="B237" t="s">
        <v>1324</v>
      </c>
      <c r="C237" t="s">
        <v>1325</v>
      </c>
      <c r="D237" t="s">
        <v>1326</v>
      </c>
      <c r="E237" t="s">
        <v>1325</v>
      </c>
      <c r="F237" t="s">
        <v>1327</v>
      </c>
      <c r="G237" t="s">
        <v>1327</v>
      </c>
      <c r="H237">
        <v>1.3149981414695501E+17</v>
      </c>
      <c r="I237" s="6">
        <f>IF(OR(H237="",H237=0),"",H237/(8.64*10^11)-Modifier)</f>
        <v>42993.858966383123</v>
      </c>
      <c r="J237">
        <v>43</v>
      </c>
      <c r="K237">
        <v>1.3146590510467699E+17</v>
      </c>
      <c r="L237" s="6">
        <f>IF(OR(K237="",K237=0),"",K237/(8.64*10^11)-Modifier)</f>
        <v>42954.612389672431</v>
      </c>
      <c r="M237" s="1">
        <v>42816.293437499997</v>
      </c>
      <c r="N237">
        <v>9.2233720368547697E+18</v>
      </c>
      <c r="O237" s="6" t="str">
        <f>IF(OR(N237=9223372036854770000,N237="",N237=0),"",N237/(8.64*10^11)-Modifier)</f>
        <v/>
      </c>
      <c r="P237" t="s">
        <v>1328</v>
      </c>
      <c r="Q237" t="s">
        <v>17</v>
      </c>
      <c r="R237" s="1">
        <v>42989.441840277781</v>
      </c>
    </row>
    <row r="238" spans="1:18" x14ac:dyDescent="0.35">
      <c r="A238" t="s">
        <v>604</v>
      </c>
      <c r="B238" t="s">
        <v>1329</v>
      </c>
      <c r="C238" t="s">
        <v>1330</v>
      </c>
      <c r="D238" t="s">
        <v>1330</v>
      </c>
      <c r="E238" t="s">
        <v>1331</v>
      </c>
      <c r="F238" t="s">
        <v>1332</v>
      </c>
      <c r="G238" t="s">
        <v>1332</v>
      </c>
      <c r="H238">
        <v>0</v>
      </c>
      <c r="I238" s="6" t="str">
        <f>IF(OR(H238="",H238=0),"",H238/(8.64*10^11)-Modifier)</f>
        <v/>
      </c>
      <c r="J238">
        <v>0</v>
      </c>
      <c r="K238">
        <v>1.31481594770166E+17</v>
      </c>
      <c r="L238" s="6">
        <f>IF(OR(K238="",K238=0),"",K238/(8.64*10^11)-Modifier)</f>
        <v>42972.771724729158</v>
      </c>
      <c r="M238" s="1">
        <v>42969.554409722223</v>
      </c>
      <c r="N238">
        <v>9.2233720368547697E+18</v>
      </c>
      <c r="O238" s="6" t="str">
        <f>IF(OR(N238=9223372036854770000,N238="",N238=0),"",N238/(8.64*10^11)-Modifier)</f>
        <v/>
      </c>
      <c r="P238" t="s">
        <v>1333</v>
      </c>
      <c r="Q238" t="s">
        <v>17</v>
      </c>
    </row>
    <row r="239" spans="1:18" x14ac:dyDescent="0.35">
      <c r="A239" t="s">
        <v>1334</v>
      </c>
      <c r="B239" t="s">
        <v>1335</v>
      </c>
      <c r="C239" t="s">
        <v>1336</v>
      </c>
      <c r="D239" t="s">
        <v>1337</v>
      </c>
      <c r="E239" t="s">
        <v>1336</v>
      </c>
      <c r="F239" t="s">
        <v>1338</v>
      </c>
      <c r="G239" t="s">
        <v>1339</v>
      </c>
      <c r="H239">
        <v>1.3231974770656099E+17</v>
      </c>
      <c r="I239" s="6">
        <f>IF(OR(H239="",H239=0),"",H239/(8.64*10^11)-Modifier)</f>
        <v>43942.856141853001</v>
      </c>
      <c r="J239">
        <v>1016</v>
      </c>
      <c r="K239">
        <v>1.3168548998361299E+17</v>
      </c>
      <c r="L239" s="6">
        <f>IF(OR(K239="",K239=0),"",K239/(8.64*10^11)-Modifier)</f>
        <v>43208.761555107631</v>
      </c>
      <c r="M239" s="1">
        <v>43208.553217592591</v>
      </c>
      <c r="N239">
        <v>9.2233720368547697E+18</v>
      </c>
      <c r="O239" s="6" t="str">
        <f>IF(OR(N239=9223372036854770000,N239="",N239=0),"",N239/(8.64*10^11)-Modifier)</f>
        <v/>
      </c>
      <c r="P239" t="s">
        <v>1340</v>
      </c>
      <c r="Q239" t="s">
        <v>17</v>
      </c>
      <c r="R239" s="1">
        <v>43942.582129629627</v>
      </c>
    </row>
    <row r="240" spans="1:18" x14ac:dyDescent="0.35">
      <c r="A240" t="s">
        <v>1341</v>
      </c>
      <c r="B240" t="s">
        <v>1342</v>
      </c>
      <c r="C240" t="s">
        <v>1343</v>
      </c>
      <c r="D240" t="s">
        <v>1344</v>
      </c>
      <c r="E240" t="s">
        <v>1343</v>
      </c>
      <c r="F240" t="s">
        <v>1345</v>
      </c>
      <c r="G240" t="s">
        <v>1345</v>
      </c>
      <c r="H240">
        <v>1.3181083170746301E+17</v>
      </c>
      <c r="I240" s="6">
        <f>IF(OR(H240="",H240=0),"",H240/(8.64*10^11)-Modifier)</f>
        <v>43353.832994748838</v>
      </c>
      <c r="J240">
        <v>4</v>
      </c>
      <c r="K240">
        <v>1.3174435241017101E+17</v>
      </c>
      <c r="L240" s="6">
        <f>IF(OR(K240="",K240=0),"",K240/(8.64*10^11)-Modifier)</f>
        <v>43276.889363623864</v>
      </c>
      <c r="M240" s="1">
        <v>43276.681018518517</v>
      </c>
      <c r="N240">
        <v>9.2233720368547697E+18</v>
      </c>
      <c r="O240" s="6" t="str">
        <f>IF(OR(N240=9223372036854770000,N240="",N240=0),"",N240/(8.64*10^11)-Modifier)</f>
        <v/>
      </c>
      <c r="P240" t="s">
        <v>1346</v>
      </c>
      <c r="Q240" t="s">
        <v>17</v>
      </c>
      <c r="R240" s="1">
        <v>43446.322812500002</v>
      </c>
    </row>
    <row r="241" spans="1:18" x14ac:dyDescent="0.35">
      <c r="A241" t="s">
        <v>723</v>
      </c>
      <c r="B241" t="s">
        <v>1347</v>
      </c>
      <c r="C241" t="s">
        <v>1348</v>
      </c>
      <c r="D241" t="s">
        <v>1349</v>
      </c>
      <c r="E241" t="s">
        <v>1348</v>
      </c>
      <c r="F241" t="s">
        <v>1350</v>
      </c>
      <c r="G241" t="s">
        <v>1351</v>
      </c>
      <c r="H241">
        <v>1.31371026637018E+17</v>
      </c>
      <c r="I241" s="6">
        <f>IF(OR(H241="",H241=0),"",H241/(8.64*10^11)-Modifier)</f>
        <v>42844.799348400469</v>
      </c>
      <c r="J241">
        <v>4</v>
      </c>
      <c r="K241">
        <v>1.3134747366496301E+17</v>
      </c>
      <c r="L241" s="6">
        <f>IF(OR(K241="",K241=0),"",K241/(8.64*10^11)-Modifier)</f>
        <v>42817.538964077568</v>
      </c>
      <c r="M241" s="1">
        <v>42816.294282407405</v>
      </c>
      <c r="N241">
        <v>9.2233720368547697E+18</v>
      </c>
      <c r="O241" s="6" t="str">
        <f>IF(OR(N241=9223372036854770000,N241="",N241=0),"",N241/(8.64*10^11)-Modifier)</f>
        <v/>
      </c>
      <c r="P241" t="s">
        <v>1352</v>
      </c>
      <c r="Q241" t="s">
        <v>17</v>
      </c>
      <c r="R241" s="1">
        <v>42844.590613425928</v>
      </c>
    </row>
    <row r="242" spans="1:18" x14ac:dyDescent="0.35">
      <c r="A242" t="s">
        <v>1353</v>
      </c>
      <c r="B242" t="s">
        <v>1354</v>
      </c>
      <c r="C242" t="s">
        <v>1355</v>
      </c>
      <c r="D242" t="s">
        <v>1355</v>
      </c>
      <c r="E242" t="s">
        <v>1356</v>
      </c>
      <c r="F242" t="s">
        <v>1357</v>
      </c>
      <c r="G242" t="s">
        <v>1358</v>
      </c>
      <c r="H242">
        <v>0</v>
      </c>
      <c r="I242" s="6" t="str">
        <f>IF(OR(H242="",H242=0),"",H242/(8.64*10^11)-Modifier)</f>
        <v/>
      </c>
      <c r="J242">
        <v>0</v>
      </c>
      <c r="K242">
        <v>1.3148159477079101E+17</v>
      </c>
      <c r="L242" s="6">
        <f>IF(OR(K242="",K242=0),"",K242/(8.64*10^11)-Modifier)</f>
        <v>42972.771725452563</v>
      </c>
      <c r="M242" s="1">
        <v>42969.558865740742</v>
      </c>
      <c r="N242">
        <v>9.2233720368547697E+18</v>
      </c>
      <c r="O242" s="6" t="str">
        <f>IF(OR(N242=9223372036854770000,N242="",N242=0),"",N242/(8.64*10^11)-Modifier)</f>
        <v/>
      </c>
      <c r="P242" t="s">
        <v>1359</v>
      </c>
      <c r="Q242" t="s">
        <v>17</v>
      </c>
    </row>
    <row r="243" spans="1:18" x14ac:dyDescent="0.35">
      <c r="A243" t="s">
        <v>1360</v>
      </c>
      <c r="B243" t="s">
        <v>1361</v>
      </c>
      <c r="C243" t="s">
        <v>1362</v>
      </c>
      <c r="D243" t="s">
        <v>1363</v>
      </c>
      <c r="E243" t="s">
        <v>1362</v>
      </c>
      <c r="F243" t="s">
        <v>1364</v>
      </c>
      <c r="G243" t="s">
        <v>1365</v>
      </c>
      <c r="H243">
        <v>1.3205966040907E+17</v>
      </c>
      <c r="I243" s="6">
        <f>IF(OR(H243="",H243=0),"",H243/(8.64*10^11)-Modifier)</f>
        <v>43641.829177164356</v>
      </c>
      <c r="J243">
        <v>53</v>
      </c>
      <c r="K243">
        <v>1.31744354583988E+17</v>
      </c>
      <c r="L243" s="6">
        <f>IF(OR(K243="",K243=0),"",K243/(8.64*10^11)-Modifier)</f>
        <v>43276.891879615752</v>
      </c>
      <c r="M243" s="1">
        <v>43276.683541666665</v>
      </c>
      <c r="N243">
        <v>9.2233720368547697E+18</v>
      </c>
      <c r="O243" s="6" t="str">
        <f>IF(OR(N243=9223372036854770000,N243="",N243=0),"",N243/(8.64*10^11)-Modifier)</f>
        <v/>
      </c>
      <c r="P243" t="s">
        <v>1366</v>
      </c>
      <c r="Q243" t="s">
        <v>17</v>
      </c>
      <c r="R243" s="1">
        <v>43633.394641203704</v>
      </c>
    </row>
    <row r="244" spans="1:18" x14ac:dyDescent="0.35">
      <c r="A244" t="s">
        <v>278</v>
      </c>
      <c r="B244" t="s">
        <v>1367</v>
      </c>
      <c r="C244" t="s">
        <v>1368</v>
      </c>
      <c r="D244" t="s">
        <v>1369</v>
      </c>
      <c r="E244" t="s">
        <v>1368</v>
      </c>
      <c r="F244" t="s">
        <v>1370</v>
      </c>
      <c r="G244" t="s">
        <v>1371</v>
      </c>
      <c r="H244">
        <v>1.3177781145524499E+17</v>
      </c>
      <c r="I244" s="6">
        <f>IF(OR(H244="",H244=0),"",H244/(8.64*10^11)-Modifier)</f>
        <v>43315.615110237268</v>
      </c>
      <c r="J244">
        <v>1</v>
      </c>
      <c r="K244">
        <v>1.3174435543308499E+17</v>
      </c>
      <c r="L244" s="6">
        <f>IF(OR(K244="",K244=0),"",K244/(8.64*10^11)-Modifier)</f>
        <v>43276.892862366891</v>
      </c>
      <c r="M244" s="1">
        <v>43276.684525462966</v>
      </c>
      <c r="N244">
        <v>9.2233720368547697E+18</v>
      </c>
      <c r="O244" s="6" t="str">
        <f>IF(OR(N244=9223372036854770000,N244="",N244=0),"",N244/(8.64*10^11)-Modifier)</f>
        <v/>
      </c>
      <c r="P244" t="s">
        <v>1372</v>
      </c>
      <c r="Q244" t="s">
        <v>17</v>
      </c>
      <c r="R244" s="1">
        <v>43315.406770833331</v>
      </c>
    </row>
    <row r="245" spans="1:18" x14ac:dyDescent="0.35">
      <c r="A245" t="s">
        <v>1373</v>
      </c>
      <c r="B245" t="s">
        <v>234</v>
      </c>
      <c r="C245" t="s">
        <v>1374</v>
      </c>
      <c r="D245" t="s">
        <v>1374</v>
      </c>
      <c r="E245" t="s">
        <v>1375</v>
      </c>
      <c r="F245" t="s">
        <v>1376</v>
      </c>
      <c r="G245" t="s">
        <v>1376</v>
      </c>
      <c r="H245">
        <v>0</v>
      </c>
      <c r="I245" s="6" t="str">
        <f>IF(OR(H245="",H245=0),"",H245/(8.64*10^11)-Modifier)</f>
        <v/>
      </c>
      <c r="J245">
        <v>0</v>
      </c>
      <c r="K245">
        <v>1.3148159477126E+17</v>
      </c>
      <c r="L245" s="6">
        <f>IF(OR(K245="",K245=0),"",K245/(8.64*10^11)-Modifier)</f>
        <v>42972.771725995379</v>
      </c>
      <c r="M245" s="1">
        <v>42969.562743055554</v>
      </c>
      <c r="N245">
        <v>9.2233720368547697E+18</v>
      </c>
      <c r="O245" s="6" t="str">
        <f>IF(OR(N245=9223372036854770000,N245="",N245=0),"",N245/(8.64*10^11)-Modifier)</f>
        <v/>
      </c>
      <c r="P245" t="s">
        <v>1377</v>
      </c>
      <c r="Q245" t="s">
        <v>17</v>
      </c>
    </row>
    <row r="246" spans="1:18" x14ac:dyDescent="0.35">
      <c r="A246" t="s">
        <v>1378</v>
      </c>
      <c r="B246" t="s">
        <v>1379</v>
      </c>
      <c r="C246" t="s">
        <v>1380</v>
      </c>
      <c r="D246" t="s">
        <v>1381</v>
      </c>
      <c r="E246" t="s">
        <v>1380</v>
      </c>
      <c r="F246" t="s">
        <v>1382</v>
      </c>
      <c r="G246" t="s">
        <v>1382</v>
      </c>
      <c r="H246">
        <v>0</v>
      </c>
      <c r="I246" s="6" t="str">
        <f>IF(OR(H246="",H246=0),"",H246/(8.64*10^11)-Modifier)</f>
        <v/>
      </c>
      <c r="J246">
        <v>0</v>
      </c>
      <c r="K246">
        <v>1.3174435629449501E+17</v>
      </c>
      <c r="L246" s="6">
        <f>IF(OR(K246="",K246=0),"",K246/(8.64*10^11)-Modifier)</f>
        <v>43276.893859369215</v>
      </c>
      <c r="M246" s="1">
        <v>43276.685520833336</v>
      </c>
      <c r="N246">
        <v>9.2233720368547697E+18</v>
      </c>
      <c r="O246" s="6" t="str">
        <f>IF(OR(N246=9223372036854770000,N246="",N246=0),"",N246/(8.64*10^11)-Modifier)</f>
        <v/>
      </c>
      <c r="P246" t="s">
        <v>1383</v>
      </c>
      <c r="Q246" t="s">
        <v>17</v>
      </c>
      <c r="R246" s="1">
        <v>43315.39947916667</v>
      </c>
    </row>
    <row r="247" spans="1:18" x14ac:dyDescent="0.35">
      <c r="A247" t="s">
        <v>1384</v>
      </c>
      <c r="B247" t="s">
        <v>1385</v>
      </c>
      <c r="C247" t="s">
        <v>1386</v>
      </c>
      <c r="D247" t="s">
        <v>1387</v>
      </c>
      <c r="E247" t="s">
        <v>1386</v>
      </c>
      <c r="F247" t="s">
        <v>1388</v>
      </c>
      <c r="G247" t="s">
        <v>1389</v>
      </c>
      <c r="H247">
        <v>1.3205002853786499E+17</v>
      </c>
      <c r="I247" s="6">
        <f>IF(OR(H247="",H247=0),"",H247/(8.64*10^11)-Modifier)</f>
        <v>43630.681178084487</v>
      </c>
      <c r="J247">
        <v>107</v>
      </c>
      <c r="K247">
        <v>1.3175791889461299E+17</v>
      </c>
      <c r="L247" s="6">
        <f>IF(OR(K247="",K247=0),"",K247/(8.64*10^11)-Modifier)</f>
        <v>43292.591313209472</v>
      </c>
      <c r="M247" s="1">
        <v>43292.382974537039</v>
      </c>
      <c r="N247">
        <v>9.2233720368547697E+18</v>
      </c>
      <c r="O247" s="6" t="str">
        <f>IF(OR(N247=9223372036854770000,N247="",N247=0),"",N247/(8.64*10^11)-Modifier)</f>
        <v/>
      </c>
      <c r="P247" t="s">
        <v>1390</v>
      </c>
      <c r="Q247" t="s">
        <v>69</v>
      </c>
      <c r="R247" s="1">
        <v>43629.440983796296</v>
      </c>
    </row>
    <row r="248" spans="1:18" x14ac:dyDescent="0.35">
      <c r="A248" t="s">
        <v>753</v>
      </c>
      <c r="B248" t="s">
        <v>1391</v>
      </c>
      <c r="C248" t="s">
        <v>1392</v>
      </c>
      <c r="D248" t="s">
        <v>1393</v>
      </c>
      <c r="E248" t="s">
        <v>1392</v>
      </c>
      <c r="F248" t="s">
        <v>1394</v>
      </c>
      <c r="G248" t="s">
        <v>1394</v>
      </c>
      <c r="H248">
        <v>1.3212767267303501E+17</v>
      </c>
      <c r="I248" s="6">
        <f>IF(OR(H248="",H248=0),"",H248/(8.64*10^11)-Modifier)</f>
        <v>43720.547075272014</v>
      </c>
      <c r="J248">
        <v>1117</v>
      </c>
      <c r="K248">
        <v>1.3156968428695299E+17</v>
      </c>
      <c r="L248" s="6">
        <f>IF(OR(K248="",K248=0),"",K248/(8.64*10^11)-Modifier)</f>
        <v>43074.727183973358</v>
      </c>
      <c r="M248" s="1">
        <v>42816.296631944446</v>
      </c>
      <c r="N248">
        <v>9.2233720368547697E+18</v>
      </c>
      <c r="O248" s="6" t="str">
        <f>IF(OR(N248=9223372036854770000,N248="",N248=0),"",N248/(8.64*10^11)-Modifier)</f>
        <v/>
      </c>
      <c r="P248" t="s">
        <v>1395</v>
      </c>
      <c r="Q248" t="s">
        <v>17</v>
      </c>
      <c r="R248" s="1">
        <v>43717.320127314815</v>
      </c>
    </row>
    <row r="249" spans="1:18" x14ac:dyDescent="0.35">
      <c r="A249" t="s">
        <v>1396</v>
      </c>
      <c r="B249" t="s">
        <v>1397</v>
      </c>
      <c r="C249" t="s">
        <v>1398</v>
      </c>
      <c r="D249" t="s">
        <v>1398</v>
      </c>
      <c r="E249" t="s">
        <v>1399</v>
      </c>
      <c r="F249" t="s">
        <v>1400</v>
      </c>
      <c r="G249" t="s">
        <v>1400</v>
      </c>
      <c r="H249">
        <v>0</v>
      </c>
      <c r="I249" s="6" t="str">
        <f>IF(OR(H249="",H249=0),"",H249/(8.64*10^11)-Modifier)</f>
        <v/>
      </c>
      <c r="J249">
        <v>0</v>
      </c>
      <c r="K249">
        <v>1.31481594771416E+17</v>
      </c>
      <c r="L249" s="6">
        <f>IF(OR(K249="",K249=0),"",K249/(8.64*10^11)-Modifier)</f>
        <v>42972.771726175939</v>
      </c>
      <c r="M249" s="1">
        <v>42969.563796296294</v>
      </c>
      <c r="N249">
        <v>9.2233720368547697E+18</v>
      </c>
      <c r="O249" s="6" t="str">
        <f>IF(OR(N249=9223372036854770000,N249="",N249=0),"",N249/(8.64*10^11)-Modifier)</f>
        <v/>
      </c>
      <c r="P249" t="s">
        <v>1401</v>
      </c>
      <c r="Q249" t="s">
        <v>17</v>
      </c>
    </row>
    <row r="250" spans="1:18" x14ac:dyDescent="0.35">
      <c r="A250" t="s">
        <v>125</v>
      </c>
      <c r="B250" t="s">
        <v>1402</v>
      </c>
      <c r="C250" t="s">
        <v>1403</v>
      </c>
      <c r="D250" t="s">
        <v>1404</v>
      </c>
      <c r="E250" t="s">
        <v>1403</v>
      </c>
      <c r="F250" t="s">
        <v>1405</v>
      </c>
      <c r="G250" t="s">
        <v>1405</v>
      </c>
      <c r="H250">
        <v>1.3161198927036E+17</v>
      </c>
      <c r="I250" s="6">
        <f>IF(OR(H250="",H250=0),"",H250/(8.64*10^11)-Modifier)</f>
        <v>43123.691285138892</v>
      </c>
      <c r="J250">
        <v>4</v>
      </c>
      <c r="K250">
        <v>1.31611958346374E+17</v>
      </c>
      <c r="L250" s="6">
        <f>IF(OR(K250="",K250=0),"",K250/(8.64*10^11)-Modifier)</f>
        <v>43123.655493488419</v>
      </c>
      <c r="M250" s="1">
        <v>42816.297569444447</v>
      </c>
      <c r="N250">
        <v>9.2233720368547697E+18</v>
      </c>
      <c r="O250" s="6" t="str">
        <f>IF(OR(N250=9223372036854770000,N250="",N250=0),"",N250/(8.64*10^11)-Modifier)</f>
        <v/>
      </c>
      <c r="P250" t="s">
        <v>1406</v>
      </c>
      <c r="Q250" t="s">
        <v>17</v>
      </c>
      <c r="R250" s="1">
        <v>43123.425787037035</v>
      </c>
    </row>
    <row r="251" spans="1:18" x14ac:dyDescent="0.35">
      <c r="A251" t="s">
        <v>332</v>
      </c>
      <c r="B251" t="s">
        <v>1023</v>
      </c>
      <c r="C251" t="s">
        <v>1407</v>
      </c>
      <c r="D251" t="s">
        <v>1407</v>
      </c>
      <c r="E251" t="s">
        <v>1408</v>
      </c>
      <c r="F251" t="s">
        <v>1409</v>
      </c>
      <c r="G251" t="s">
        <v>1409</v>
      </c>
      <c r="H251">
        <v>0</v>
      </c>
      <c r="I251" s="6" t="str">
        <f>IF(OR(H251="",H251=0),"",H251/(8.64*10^11)-Modifier)</f>
        <v/>
      </c>
      <c r="J251">
        <v>0</v>
      </c>
      <c r="K251">
        <v>1.3148159477172899E+17</v>
      </c>
      <c r="L251" s="6">
        <f>IF(OR(K251="",K251=0),"",K251/(8.64*10^11)-Modifier)</f>
        <v>42972.771726538194</v>
      </c>
      <c r="M251" s="1">
        <v>42969.565081018518</v>
      </c>
      <c r="N251">
        <v>9.2233720368547697E+18</v>
      </c>
      <c r="O251" s="6" t="str">
        <f>IF(OR(N251=9223372036854770000,N251="",N251=0),"",N251/(8.64*10^11)-Modifier)</f>
        <v/>
      </c>
      <c r="P251" t="s">
        <v>1410</v>
      </c>
      <c r="Q251" t="s">
        <v>17</v>
      </c>
    </row>
    <row r="252" spans="1:18" x14ac:dyDescent="0.35">
      <c r="A252" t="s">
        <v>1411</v>
      </c>
      <c r="B252" t="s">
        <v>1412</v>
      </c>
      <c r="C252" t="s">
        <v>1413</v>
      </c>
      <c r="D252" t="s">
        <v>1414</v>
      </c>
      <c r="E252" t="s">
        <v>1413</v>
      </c>
      <c r="F252" t="s">
        <v>1415</v>
      </c>
      <c r="G252" t="s">
        <v>1415</v>
      </c>
      <c r="H252">
        <v>0</v>
      </c>
      <c r="I252" s="6" t="str">
        <f>IF(OR(H252="",H252=0),"",H252/(8.64*10^11)-Modifier)</f>
        <v/>
      </c>
      <c r="J252">
        <v>0</v>
      </c>
      <c r="K252">
        <v>1.3134658213369E+17</v>
      </c>
      <c r="L252" s="6">
        <f>IF(OR(K252="",K252=0),"",K252/(8.64*10^11)-Modifier)</f>
        <v>42816.507099178241</v>
      </c>
      <c r="M252" s="1">
        <v>42816.298761574071</v>
      </c>
      <c r="N252">
        <v>9.2233720368547697E+18</v>
      </c>
      <c r="O252" s="6" t="str">
        <f>IF(OR(N252=9223372036854770000,N252="",N252=0),"",N252/(8.64*10^11)-Modifier)</f>
        <v/>
      </c>
      <c r="P252" t="s">
        <v>1416</v>
      </c>
      <c r="Q252" t="s">
        <v>17</v>
      </c>
    </row>
    <row r="253" spans="1:18" x14ac:dyDescent="0.35">
      <c r="A253" t="s">
        <v>760</v>
      </c>
      <c r="B253" t="s">
        <v>1417</v>
      </c>
      <c r="C253" t="s">
        <v>1418</v>
      </c>
      <c r="D253" t="s">
        <v>1418</v>
      </c>
      <c r="E253" t="s">
        <v>1419</v>
      </c>
      <c r="F253" t="s">
        <v>1420</v>
      </c>
      <c r="G253" t="s">
        <v>1420</v>
      </c>
      <c r="H253">
        <v>0</v>
      </c>
      <c r="I253" s="6" t="str">
        <f>IF(OR(H253="",H253=0),"",H253/(8.64*10^11)-Modifier)</f>
        <v/>
      </c>
      <c r="J253">
        <v>0</v>
      </c>
      <c r="K253">
        <v>1.3148159477188499E+17</v>
      </c>
      <c r="L253" s="6">
        <f>IF(OR(K253="",K253=0),"",K253/(8.64*10^11)-Modifier)</f>
        <v>42972.771726718755</v>
      </c>
      <c r="M253" s="1">
        <v>42969.566342592596</v>
      </c>
      <c r="N253">
        <v>9.2233720368547697E+18</v>
      </c>
      <c r="O253" s="6" t="str">
        <f>IF(OR(N253=9223372036854770000,N253="",N253=0),"",N253/(8.64*10^11)-Modifier)</f>
        <v/>
      </c>
      <c r="P253" t="s">
        <v>1421</v>
      </c>
      <c r="Q253" t="s">
        <v>17</v>
      </c>
    </row>
    <row r="254" spans="1:18" x14ac:dyDescent="0.35">
      <c r="A254" t="s">
        <v>1422</v>
      </c>
      <c r="B254" t="s">
        <v>1423</v>
      </c>
      <c r="C254" t="s">
        <v>1424</v>
      </c>
      <c r="D254" t="s">
        <v>1424</v>
      </c>
      <c r="E254" t="s">
        <v>1425</v>
      </c>
      <c r="F254" t="s">
        <v>1426</v>
      </c>
      <c r="G254" t="s">
        <v>1427</v>
      </c>
      <c r="H254">
        <v>0</v>
      </c>
      <c r="I254" s="6" t="str">
        <f>IF(OR(H254="",H254=0),"",H254/(8.64*10^11)-Modifier)</f>
        <v/>
      </c>
      <c r="J254">
        <v>0</v>
      </c>
      <c r="K254">
        <v>1.31481594772666E+17</v>
      </c>
      <c r="L254" s="6">
        <f>IF(OR(K254="",K254=0),"",K254/(8.64*10^11)-Modifier)</f>
        <v>42972.77172762269</v>
      </c>
      <c r="M254" s="1">
        <v>42969.579398148147</v>
      </c>
      <c r="N254">
        <v>9.2233720368547697E+18</v>
      </c>
      <c r="O254" s="6" t="str">
        <f>IF(OR(N254=9223372036854770000,N254="",N254=0),"",N254/(8.64*10^11)-Modifier)</f>
        <v/>
      </c>
      <c r="P254" t="s">
        <v>1428</v>
      </c>
      <c r="Q254" t="s">
        <v>17</v>
      </c>
    </row>
    <row r="255" spans="1:18" x14ac:dyDescent="0.35">
      <c r="A255" t="s">
        <v>1429</v>
      </c>
      <c r="B255" t="s">
        <v>1430</v>
      </c>
      <c r="C255" t="s">
        <v>1431</v>
      </c>
      <c r="D255" t="s">
        <v>1432</v>
      </c>
      <c r="E255" t="s">
        <v>1431</v>
      </c>
      <c r="F255" t="s">
        <v>1433</v>
      </c>
      <c r="G255" t="s">
        <v>1434</v>
      </c>
      <c r="H255">
        <v>1.3192307604179E+17</v>
      </c>
      <c r="I255" s="6">
        <f>IF(OR(H255="",H255=0),"",H255/(8.64*10^11)-Modifier)</f>
        <v>43483.745418738428</v>
      </c>
      <c r="J255">
        <v>5</v>
      </c>
      <c r="K255">
        <v>1.3192221982331501E+17</v>
      </c>
      <c r="L255" s="6">
        <f>IF(OR(K255="",K255=0),"",K255/(8.64*10^11)-Modifier)</f>
        <v>43482.754425133113</v>
      </c>
      <c r="M255" s="1">
        <v>42816.304502314815</v>
      </c>
      <c r="N255">
        <v>9.2233720368547697E+18</v>
      </c>
      <c r="O255" s="6" t="str">
        <f>IF(OR(N255=9223372036854770000,N255="",N255=0),"",N255/(8.64*10^11)-Modifier)</f>
        <v/>
      </c>
      <c r="P255" t="s">
        <v>1435</v>
      </c>
      <c r="Q255" t="s">
        <v>17</v>
      </c>
      <c r="R255" s="1">
        <v>43482.506666666668</v>
      </c>
    </row>
    <row r="256" spans="1:18" x14ac:dyDescent="0.35">
      <c r="A256" t="s">
        <v>1436</v>
      </c>
      <c r="B256" t="s">
        <v>1437</v>
      </c>
      <c r="C256" t="s">
        <v>1438</v>
      </c>
      <c r="D256" t="s">
        <v>1439</v>
      </c>
      <c r="E256" t="s">
        <v>1438</v>
      </c>
      <c r="F256" t="s">
        <v>1440</v>
      </c>
      <c r="G256" t="s">
        <v>1440</v>
      </c>
      <c r="H256">
        <v>1.31346696377332E+17</v>
      </c>
      <c r="I256" s="6">
        <f>IF(OR(H256="",H256=0),"",H256/(8.64*10^11)-Modifier)</f>
        <v>42816.639325615746</v>
      </c>
      <c r="J256">
        <v>2</v>
      </c>
      <c r="K256">
        <v>1.31481594772198E+17</v>
      </c>
      <c r="L256" s="6">
        <f>IF(OR(K256="",K256=0),"",K256/(8.64*10^11)-Modifier)</f>
        <v>42972.77172708101</v>
      </c>
      <c r="M256" s="1">
        <v>42816.305162037039</v>
      </c>
      <c r="N256">
        <v>9.2233720368547697E+18</v>
      </c>
      <c r="O256" s="6" t="str">
        <f>IF(OR(N256=9223372036854770000,N256="",N256=0),"",N256/(8.64*10^11)-Modifier)</f>
        <v/>
      </c>
      <c r="P256" t="s">
        <v>1441</v>
      </c>
      <c r="Q256" t="s">
        <v>17</v>
      </c>
      <c r="R256" s="1">
        <v>42816.430972222224</v>
      </c>
    </row>
    <row r="257" spans="1:18" x14ac:dyDescent="0.35">
      <c r="A257" t="s">
        <v>1442</v>
      </c>
      <c r="B257" t="s">
        <v>1443</v>
      </c>
      <c r="C257" t="s">
        <v>1444</v>
      </c>
      <c r="D257" t="s">
        <v>1444</v>
      </c>
      <c r="E257" t="s">
        <v>1445</v>
      </c>
      <c r="F257" t="s">
        <v>1446</v>
      </c>
      <c r="G257" t="s">
        <v>1446</v>
      </c>
      <c r="H257">
        <v>1.31517973153574E+17</v>
      </c>
      <c r="I257" s="6">
        <f>IF(OR(H257="",H257=0),"",H257/(8.64*10^11)-Modifier)</f>
        <v>43014.876335155102</v>
      </c>
      <c r="J257">
        <v>2</v>
      </c>
      <c r="K257">
        <v>1.31481594773448E+17</v>
      </c>
      <c r="L257" s="6">
        <f>IF(OR(K257="",K257=0),"",K257/(8.64*10^11)-Modifier)</f>
        <v>42972.77172852779</v>
      </c>
      <c r="M257" s="1">
        <v>42969.584803240738</v>
      </c>
      <c r="N257">
        <v>9.2233720368547697E+18</v>
      </c>
      <c r="O257" s="6" t="str">
        <f>IF(OR(N257=9223372036854770000,N257="",N257=0),"",N257/(8.64*10^11)-Modifier)</f>
        <v/>
      </c>
      <c r="P257" t="s">
        <v>1447</v>
      </c>
      <c r="Q257" t="s">
        <v>17</v>
      </c>
      <c r="R257" s="1">
        <v>43014.667997685188</v>
      </c>
    </row>
    <row r="258" spans="1:18" x14ac:dyDescent="0.35">
      <c r="A258" t="s">
        <v>1448</v>
      </c>
      <c r="B258" t="s">
        <v>1449</v>
      </c>
      <c r="C258" t="s">
        <v>1450</v>
      </c>
      <c r="D258" t="s">
        <v>1451</v>
      </c>
      <c r="E258" t="s">
        <v>1450</v>
      </c>
      <c r="F258" t="s">
        <v>1452</v>
      </c>
      <c r="G258" t="s">
        <v>1453</v>
      </c>
      <c r="H258">
        <v>1.3177780822532899E+17</v>
      </c>
      <c r="I258" s="6">
        <f>IF(OR(H258="",H258=0),"",H258/(8.64*10^11)-Modifier)</f>
        <v>43315.61137190857</v>
      </c>
      <c r="J258">
        <v>2</v>
      </c>
      <c r="K258">
        <v>1.31746066300872E+17</v>
      </c>
      <c r="L258" s="6">
        <f>IF(OR(K258="",K258=0),"",K258/(8.64*10^11)-Modifier)</f>
        <v>43278.873033416661</v>
      </c>
      <c r="M258" s="1">
        <v>43278.664699074077</v>
      </c>
      <c r="N258">
        <v>9.2233720368547697E+18</v>
      </c>
      <c r="O258" s="6" t="str">
        <f>IF(OR(N258=9223372036854770000,N258="",N258=0),"",N258/(8.64*10^11)-Modifier)</f>
        <v/>
      </c>
      <c r="P258" t="s">
        <v>1454</v>
      </c>
      <c r="Q258" t="s">
        <v>17</v>
      </c>
      <c r="R258" s="1">
        <v>43329.334837962961</v>
      </c>
    </row>
    <row r="259" spans="1:18" x14ac:dyDescent="0.35">
      <c r="A259" t="s">
        <v>1455</v>
      </c>
      <c r="B259" t="s">
        <v>1456</v>
      </c>
      <c r="C259" t="s">
        <v>1457</v>
      </c>
      <c r="D259" t="s">
        <v>1457</v>
      </c>
      <c r="E259" t="s">
        <v>1458</v>
      </c>
      <c r="F259" t="s">
        <v>1459</v>
      </c>
      <c r="G259" t="s">
        <v>1459</v>
      </c>
      <c r="H259">
        <v>0</v>
      </c>
      <c r="I259" s="6" t="str">
        <f>IF(OR(H259="",H259=0),"",H259/(8.64*10^11)-Modifier)</f>
        <v/>
      </c>
      <c r="J259">
        <v>0</v>
      </c>
      <c r="K259">
        <v>1.31542169134776E+17</v>
      </c>
      <c r="L259" s="6">
        <f>IF(OR(K259="",K259=0),"",K259/(8.64*10^11)-Modifier)</f>
        <v>43042.880943027791</v>
      </c>
      <c r="M259" s="1">
        <v>42969.597361111111</v>
      </c>
      <c r="N259">
        <v>9.2233720368547697E+18</v>
      </c>
      <c r="O259" s="6" t="str">
        <f>IF(OR(N259=9223372036854770000,N259="",N259=0),"",N259/(8.64*10^11)-Modifier)</f>
        <v/>
      </c>
      <c r="P259" t="s">
        <v>1460</v>
      </c>
      <c r="Q259" t="s">
        <v>17</v>
      </c>
    </row>
    <row r="260" spans="1:18" x14ac:dyDescent="0.35">
      <c r="A260" t="s">
        <v>1461</v>
      </c>
      <c r="B260" t="s">
        <v>1462</v>
      </c>
      <c r="C260" t="s">
        <v>1463</v>
      </c>
      <c r="D260" t="s">
        <v>1464</v>
      </c>
      <c r="E260" t="s">
        <v>1463</v>
      </c>
      <c r="F260" t="s">
        <v>1465</v>
      </c>
      <c r="G260" t="s">
        <v>1466</v>
      </c>
      <c r="H260">
        <v>1.3174685676846301E+17</v>
      </c>
      <c r="I260" s="6">
        <f>IF(OR(H260="",H260=0),"",H260/(8.64*10^11)-Modifier)</f>
        <v>43279.78792646181</v>
      </c>
      <c r="J260">
        <v>2</v>
      </c>
      <c r="K260">
        <v>1.31838259776118E+17</v>
      </c>
      <c r="L260" s="6">
        <f>IF(OR(K260="",K260=0),"",K260/(8.64*10^11)-Modifier)</f>
        <v>43385.578444581013</v>
      </c>
      <c r="M260" s="1">
        <v>43279.570891203701</v>
      </c>
      <c r="N260">
        <v>9.2233720368547697E+18</v>
      </c>
      <c r="O260" s="6" t="str">
        <f>IF(OR(N260=9223372036854770000,N260="",N260=0),"",N260/(8.64*10^11)-Modifier)</f>
        <v/>
      </c>
      <c r="P260" t="s">
        <v>1467</v>
      </c>
      <c r="Q260" t="s">
        <v>17</v>
      </c>
      <c r="R260" s="1">
        <v>43385.370081018518</v>
      </c>
    </row>
    <row r="261" spans="1:18" x14ac:dyDescent="0.35">
      <c r="A261" t="s">
        <v>1468</v>
      </c>
      <c r="B261" t="s">
        <v>1469</v>
      </c>
      <c r="C261" t="s">
        <v>1470</v>
      </c>
      <c r="D261" t="s">
        <v>1471</v>
      </c>
      <c r="E261" t="s">
        <v>1470</v>
      </c>
      <c r="F261" t="s">
        <v>1472</v>
      </c>
      <c r="G261" t="s">
        <v>1473</v>
      </c>
      <c r="H261">
        <v>1.3192739888701E+17</v>
      </c>
      <c r="I261" s="6">
        <f>IF(OR(H261="",H261=0),"",H261/(8.64*10^11)-Modifier)</f>
        <v>43488.748711817141</v>
      </c>
      <c r="J261">
        <v>3</v>
      </c>
      <c r="K261">
        <v>1.31923173371322E+17</v>
      </c>
      <c r="L261" s="6">
        <f>IF(OR(K261="",K261=0),"",K261/(8.64*10^11)-Modifier)</f>
        <v>43483.858068659727</v>
      </c>
      <c r="M261" s="1">
        <v>42816.306631944448</v>
      </c>
      <c r="N261">
        <v>9.2233720368547697E+18</v>
      </c>
      <c r="O261" s="6" t="str">
        <f>IF(OR(N261=9223372036854770000,N261="",N261=0),"",N261/(8.64*10^11)-Modifier)</f>
        <v/>
      </c>
      <c r="P261" t="s">
        <v>1474</v>
      </c>
      <c r="Q261" t="s">
        <v>17</v>
      </c>
      <c r="R261" s="1">
        <v>43483.611226851855</v>
      </c>
    </row>
    <row r="262" spans="1:18" x14ac:dyDescent="0.35">
      <c r="A262" t="s">
        <v>1475</v>
      </c>
      <c r="B262" t="s">
        <v>1476</v>
      </c>
      <c r="C262" t="s">
        <v>1477</v>
      </c>
      <c r="D262" t="s">
        <v>1477</v>
      </c>
      <c r="E262" t="s">
        <v>1478</v>
      </c>
      <c r="F262" t="s">
        <v>1479</v>
      </c>
      <c r="G262" t="s">
        <v>1479</v>
      </c>
      <c r="H262">
        <v>1.32030039907688E+17</v>
      </c>
      <c r="I262" s="6">
        <f>IF(OR(H262="",H262=0),"",H262/(8.64*10^11)-Modifier)</f>
        <v>43607.546189453715</v>
      </c>
      <c r="J262">
        <v>91</v>
      </c>
      <c r="K262">
        <v>1.31481594773916E+17</v>
      </c>
      <c r="L262" s="6">
        <f>IF(OR(K262="",K262=0),"",K262/(8.64*10^11)-Modifier)</f>
        <v>42972.771729069442</v>
      </c>
      <c r="M262" s="1">
        <v>42969.599027777775</v>
      </c>
      <c r="N262">
        <v>9.2233720368547697E+18</v>
      </c>
      <c r="O262" s="6" t="str">
        <f>IF(OR(N262=9223372036854770000,N262="",N262=0),"",N262/(8.64*10^11)-Modifier)</f>
        <v/>
      </c>
      <c r="P262" t="s">
        <v>1480</v>
      </c>
      <c r="Q262" t="s">
        <v>17</v>
      </c>
      <c r="R262" s="1">
        <v>43607.337847222225</v>
      </c>
    </row>
    <row r="263" spans="1:18" x14ac:dyDescent="0.35">
      <c r="A263" t="s">
        <v>1481</v>
      </c>
      <c r="B263" t="s">
        <v>1482</v>
      </c>
      <c r="C263" t="s">
        <v>1288</v>
      </c>
      <c r="D263" t="s">
        <v>1483</v>
      </c>
      <c r="E263" t="s">
        <v>1484</v>
      </c>
      <c r="F263" t="s">
        <v>1485</v>
      </c>
      <c r="G263" t="s">
        <v>1485</v>
      </c>
      <c r="H263">
        <v>1.3134679559817101E+17</v>
      </c>
      <c r="I263" s="6">
        <f>IF(OR(H263="",H263=0),"",H263/(8.64*10^11)-Modifier)</f>
        <v>42816.754164549784</v>
      </c>
      <c r="J263">
        <v>2</v>
      </c>
      <c r="K263">
        <v>1.3192666159914E+17</v>
      </c>
      <c r="L263" s="6">
        <f>IF(OR(K263="",K263=0),"",K263/(8.64*10^11)-Modifier)</f>
        <v>43487.895369375008</v>
      </c>
      <c r="M263" s="1">
        <v>42816.307453703703</v>
      </c>
      <c r="N263">
        <v>9.2233720368547697E+18</v>
      </c>
      <c r="O263" s="6" t="str">
        <f>IF(OR(N263=9223372036854770000,N263="",N263=0),"",N263/(8.64*10^11)-Modifier)</f>
        <v/>
      </c>
      <c r="P263" t="s">
        <v>1486</v>
      </c>
      <c r="Q263" t="s">
        <v>69</v>
      </c>
      <c r="R263" s="1">
        <v>42816.545810185184</v>
      </c>
    </row>
    <row r="264" spans="1:18" x14ac:dyDescent="0.35">
      <c r="A264" t="s">
        <v>1487</v>
      </c>
      <c r="B264" t="s">
        <v>1488</v>
      </c>
      <c r="C264" t="s">
        <v>1489</v>
      </c>
      <c r="D264" t="s">
        <v>1489</v>
      </c>
      <c r="E264" t="s">
        <v>1490</v>
      </c>
      <c r="F264" t="s">
        <v>1491</v>
      </c>
      <c r="G264" t="s">
        <v>1491</v>
      </c>
      <c r="H264">
        <v>0</v>
      </c>
      <c r="I264" s="6" t="str">
        <f>IF(OR(H264="",H264=0),"",H264/(8.64*10^11)-Modifier)</f>
        <v/>
      </c>
      <c r="J264">
        <v>0</v>
      </c>
      <c r="K264">
        <v>1.3148159477422899E+17</v>
      </c>
      <c r="L264" s="6">
        <f>IF(OR(K264="",K264=0),"",K264/(8.64*10^11)-Modifier)</f>
        <v>42972.771729431697</v>
      </c>
      <c r="M264" s="1">
        <v>42969.600138888891</v>
      </c>
      <c r="N264">
        <v>9.2233720368547697E+18</v>
      </c>
      <c r="O264" s="6" t="str">
        <f>IF(OR(N264=9223372036854770000,N264="",N264=0),"",N264/(8.64*10^11)-Modifier)</f>
        <v/>
      </c>
      <c r="P264" t="s">
        <v>1492</v>
      </c>
      <c r="Q264" t="s">
        <v>17</v>
      </c>
    </row>
    <row r="265" spans="1:18" x14ac:dyDescent="0.35">
      <c r="A265" t="s">
        <v>1493</v>
      </c>
      <c r="B265" t="s">
        <v>1494</v>
      </c>
      <c r="C265" t="s">
        <v>1495</v>
      </c>
      <c r="D265" t="s">
        <v>1496</v>
      </c>
      <c r="E265" t="s">
        <v>1495</v>
      </c>
      <c r="F265" t="s">
        <v>1497</v>
      </c>
      <c r="G265" t="s">
        <v>1497</v>
      </c>
      <c r="H265">
        <v>1.3201219105203E+17</v>
      </c>
      <c r="I265" s="6">
        <f>IF(OR(H265="",H265=0),"",H265/(8.64*10^11)-Modifier)</f>
        <v>43586.887791701389</v>
      </c>
      <c r="J265">
        <v>1</v>
      </c>
      <c r="K265">
        <v>1.3201111500875299E+17</v>
      </c>
      <c r="L265" s="6">
        <f>IF(OR(K265="",K265=0),"",K265/(8.64*10^11)-Modifier)</f>
        <v>43585.642371241876</v>
      </c>
      <c r="M265" s="1">
        <v>43581.355706018519</v>
      </c>
      <c r="N265">
        <v>9.2233720368547697E+18</v>
      </c>
      <c r="O265" s="6" t="str">
        <f>IF(OR(N265=9223372036854770000,N265="",N265=0),"",N265/(8.64*10^11)-Modifier)</f>
        <v/>
      </c>
      <c r="P265" t="s">
        <v>1498</v>
      </c>
      <c r="Q265" t="s">
        <v>17</v>
      </c>
      <c r="R265" s="1">
        <v>43585.474872685183</v>
      </c>
    </row>
    <row r="266" spans="1:18" x14ac:dyDescent="0.35">
      <c r="A266" t="s">
        <v>965</v>
      </c>
      <c r="B266" t="s">
        <v>1499</v>
      </c>
      <c r="C266" t="s">
        <v>1500</v>
      </c>
      <c r="D266" t="s">
        <v>1500</v>
      </c>
      <c r="E266" t="s">
        <v>1501</v>
      </c>
      <c r="F266" t="s">
        <v>1502</v>
      </c>
      <c r="G266" t="s">
        <v>1502</v>
      </c>
      <c r="H266">
        <v>0</v>
      </c>
      <c r="I266" s="6" t="str">
        <f>IF(OR(H266="",H266=0),"",H266/(8.64*10^11)-Modifier)</f>
        <v/>
      </c>
      <c r="J266">
        <v>0</v>
      </c>
      <c r="K266">
        <v>0</v>
      </c>
      <c r="L266" s="6" t="str">
        <f>IF(OR(K266="",K266=0),"",K266/(8.64*10^11)-Modifier)</f>
        <v/>
      </c>
      <c r="M266" s="1">
        <v>43748.478414351855</v>
      </c>
      <c r="N266">
        <v>9.2233720368547697E+18</v>
      </c>
      <c r="O266" s="6" t="str">
        <f>IF(OR(N266=9223372036854770000,N266="",N266=0),"",N266/(8.64*10^11)-Modifier)</f>
        <v/>
      </c>
      <c r="P266" t="s">
        <v>1503</v>
      </c>
      <c r="Q266" t="s">
        <v>17</v>
      </c>
    </row>
    <row r="267" spans="1:18" x14ac:dyDescent="0.35">
      <c r="A267" t="s">
        <v>1504</v>
      </c>
      <c r="B267" t="s">
        <v>1505</v>
      </c>
      <c r="C267" t="s">
        <v>1506</v>
      </c>
      <c r="D267" t="s">
        <v>1507</v>
      </c>
      <c r="E267" t="s">
        <v>1506</v>
      </c>
      <c r="F267" t="s">
        <v>1508</v>
      </c>
      <c r="G267" t="s">
        <v>1508</v>
      </c>
      <c r="H267">
        <v>1.3137790952062099E+17</v>
      </c>
      <c r="I267" s="6">
        <f>IF(OR(H267="",H267=0),"",H267/(8.64*10^11)-Modifier)</f>
        <v>42852.765648866887</v>
      </c>
      <c r="J267">
        <v>9</v>
      </c>
      <c r="K267">
        <v>1.3148159477251E+17</v>
      </c>
      <c r="L267" s="6">
        <f>IF(OR(K267="",K267=0),"",K267/(8.64*10^11)-Modifier)</f>
        <v>42972.77172744213</v>
      </c>
      <c r="M267" s="1">
        <v>42816.308194444442</v>
      </c>
      <c r="N267">
        <v>9.2233720368547697E+18</v>
      </c>
      <c r="O267" s="6" t="str">
        <f>IF(OR(N267=9223372036854770000,N267="",N267=0),"",N267/(8.64*10^11)-Modifier)</f>
        <v/>
      </c>
      <c r="P267" t="s">
        <v>1509</v>
      </c>
      <c r="Q267" t="s">
        <v>17</v>
      </c>
      <c r="R267" s="1">
        <v>42852.314965277779</v>
      </c>
    </row>
    <row r="268" spans="1:18" x14ac:dyDescent="0.35">
      <c r="A268" t="s">
        <v>23</v>
      </c>
      <c r="B268" t="s">
        <v>1510</v>
      </c>
      <c r="C268" t="s">
        <v>1511</v>
      </c>
      <c r="D268" t="s">
        <v>1511</v>
      </c>
      <c r="E268" t="s">
        <v>1512</v>
      </c>
      <c r="F268" t="s">
        <v>1513</v>
      </c>
      <c r="G268" t="s">
        <v>1513</v>
      </c>
      <c r="H268">
        <v>1.31517733929844E+17</v>
      </c>
      <c r="I268" s="6">
        <f>IF(OR(H268="",H268=0),"",H268/(8.64*10^11)-Modifier)</f>
        <v>43014.599455837975</v>
      </c>
      <c r="J268">
        <v>2</v>
      </c>
      <c r="K268">
        <v>1.3148159477438499E+17</v>
      </c>
      <c r="L268" s="6">
        <f>IF(OR(K268="",K268=0),"",K268/(8.64*10^11)-Modifier)</f>
        <v>42972.771729612257</v>
      </c>
      <c r="M268" s="1">
        <v>42969.604826388888</v>
      </c>
      <c r="N268">
        <v>9.2233720368547697E+18</v>
      </c>
      <c r="O268" s="6" t="str">
        <f>IF(OR(N268=9223372036854770000,N268="",N268=0),"",N268/(8.64*10^11)-Modifier)</f>
        <v/>
      </c>
      <c r="P268" t="s">
        <v>1514</v>
      </c>
      <c r="Q268" t="s">
        <v>17</v>
      </c>
      <c r="R268" s="1">
        <v>43014.391111111108</v>
      </c>
    </row>
    <row r="269" spans="1:18" x14ac:dyDescent="0.35">
      <c r="A269" t="s">
        <v>350</v>
      </c>
      <c r="B269" t="s">
        <v>1515</v>
      </c>
      <c r="C269" t="s">
        <v>1516</v>
      </c>
      <c r="D269" t="s">
        <v>1517</v>
      </c>
      <c r="E269" t="s">
        <v>1516</v>
      </c>
      <c r="F269" t="s">
        <v>1518</v>
      </c>
      <c r="G269" t="s">
        <v>1518</v>
      </c>
      <c r="H269">
        <v>1.3175630974138499E+17</v>
      </c>
      <c r="I269" s="6">
        <f>IF(OR(H269="",H269=0),"",H269/(8.64*10^11)-Modifier)</f>
        <v>43290.728867343743</v>
      </c>
      <c r="J269">
        <v>34</v>
      </c>
      <c r="K269">
        <v>1.3151440789820701E+17</v>
      </c>
      <c r="L269" s="6">
        <f>IF(OR(K269="",K269=0),"",K269/(8.64*10^11)-Modifier)</f>
        <v>43010.749882184027</v>
      </c>
      <c r="M269" s="1">
        <v>43010.541539351849</v>
      </c>
      <c r="N269">
        <v>9.2233720368547697E+18</v>
      </c>
      <c r="O269" s="6" t="str">
        <f>IF(OR(N269=9223372036854770000,N269="",N269=0),"",N269/(8.64*10^11)-Modifier)</f>
        <v/>
      </c>
      <c r="P269" t="s">
        <v>1519</v>
      </c>
      <c r="Q269" t="s">
        <v>17</v>
      </c>
      <c r="R269" s="1">
        <v>43290.520520833335</v>
      </c>
    </row>
    <row r="270" spans="1:18" x14ac:dyDescent="0.35">
      <c r="A270" t="s">
        <v>1520</v>
      </c>
      <c r="B270" t="s">
        <v>1521</v>
      </c>
      <c r="C270" t="s">
        <v>1522</v>
      </c>
      <c r="D270" t="s">
        <v>1523</v>
      </c>
      <c r="E270" t="s">
        <v>1522</v>
      </c>
      <c r="F270" t="s">
        <v>1524</v>
      </c>
      <c r="G270" t="s">
        <v>1524</v>
      </c>
      <c r="H270">
        <v>1.3217610240980499E+17</v>
      </c>
      <c r="I270" s="6">
        <f>IF(OR(H270="",H270=0),"",H270/(8.64*10^11)-Modifier)</f>
        <v>43776.600011348375</v>
      </c>
      <c r="J270">
        <v>103</v>
      </c>
      <c r="K270">
        <v>1.3201219130664099E+17</v>
      </c>
      <c r="L270" s="6">
        <f>IF(OR(K270="",K270=0),"",K270/(8.64*10^11)-Modifier)</f>
        <v>43586.888086390041</v>
      </c>
      <c r="M270" s="1">
        <v>43581.359375</v>
      </c>
      <c r="N270">
        <v>9.2233720368547697E+18</v>
      </c>
      <c r="O270" s="6" t="str">
        <f>IF(OR(N270=9223372036854770000,N270="",N270=0),"",N270/(8.64*10^11)-Modifier)</f>
        <v/>
      </c>
      <c r="P270" t="s">
        <v>1525</v>
      </c>
      <c r="Q270" t="s">
        <v>17</v>
      </c>
      <c r="R270" s="1">
        <v>43899.386678240742</v>
      </c>
    </row>
    <row r="271" spans="1:18" x14ac:dyDescent="0.35">
      <c r="A271" t="s">
        <v>1526</v>
      </c>
      <c r="B271" t="s">
        <v>1527</v>
      </c>
      <c r="C271" t="s">
        <v>1528</v>
      </c>
      <c r="D271" t="s">
        <v>1528</v>
      </c>
      <c r="E271" t="s">
        <v>1529</v>
      </c>
      <c r="F271" t="s">
        <v>1530</v>
      </c>
      <c r="G271" t="s">
        <v>1531</v>
      </c>
      <c r="H271">
        <v>1.3231980119978099E+17</v>
      </c>
      <c r="I271" s="6">
        <f>IF(OR(H271="",H271=0),"",H271/(8.64*10^11)-Modifier)</f>
        <v>43942.918055302085</v>
      </c>
      <c r="J271">
        <v>173</v>
      </c>
      <c r="K271">
        <v>1.3231958765367699E+17</v>
      </c>
      <c r="L271" s="6">
        <f>IF(OR(K271="",K271=0),"",K271/(8.64*10^11)-Modifier)</f>
        <v>43942.67089545948</v>
      </c>
      <c r="M271" s="1">
        <v>43748.485011574077</v>
      </c>
      <c r="N271">
        <v>9.2233720368547697E+18</v>
      </c>
      <c r="O271" s="6" t="str">
        <f>IF(OR(N271=9223372036854770000,N271="",N271=0),"",N271/(8.64*10^11)-Modifier)</f>
        <v/>
      </c>
      <c r="P271" t="s">
        <v>1532</v>
      </c>
      <c r="Q271" t="s">
        <v>17</v>
      </c>
      <c r="R271" s="1">
        <v>43935.394317129627</v>
      </c>
    </row>
    <row r="272" spans="1:18" x14ac:dyDescent="0.35">
      <c r="A272" t="s">
        <v>1533</v>
      </c>
      <c r="B272" t="s">
        <v>1534</v>
      </c>
      <c r="C272" t="s">
        <v>1535</v>
      </c>
      <c r="D272" t="s">
        <v>1535</v>
      </c>
      <c r="E272" t="s">
        <v>1536</v>
      </c>
      <c r="F272" t="s">
        <v>1537</v>
      </c>
      <c r="G272" t="s">
        <v>1538</v>
      </c>
      <c r="H272">
        <v>1.3228841117571501E+17</v>
      </c>
      <c r="I272" s="6">
        <f>IF(OR(H272="",H272=0),"",H272/(8.64*10^11)-Modifier)</f>
        <v>43906.587008929404</v>
      </c>
      <c r="J272">
        <v>113</v>
      </c>
      <c r="K272">
        <v>1.31709694151106E+17</v>
      </c>
      <c r="L272" s="6">
        <f>IF(OR(K272="",K272=0),"",K272/(8.64*10^11)-Modifier)</f>
        <v>43236.775637854153</v>
      </c>
      <c r="M272" s="1">
        <v>42969.606249999997</v>
      </c>
      <c r="N272">
        <v>9.2233720368547697E+18</v>
      </c>
      <c r="O272" s="6" t="str">
        <f>IF(OR(N272=9223372036854770000,N272="",N272=0),"",N272/(8.64*10^11)-Modifier)</f>
        <v/>
      </c>
      <c r="P272" t="s">
        <v>1539</v>
      </c>
      <c r="Q272" t="s">
        <v>17</v>
      </c>
      <c r="R272" s="1">
        <v>43906.378668981481</v>
      </c>
    </row>
    <row r="273" spans="1:18" x14ac:dyDescent="0.35">
      <c r="A273" t="s">
        <v>1540</v>
      </c>
      <c r="B273" t="s">
        <v>1541</v>
      </c>
      <c r="C273" t="s">
        <v>1542</v>
      </c>
      <c r="D273" t="s">
        <v>1543</v>
      </c>
      <c r="E273" t="s">
        <v>1542</v>
      </c>
      <c r="F273" t="s">
        <v>1544</v>
      </c>
      <c r="G273" t="s">
        <v>1544</v>
      </c>
      <c r="H273">
        <v>1.3208532425519901E+17</v>
      </c>
      <c r="I273" s="6">
        <f>IF(OR(H273="",H273=0),"",H273/(8.64*10^11)-Modifier)</f>
        <v>43671.532702776633</v>
      </c>
      <c r="J273">
        <v>11</v>
      </c>
      <c r="K273">
        <v>1.3200783928219E+17</v>
      </c>
      <c r="L273" s="6">
        <f>IF(OR(K273="",K273=0),"",K273/(8.64*10^11)-Modifier)</f>
        <v>43581.85102105324</v>
      </c>
      <c r="M273" s="1">
        <v>43581.367731481485</v>
      </c>
      <c r="N273">
        <v>9.2233720368547697E+18</v>
      </c>
      <c r="O273" s="6" t="str">
        <f>IF(OR(N273=9223372036854770000,N273="",N273=0),"",N273/(8.64*10^11)-Modifier)</f>
        <v/>
      </c>
      <c r="P273" t="s">
        <v>1545</v>
      </c>
      <c r="Q273" t="s">
        <v>17</v>
      </c>
      <c r="R273" s="1">
        <v>43734.425775462965</v>
      </c>
    </row>
    <row r="274" spans="1:18" x14ac:dyDescent="0.35">
      <c r="A274" t="s">
        <v>1546</v>
      </c>
      <c r="B274" t="s">
        <v>1547</v>
      </c>
      <c r="C274" t="s">
        <v>1548</v>
      </c>
      <c r="D274" t="s">
        <v>1549</v>
      </c>
      <c r="E274" t="s">
        <v>1548</v>
      </c>
      <c r="F274" t="s">
        <v>1550</v>
      </c>
      <c r="G274" t="s">
        <v>1551</v>
      </c>
      <c r="H274">
        <v>1.3134669297966701E+17</v>
      </c>
      <c r="I274" s="6">
        <f>IF(OR(H274="",H274=0),"",H274/(8.64*10^11)-Modifier)</f>
        <v>42816.635393133125</v>
      </c>
      <c r="J274">
        <v>4</v>
      </c>
      <c r="K274">
        <v>1.3134659156754899E+17</v>
      </c>
      <c r="L274" s="6">
        <f>IF(OR(K274="",K274=0),"",K274/(8.64*10^11)-Modifier)</f>
        <v>42816.51801799651</v>
      </c>
      <c r="M274" s="1">
        <v>42816.309675925928</v>
      </c>
      <c r="N274">
        <v>9.2233720368547697E+18</v>
      </c>
      <c r="O274" s="6" t="str">
        <f>IF(OR(N274=9223372036854770000,N274="",N274=0),"",N274/(8.64*10^11)-Modifier)</f>
        <v/>
      </c>
      <c r="P274" t="s">
        <v>1552</v>
      </c>
      <c r="Q274" t="s">
        <v>17</v>
      </c>
      <c r="R274" s="1">
        <v>42816.423182870371</v>
      </c>
    </row>
    <row r="275" spans="1:18" x14ac:dyDescent="0.35">
      <c r="A275" t="s">
        <v>1553</v>
      </c>
      <c r="B275" t="s">
        <v>1554</v>
      </c>
      <c r="C275" t="s">
        <v>1555</v>
      </c>
      <c r="D275" t="s">
        <v>1555</v>
      </c>
      <c r="E275" t="s">
        <v>1556</v>
      </c>
      <c r="F275" t="s">
        <v>1557</v>
      </c>
      <c r="G275" t="s">
        <v>1557</v>
      </c>
      <c r="H275">
        <v>0</v>
      </c>
      <c r="I275" s="6" t="str">
        <f>IF(OR(H275="",H275=0),"",H275/(8.64*10^11)-Modifier)</f>
        <v/>
      </c>
      <c r="J275">
        <v>0</v>
      </c>
      <c r="K275">
        <v>1.31481594774854E+17</v>
      </c>
      <c r="L275" s="6">
        <f>IF(OR(K275="",K275=0),"",K275/(8.64*10^11)-Modifier)</f>
        <v>42972.771730155102</v>
      </c>
      <c r="M275" s="1">
        <v>42969.607442129629</v>
      </c>
      <c r="N275">
        <v>9.2233720368547697E+18</v>
      </c>
      <c r="O275" s="6" t="str">
        <f>IF(OR(N275=9223372036854770000,N275="",N275=0),"",N275/(8.64*10^11)-Modifier)</f>
        <v/>
      </c>
      <c r="P275" t="s">
        <v>1558</v>
      </c>
      <c r="Q275" t="s">
        <v>17</v>
      </c>
    </row>
    <row r="276" spans="1:18" x14ac:dyDescent="0.35">
      <c r="A276" t="s">
        <v>1559</v>
      </c>
      <c r="B276" t="s">
        <v>1385</v>
      </c>
      <c r="C276" t="s">
        <v>1560</v>
      </c>
      <c r="D276" t="s">
        <v>1561</v>
      </c>
      <c r="E276" t="s">
        <v>1560</v>
      </c>
      <c r="F276" t="s">
        <v>1562</v>
      </c>
      <c r="G276" t="s">
        <v>1562</v>
      </c>
      <c r="H276">
        <v>0</v>
      </c>
      <c r="I276" s="6" t="str">
        <f>IF(OR(H276="",H276=0),"",H276/(8.64*10^11)-Modifier)</f>
        <v/>
      </c>
      <c r="J276">
        <v>0</v>
      </c>
      <c r="K276">
        <v>1.3200760541171501E+17</v>
      </c>
      <c r="L276" s="6">
        <f>IF(OR(K276="",K276=0),"",K276/(8.64*10^11)-Modifier)</f>
        <v>43581.580337633117</v>
      </c>
      <c r="M276" s="1">
        <v>43581.372002314813</v>
      </c>
      <c r="N276">
        <v>9.2233720368547697E+18</v>
      </c>
      <c r="O276" s="6" t="str">
        <f>IF(OR(N276=9223372036854770000,N276="",N276=0),"",N276/(8.64*10^11)-Modifier)</f>
        <v/>
      </c>
      <c r="P276" t="s">
        <v>1563</v>
      </c>
      <c r="Q276" t="s">
        <v>17</v>
      </c>
      <c r="R276" s="1">
        <v>43587.471250000002</v>
      </c>
    </row>
    <row r="277" spans="1:18" x14ac:dyDescent="0.35">
      <c r="A277" t="s">
        <v>1564</v>
      </c>
      <c r="B277" t="s">
        <v>1565</v>
      </c>
      <c r="C277" t="s">
        <v>1566</v>
      </c>
      <c r="D277" t="s">
        <v>1566</v>
      </c>
      <c r="E277" t="s">
        <v>1567</v>
      </c>
      <c r="F277" t="s">
        <v>1568</v>
      </c>
      <c r="G277" t="s">
        <v>1568</v>
      </c>
      <c r="H277">
        <v>0</v>
      </c>
      <c r="I277" s="6" t="str">
        <f>IF(OR(H277="",H277=0),"",H277/(8.64*10^11)-Modifier)</f>
        <v/>
      </c>
      <c r="J277">
        <v>0</v>
      </c>
      <c r="K277">
        <v>1.3154216952389101E+17</v>
      </c>
      <c r="L277" s="6">
        <f>IF(OR(K277="",K277=0),"",K277/(8.64*10^11)-Modifier)</f>
        <v>43042.881393392367</v>
      </c>
      <c r="M277" s="1">
        <v>42969.608634259261</v>
      </c>
      <c r="N277">
        <v>9.2233720368547697E+18</v>
      </c>
      <c r="O277" s="6" t="str">
        <f>IF(OR(N277=9223372036854770000,N277="",N277=0),"",N277/(8.64*10^11)-Modifier)</f>
        <v/>
      </c>
      <c r="P277" t="s">
        <v>1569</v>
      </c>
      <c r="Q277" t="s">
        <v>17</v>
      </c>
    </row>
    <row r="278" spans="1:18" x14ac:dyDescent="0.35">
      <c r="A278" t="s">
        <v>760</v>
      </c>
      <c r="B278" t="s">
        <v>1570</v>
      </c>
      <c r="C278" t="s">
        <v>1571</v>
      </c>
      <c r="D278" t="s">
        <v>1571</v>
      </c>
      <c r="E278" t="s">
        <v>1572</v>
      </c>
      <c r="F278" t="s">
        <v>1573</v>
      </c>
      <c r="G278" t="s">
        <v>1573</v>
      </c>
      <c r="H278">
        <v>0</v>
      </c>
      <c r="I278" s="6" t="str">
        <f>IF(OR(H278="",H278=0),"",H278/(8.64*10^11)-Modifier)</f>
        <v/>
      </c>
      <c r="J278">
        <v>0</v>
      </c>
      <c r="K278">
        <v>1.3148159477547901E+17</v>
      </c>
      <c r="L278" s="6">
        <f>IF(OR(K278="",K278=0),"",K278/(8.64*10^11)-Modifier)</f>
        <v>42972.771730878478</v>
      </c>
      <c r="M278" s="1">
        <v>42969.609988425924</v>
      </c>
      <c r="N278">
        <v>9.2233720368547697E+18</v>
      </c>
      <c r="O278" s="6" t="str">
        <f>IF(OR(N278=9223372036854770000,N278="",N278=0),"",N278/(8.64*10^11)-Modifier)</f>
        <v/>
      </c>
      <c r="P278" t="s">
        <v>1574</v>
      </c>
      <c r="Q278" t="s">
        <v>17</v>
      </c>
    </row>
    <row r="279" spans="1:18" x14ac:dyDescent="0.35">
      <c r="A279" t="s">
        <v>1575</v>
      </c>
      <c r="B279" t="s">
        <v>1576</v>
      </c>
      <c r="C279" t="s">
        <v>1577</v>
      </c>
      <c r="D279" t="s">
        <v>1578</v>
      </c>
      <c r="E279" t="s">
        <v>1579</v>
      </c>
      <c r="F279" t="s">
        <v>1580</v>
      </c>
      <c r="G279" t="s">
        <v>1581</v>
      </c>
      <c r="H279">
        <v>0</v>
      </c>
      <c r="I279" s="6" t="str">
        <f>IF(OR(H279="",H279=0),"",H279/(8.64*10^11)-Modifier)</f>
        <v/>
      </c>
      <c r="J279">
        <v>0</v>
      </c>
      <c r="K279">
        <v>1.3134659373861299E+17</v>
      </c>
      <c r="L279" s="6">
        <f>IF(OR(K279="",K279=0),"",K279/(8.64*10^11)-Modifier)</f>
        <v>42816.520530802081</v>
      </c>
      <c r="M279" s="1">
        <v>42816.3121875</v>
      </c>
      <c r="N279">
        <v>9.2233720368547697E+18</v>
      </c>
      <c r="O279" s="6" t="str">
        <f>IF(OR(N279=9223372036854770000,N279="",N279=0),"",N279/(8.64*10^11)-Modifier)</f>
        <v/>
      </c>
      <c r="P279" t="s">
        <v>1582</v>
      </c>
      <c r="Q279" t="s">
        <v>17</v>
      </c>
    </row>
    <row r="280" spans="1:18" x14ac:dyDescent="0.35">
      <c r="A280" t="s">
        <v>1583</v>
      </c>
      <c r="B280" t="s">
        <v>1584</v>
      </c>
      <c r="C280" t="s">
        <v>1585</v>
      </c>
      <c r="D280" t="s">
        <v>1585</v>
      </c>
      <c r="E280" t="s">
        <v>1586</v>
      </c>
      <c r="F280" t="s">
        <v>1587</v>
      </c>
      <c r="G280" t="s">
        <v>1587</v>
      </c>
      <c r="H280">
        <v>0</v>
      </c>
      <c r="I280" s="6" t="str">
        <f>IF(OR(H280="",H280=0),"",H280/(8.64*10^11)-Modifier)</f>
        <v/>
      </c>
      <c r="J280">
        <v>0</v>
      </c>
      <c r="K280">
        <v>1.3154217043091699E+17</v>
      </c>
      <c r="L280" s="6">
        <f>IF(OR(K280="",K280=0),"",K280/(8.64*10^11)-Modifier)</f>
        <v>43042.88244319096</v>
      </c>
      <c r="M280" s="1">
        <v>42969.612280092595</v>
      </c>
      <c r="N280">
        <v>9.2233720368547697E+18</v>
      </c>
      <c r="O280" s="6" t="str">
        <f>IF(OR(N280=9223372036854770000,N280="",N280=0),"",N280/(8.64*10^11)-Modifier)</f>
        <v/>
      </c>
      <c r="P280" t="s">
        <v>1588</v>
      </c>
      <c r="Q280" t="s">
        <v>17</v>
      </c>
    </row>
    <row r="281" spans="1:18" x14ac:dyDescent="0.35">
      <c r="A281" t="s">
        <v>1589</v>
      </c>
      <c r="B281" t="s">
        <v>1590</v>
      </c>
      <c r="C281" t="s">
        <v>1591</v>
      </c>
      <c r="D281" t="s">
        <v>1592</v>
      </c>
      <c r="E281" t="s">
        <v>1591</v>
      </c>
      <c r="F281" t="s">
        <v>1593</v>
      </c>
      <c r="G281" t="s">
        <v>1594</v>
      </c>
      <c r="H281">
        <v>1.3229105370075901E+17</v>
      </c>
      <c r="I281" s="6">
        <f>IF(OR(H281="",H281=0),"",H281/(8.64*10^11)-Modifier)</f>
        <v>43909.645486989582</v>
      </c>
      <c r="J281">
        <v>123</v>
      </c>
      <c r="K281">
        <v>1.31721780082734E+17</v>
      </c>
      <c r="L281" s="6">
        <f>IF(OR(K281="",K281=0),"",K281/(8.64*10^11)-Modifier)</f>
        <v>43250.763984645833</v>
      </c>
      <c r="M281" s="1">
        <v>43250.555648148147</v>
      </c>
      <c r="N281">
        <v>9.2233720368547697E+18</v>
      </c>
      <c r="O281" s="6" t="str">
        <f>IF(OR(N281=9223372036854770000,N281="",N281=0),"",N281/(8.64*10^11)-Modifier)</f>
        <v/>
      </c>
      <c r="P281" t="s">
        <v>1595</v>
      </c>
      <c r="Q281" t="s">
        <v>17</v>
      </c>
      <c r="R281" s="1">
        <v>43909.436666666668</v>
      </c>
    </row>
    <row r="282" spans="1:18" x14ac:dyDescent="0.35">
      <c r="A282" t="s">
        <v>1596</v>
      </c>
      <c r="B282" t="s">
        <v>1597</v>
      </c>
      <c r="C282" t="s">
        <v>1598</v>
      </c>
      <c r="D282" t="s">
        <v>1598</v>
      </c>
      <c r="E282" t="s">
        <v>1599</v>
      </c>
      <c r="F282" t="s">
        <v>1600</v>
      </c>
      <c r="G282" t="s">
        <v>1600</v>
      </c>
      <c r="H282">
        <v>0</v>
      </c>
      <c r="I282" s="6" t="str">
        <f>IF(OR(H282="",H282=0),"",H282/(8.64*10^11)-Modifier)</f>
        <v/>
      </c>
      <c r="J282">
        <v>0</v>
      </c>
      <c r="K282">
        <v>1.31481594776104E+17</v>
      </c>
      <c r="L282" s="6">
        <f>IF(OR(K282="",K282=0),"",K282/(8.64*10^11)-Modifier)</f>
        <v>42972.771731601853</v>
      </c>
      <c r="M282" s="1">
        <v>42969.615115740744</v>
      </c>
      <c r="N282">
        <v>9.2233720368547697E+18</v>
      </c>
      <c r="O282" s="6" t="str">
        <f>IF(OR(N282=9223372036854770000,N282="",N282=0),"",N282/(8.64*10^11)-Modifier)</f>
        <v/>
      </c>
      <c r="P282" t="s">
        <v>1601</v>
      </c>
      <c r="Q282" t="s">
        <v>17</v>
      </c>
    </row>
    <row r="283" spans="1:18" x14ac:dyDescent="0.35">
      <c r="A283" t="s">
        <v>1602</v>
      </c>
      <c r="B283" t="s">
        <v>1603</v>
      </c>
      <c r="C283" t="s">
        <v>1604</v>
      </c>
      <c r="D283" t="s">
        <v>1604</v>
      </c>
      <c r="E283" t="s">
        <v>1605</v>
      </c>
      <c r="F283" t="s">
        <v>1606</v>
      </c>
      <c r="G283" t="s">
        <v>1606</v>
      </c>
      <c r="H283">
        <v>0</v>
      </c>
      <c r="I283" s="6" t="str">
        <f>IF(OR(H283="",H283=0),"",H283/(8.64*10^11)-Modifier)</f>
        <v/>
      </c>
      <c r="J283">
        <v>0</v>
      </c>
      <c r="K283">
        <v>1.3154216857569101E+17</v>
      </c>
      <c r="L283" s="6">
        <f>IF(OR(K283="",K283=0),"",K283/(8.64*10^11)-Modifier)</f>
        <v>43042.880295938667</v>
      </c>
      <c r="M283" s="1">
        <v>42969.616655092592</v>
      </c>
      <c r="N283">
        <v>9.2233720368547697E+18</v>
      </c>
      <c r="O283" s="6" t="str">
        <f>IF(OR(N283=9223372036854770000,N283="",N283=0),"",N283/(8.64*10^11)-Modifier)</f>
        <v/>
      </c>
      <c r="P283" t="s">
        <v>1607</v>
      </c>
      <c r="Q283" t="s">
        <v>17</v>
      </c>
    </row>
    <row r="284" spans="1:18" x14ac:dyDescent="0.35">
      <c r="A284" t="s">
        <v>1608</v>
      </c>
      <c r="B284" t="s">
        <v>1609</v>
      </c>
      <c r="C284" t="s">
        <v>1610</v>
      </c>
      <c r="D284" t="s">
        <v>1611</v>
      </c>
      <c r="E284" t="s">
        <v>1610</v>
      </c>
      <c r="G284" t="s">
        <v>1612</v>
      </c>
      <c r="I284" s="6" t="str">
        <f>IF(OR(H284="",H284=0),"",H284/(8.64*10^11)-Modifier)</f>
        <v/>
      </c>
      <c r="K284">
        <v>1.31636323660282E+17</v>
      </c>
      <c r="L284" s="6">
        <f>IF(OR(K284="",K284=0),"",K284/(8.64*10^11)-Modifier)</f>
        <v>43151.856088289351</v>
      </c>
      <c r="M284" s="1">
        <v>43151.606076388889</v>
      </c>
      <c r="N284">
        <v>9.2233720368547697E+18</v>
      </c>
      <c r="O284" s="6" t="str">
        <f>IF(OR(N284=9223372036854770000,N284="",N284=0),"",N284/(8.64*10^11)-Modifier)</f>
        <v/>
      </c>
      <c r="P284" t="s">
        <v>1613</v>
      </c>
      <c r="Q284" t="s">
        <v>17</v>
      </c>
    </row>
    <row r="285" spans="1:18" x14ac:dyDescent="0.35">
      <c r="A285" t="s">
        <v>1614</v>
      </c>
      <c r="B285" t="s">
        <v>599</v>
      </c>
      <c r="C285" t="s">
        <v>1615</v>
      </c>
      <c r="D285" t="s">
        <v>1616</v>
      </c>
      <c r="E285" t="s">
        <v>1615</v>
      </c>
      <c r="F285" t="s">
        <v>1617</v>
      </c>
      <c r="G285" t="s">
        <v>1617</v>
      </c>
      <c r="H285">
        <v>1.3231612457076499E+17</v>
      </c>
      <c r="I285" s="6">
        <f>IF(OR(H285="",H285=0),"",H285/(8.64*10^11)-Modifier)</f>
        <v>43938.662697644671</v>
      </c>
      <c r="J285">
        <v>85</v>
      </c>
      <c r="K285">
        <v>1.3175902277049699E+17</v>
      </c>
      <c r="L285" s="6">
        <f>IF(OR(K285="",K285=0),"",K285/(8.64*10^11)-Modifier)</f>
        <v>43293.868947334471</v>
      </c>
      <c r="M285" s="1">
        <v>43293.660613425927</v>
      </c>
      <c r="N285">
        <v>9.2233720368547697E+18</v>
      </c>
      <c r="O285" s="6" t="str">
        <f>IF(OR(N285=9223372036854770000,N285="",N285=0),"",N285/(8.64*10^11)-Modifier)</f>
        <v/>
      </c>
      <c r="P285" t="s">
        <v>1618</v>
      </c>
      <c r="Q285" t="s">
        <v>17</v>
      </c>
      <c r="R285" s="1">
        <v>43935.473171296297</v>
      </c>
    </row>
    <row r="286" spans="1:18" x14ac:dyDescent="0.35">
      <c r="A286" t="s">
        <v>1619</v>
      </c>
      <c r="B286" t="s">
        <v>1620</v>
      </c>
      <c r="C286" t="s">
        <v>1621</v>
      </c>
      <c r="D286" t="s">
        <v>1622</v>
      </c>
      <c r="E286" t="s">
        <v>1621</v>
      </c>
      <c r="G286" t="s">
        <v>1623</v>
      </c>
      <c r="I286" s="6" t="str">
        <f>IF(OR(H286="",H286=0),"",H286/(8.64*10^11)-Modifier)</f>
        <v/>
      </c>
      <c r="K286">
        <v>1.3163632580573101E+17</v>
      </c>
      <c r="L286" s="6">
        <f>IF(OR(K286="",K286=0),"",K286/(8.64*10^11)-Modifier)</f>
        <v>43151.858571447927</v>
      </c>
      <c r="M286" s="1">
        <v>43151.608564814815</v>
      </c>
      <c r="N286">
        <v>9.2233720368547697E+18</v>
      </c>
      <c r="O286" s="6" t="str">
        <f>IF(OR(N286=9223372036854770000,N286="",N286=0),"",N286/(8.64*10^11)-Modifier)</f>
        <v/>
      </c>
      <c r="P286" t="s">
        <v>1624</v>
      </c>
      <c r="Q286" t="s">
        <v>17</v>
      </c>
    </row>
    <row r="287" spans="1:18" x14ac:dyDescent="0.35">
      <c r="A287" t="s">
        <v>1625</v>
      </c>
      <c r="B287" t="s">
        <v>1379</v>
      </c>
      <c r="C287" t="s">
        <v>1626</v>
      </c>
      <c r="D287" t="s">
        <v>1627</v>
      </c>
      <c r="E287" t="s">
        <v>1626</v>
      </c>
      <c r="F287" t="s">
        <v>1628</v>
      </c>
      <c r="G287" t="s">
        <v>1629</v>
      </c>
      <c r="H287">
        <v>1.31970481623462E+17</v>
      </c>
      <c r="I287" s="6">
        <f>IF(OR(H287="",H287=0),"",H287/(8.64*10^11)-Modifier)</f>
        <v>43538.612990118068</v>
      </c>
      <c r="J287">
        <v>32</v>
      </c>
      <c r="K287">
        <v>1.3175902808265901E+17</v>
      </c>
      <c r="L287" s="6">
        <f>IF(OR(K287="",K287=0),"",K287/(8.64*10^11)-Modifier)</f>
        <v>43293.875095670141</v>
      </c>
      <c r="M287" s="1">
        <v>43293.666759259257</v>
      </c>
      <c r="N287">
        <v>9.2233720368547697E+18</v>
      </c>
      <c r="O287" s="6" t="str">
        <f>IF(OR(N287=9223372036854770000,N287="",N287=0),"",N287/(8.64*10^11)-Modifier)</f>
        <v/>
      </c>
      <c r="P287" t="s">
        <v>1630</v>
      </c>
      <c r="Q287" t="s">
        <v>17</v>
      </c>
      <c r="R287" s="1">
        <v>43529.635138888887</v>
      </c>
    </row>
    <row r="288" spans="1:18" x14ac:dyDescent="0.35">
      <c r="A288" t="s">
        <v>1631</v>
      </c>
      <c r="B288" t="s">
        <v>1632</v>
      </c>
      <c r="C288" t="s">
        <v>1633</v>
      </c>
      <c r="D288" t="s">
        <v>1634</v>
      </c>
      <c r="E288" t="s">
        <v>1633</v>
      </c>
      <c r="G288" t="s">
        <v>1635</v>
      </c>
      <c r="I288" s="6" t="str">
        <f>IF(OR(H288="",H288=0),"",H288/(8.64*10^11)-Modifier)</f>
        <v/>
      </c>
      <c r="K288">
        <v>1.3163632726366899E+17</v>
      </c>
      <c r="L288" s="6">
        <f>IF(OR(K288="",K288=0),"",K288/(8.64*10^11)-Modifier)</f>
        <v>43151.860258876142</v>
      </c>
      <c r="M288" s="1">
        <v>43151.610254629632</v>
      </c>
      <c r="N288">
        <v>9.2233720368547697E+18</v>
      </c>
      <c r="O288" s="6" t="str">
        <f>IF(OR(N288=9223372036854770000,N288="",N288=0),"",N288/(8.64*10^11)-Modifier)</f>
        <v/>
      </c>
      <c r="P288" t="s">
        <v>1636</v>
      </c>
      <c r="Q288" t="s">
        <v>17</v>
      </c>
    </row>
    <row r="289" spans="1:18" x14ac:dyDescent="0.35">
      <c r="A289" t="s">
        <v>1637</v>
      </c>
      <c r="B289" t="s">
        <v>1638</v>
      </c>
      <c r="C289" t="s">
        <v>1639</v>
      </c>
      <c r="D289" t="s">
        <v>1640</v>
      </c>
      <c r="E289" t="s">
        <v>1639</v>
      </c>
      <c r="F289" t="s">
        <v>1641</v>
      </c>
      <c r="G289" t="s">
        <v>1642</v>
      </c>
      <c r="H289">
        <v>1.32266913546134E+17</v>
      </c>
      <c r="I289" s="6">
        <f>IF(OR(H289="",H289=0),"",H289/(8.64*10^11)-Modifier)</f>
        <v>43881.70549321064</v>
      </c>
      <c r="J289">
        <v>3</v>
      </c>
      <c r="K289">
        <v>1.31781455560162E+17</v>
      </c>
      <c r="L289" s="6">
        <f>IF(OR(K289="",K289=0),"",K289/(8.64*10^11)-Modifier)</f>
        <v>43319.832824261568</v>
      </c>
      <c r="M289" s="1">
        <v>43293.668379629627</v>
      </c>
      <c r="N289">
        <v>9.2233720368547697E+18</v>
      </c>
      <c r="O289" s="6" t="str">
        <f>IF(OR(N289=9223372036854770000,N289="",N289=0),"",N289/(8.64*10^11)-Modifier)</f>
        <v/>
      </c>
      <c r="P289" t="s">
        <v>1643</v>
      </c>
      <c r="Q289" t="s">
        <v>17</v>
      </c>
      <c r="R289" s="1">
        <v>43881.45548611111</v>
      </c>
    </row>
    <row r="290" spans="1:18" x14ac:dyDescent="0.35">
      <c r="A290" t="s">
        <v>1644</v>
      </c>
      <c r="B290" t="s">
        <v>1645</v>
      </c>
      <c r="C290" t="s">
        <v>1646</v>
      </c>
      <c r="D290" t="s">
        <v>1646</v>
      </c>
      <c r="E290" t="s">
        <v>1647</v>
      </c>
      <c r="F290" t="s">
        <v>1648</v>
      </c>
      <c r="G290" t="s">
        <v>1648</v>
      </c>
      <c r="H290">
        <v>0</v>
      </c>
      <c r="I290" s="6" t="str">
        <f>IF(OR(H290="",H290=0),"",H290/(8.64*10^11)-Modifier)</f>
        <v/>
      </c>
      <c r="J290">
        <v>0</v>
      </c>
      <c r="K290">
        <v>1.3154216743002301E+17</v>
      </c>
      <c r="L290" s="6">
        <f>IF(OR(K290="",K290=0),"",K290/(8.64*10^11)-Modifier)</f>
        <v>43042.878969934041</v>
      </c>
      <c r="M290" s="1">
        <v>42969.620578703703</v>
      </c>
      <c r="N290">
        <v>9.2233720368547697E+18</v>
      </c>
      <c r="O290" s="6" t="str">
        <f>IF(OR(N290=9223372036854770000,N290="",N290=0),"",N290/(8.64*10^11)-Modifier)</f>
        <v/>
      </c>
      <c r="P290" t="s">
        <v>1649</v>
      </c>
      <c r="Q290" t="s">
        <v>17</v>
      </c>
    </row>
    <row r="291" spans="1:18" x14ac:dyDescent="0.35">
      <c r="A291" t="s">
        <v>1650</v>
      </c>
      <c r="B291" t="s">
        <v>1651</v>
      </c>
      <c r="C291" t="s">
        <v>1652</v>
      </c>
      <c r="D291" t="s">
        <v>1652</v>
      </c>
      <c r="E291" t="s">
        <v>1653</v>
      </c>
      <c r="F291" t="s">
        <v>1654</v>
      </c>
      <c r="G291" t="s">
        <v>1654</v>
      </c>
      <c r="H291">
        <v>0</v>
      </c>
      <c r="I291" s="6" t="str">
        <f>IF(OR(H291="",H291=0),"",H291/(8.64*10^11)-Modifier)</f>
        <v/>
      </c>
      <c r="J291">
        <v>0</v>
      </c>
      <c r="K291">
        <v>1.31481594777354E+17</v>
      </c>
      <c r="L291" s="6">
        <f>IF(OR(K291="",K291=0),"",K291/(8.64*10^11)-Modifier)</f>
        <v>42972.771733048605</v>
      </c>
      <c r="M291" s="1">
        <v>42969.621828703705</v>
      </c>
      <c r="N291">
        <v>9.2233720368547697E+18</v>
      </c>
      <c r="O291" s="6" t="str">
        <f>IF(OR(N291=9223372036854770000,N291="",N291=0),"",N291/(8.64*10^11)-Modifier)</f>
        <v/>
      </c>
      <c r="P291" t="s">
        <v>1655</v>
      </c>
      <c r="Q291" t="s">
        <v>17</v>
      </c>
    </row>
    <row r="292" spans="1:18" x14ac:dyDescent="0.35">
      <c r="A292" t="s">
        <v>1656</v>
      </c>
      <c r="B292" t="s">
        <v>1657</v>
      </c>
      <c r="C292" t="s">
        <v>1658</v>
      </c>
      <c r="D292" t="s">
        <v>1658</v>
      </c>
      <c r="E292" t="s">
        <v>1659</v>
      </c>
      <c r="F292" t="s">
        <v>1660</v>
      </c>
      <c r="G292" t="s">
        <v>1660</v>
      </c>
      <c r="H292">
        <v>1.3231310221015901E+17</v>
      </c>
      <c r="I292" s="6">
        <f>IF(OR(H292="",H292=0),"",H292/(8.64*10^11)-Modifier)</f>
        <v>43935.164595091454</v>
      </c>
      <c r="J292">
        <v>216</v>
      </c>
      <c r="K292">
        <v>1.3152652953544301E+17</v>
      </c>
      <c r="L292" s="6">
        <f>IF(OR(K292="",K292=0),"",K292/(8.64*10^11)-Modifier)</f>
        <v>43024.7795549109</v>
      </c>
      <c r="M292" s="1">
        <v>42969.623333333337</v>
      </c>
      <c r="N292">
        <v>9.2233720368547697E+18</v>
      </c>
      <c r="O292" s="6" t="str">
        <f>IF(OR(N292=9223372036854770000,N292="",N292=0),"",N292/(8.64*10^11)-Modifier)</f>
        <v/>
      </c>
      <c r="P292" t="s">
        <v>1661</v>
      </c>
      <c r="Q292" t="s">
        <v>17</v>
      </c>
      <c r="R292" s="1">
        <v>43934.954594907409</v>
      </c>
    </row>
    <row r="293" spans="1:18" x14ac:dyDescent="0.35">
      <c r="A293" t="s">
        <v>1411</v>
      </c>
      <c r="B293" t="s">
        <v>1662</v>
      </c>
      <c r="C293" t="s">
        <v>1663</v>
      </c>
      <c r="D293" t="s">
        <v>1663</v>
      </c>
      <c r="E293" t="s">
        <v>1664</v>
      </c>
      <c r="F293" t="s">
        <v>1665</v>
      </c>
      <c r="G293" t="s">
        <v>1665</v>
      </c>
      <c r="H293">
        <v>0</v>
      </c>
      <c r="I293" s="6" t="str">
        <f>IF(OR(H293="",H293=0),"",H293/(8.64*10^11)-Modifier)</f>
        <v/>
      </c>
      <c r="J293">
        <v>0</v>
      </c>
      <c r="K293">
        <v>1.3148159477782301E+17</v>
      </c>
      <c r="L293" s="6">
        <f>IF(OR(K293="",K293=0),"",K293/(8.64*10^11)-Modifier)</f>
        <v>42972.771733591449</v>
      </c>
      <c r="M293" s="1">
        <v>42969.624780092592</v>
      </c>
      <c r="N293">
        <v>9.2233720368547697E+18</v>
      </c>
      <c r="O293" s="6" t="str">
        <f>IF(OR(N293=9223372036854770000,N293="",N293=0),"",N293/(8.64*10^11)-Modifier)</f>
        <v/>
      </c>
      <c r="P293" t="s">
        <v>1666</v>
      </c>
      <c r="Q293" t="s">
        <v>17</v>
      </c>
    </row>
    <row r="294" spans="1:18" x14ac:dyDescent="0.35">
      <c r="A294" t="s">
        <v>1667</v>
      </c>
      <c r="B294" t="s">
        <v>1668</v>
      </c>
      <c r="C294" t="s">
        <v>1669</v>
      </c>
      <c r="D294" t="s">
        <v>1670</v>
      </c>
      <c r="E294" t="s">
        <v>1669</v>
      </c>
      <c r="G294" t="s">
        <v>1671</v>
      </c>
      <c r="H294">
        <v>1.3189103081761501E+17</v>
      </c>
      <c r="I294" s="6">
        <f>IF(OR(H294="",H294=0),"",H294/(8.64*10^11)-Modifier)</f>
        <v>43446.656038906251</v>
      </c>
      <c r="J294">
        <v>5</v>
      </c>
      <c r="K294">
        <v>1.31865970016584E+17</v>
      </c>
      <c r="L294" s="6">
        <f>IF(OR(K294="",K294=0),"",K294/(8.64*10^11)-Modifier)</f>
        <v>43417.65048215742</v>
      </c>
      <c r="M294" s="1">
        <v>43417.40047453704</v>
      </c>
      <c r="N294">
        <v>9.2233720368547697E+18</v>
      </c>
      <c r="O294" s="6" t="str">
        <f>IF(OR(N294=9223372036854770000,N294="",N294=0),"",N294/(8.64*10^11)-Modifier)</f>
        <v/>
      </c>
      <c r="P294" t="s">
        <v>1672</v>
      </c>
      <c r="Q294" t="s">
        <v>17</v>
      </c>
      <c r="R294" s="1">
        <v>43437.671944444446</v>
      </c>
    </row>
    <row r="295" spans="1:18" x14ac:dyDescent="0.35">
      <c r="A295" t="s">
        <v>1673</v>
      </c>
      <c r="B295" t="s">
        <v>513</v>
      </c>
      <c r="C295" t="s">
        <v>1674</v>
      </c>
      <c r="D295" t="s">
        <v>1675</v>
      </c>
      <c r="E295" t="s">
        <v>1674</v>
      </c>
      <c r="F295" t="s">
        <v>1676</v>
      </c>
      <c r="G295" t="s">
        <v>1677</v>
      </c>
      <c r="H295">
        <v>1.3232067595343E+17</v>
      </c>
      <c r="I295" s="6">
        <f>IF(OR(H295="",H295=0),"",H295/(8.64*10^11)-Modifier)</f>
        <v>43943.930501655093</v>
      </c>
      <c r="J295">
        <v>553</v>
      </c>
      <c r="K295">
        <v>1.31866062159592E+17</v>
      </c>
      <c r="L295" s="6">
        <f>IF(OR(K295="",K295=0),"",K295/(8.64*10^11)-Modifier)</f>
        <v>43417.757129157399</v>
      </c>
      <c r="M295" s="1">
        <v>43417.507118055553</v>
      </c>
      <c r="N295">
        <v>9.2233720368547697E+18</v>
      </c>
      <c r="O295" s="6" t="str">
        <f>IF(OR(N295=9223372036854770000,N295="",N295=0),"",N295/(8.64*10^11)-Modifier)</f>
        <v/>
      </c>
      <c r="P295" t="s">
        <v>1678</v>
      </c>
      <c r="Q295" t="s">
        <v>17</v>
      </c>
      <c r="R295" s="1">
        <v>43941.336041666669</v>
      </c>
    </row>
    <row r="296" spans="1:18" x14ac:dyDescent="0.35">
      <c r="A296" t="s">
        <v>1679</v>
      </c>
      <c r="B296" t="s">
        <v>1680</v>
      </c>
      <c r="C296" t="s">
        <v>1681</v>
      </c>
      <c r="D296" t="s">
        <v>1681</v>
      </c>
      <c r="E296" t="s">
        <v>1682</v>
      </c>
      <c r="F296" t="s">
        <v>1683</v>
      </c>
      <c r="G296" t="s">
        <v>1684</v>
      </c>
      <c r="H296">
        <v>0</v>
      </c>
      <c r="I296" s="6" t="str">
        <f>IF(OR(H296="",H296=0),"",H296/(8.64*10^11)-Modifier)</f>
        <v/>
      </c>
      <c r="J296">
        <v>0</v>
      </c>
      <c r="K296">
        <v>1.31952530331236E+17</v>
      </c>
      <c r="L296" s="6">
        <f>IF(OR(K296="",K296=0),"",K296/(8.64*10^11)-Modifier)</f>
        <v>43517.836031523155</v>
      </c>
      <c r="M296" s="1">
        <v>43516.643275462964</v>
      </c>
      <c r="N296">
        <v>9.2233720368547697E+18</v>
      </c>
      <c r="O296" s="6" t="str">
        <f>IF(OR(N296=9223372036854770000,N296="",N296=0),"",N296/(8.64*10^11)-Modifier)</f>
        <v/>
      </c>
      <c r="P296" t="s">
        <v>1685</v>
      </c>
      <c r="Q296" t="s">
        <v>69</v>
      </c>
    </row>
    <row r="297" spans="1:18" x14ac:dyDescent="0.35">
      <c r="A297" t="s">
        <v>1686</v>
      </c>
      <c r="B297" t="s">
        <v>1687</v>
      </c>
      <c r="C297" t="s">
        <v>1688</v>
      </c>
      <c r="D297" t="s">
        <v>1688</v>
      </c>
      <c r="E297" t="s">
        <v>1689</v>
      </c>
      <c r="F297" t="s">
        <v>1690</v>
      </c>
      <c r="G297" t="s">
        <v>1690</v>
      </c>
      <c r="H297">
        <v>0</v>
      </c>
      <c r="I297" s="6" t="str">
        <f>IF(OR(H297="",H297=0),"",H297/(8.64*10^11)-Modifier)</f>
        <v/>
      </c>
      <c r="J297">
        <v>0</v>
      </c>
      <c r="K297">
        <v>1.319532407789E+17</v>
      </c>
      <c r="L297" s="6">
        <f>IF(OR(K297="",K297=0),"",K297/(8.64*10^11)-Modifier)</f>
        <v>43518.65830891204</v>
      </c>
      <c r="M297" s="1">
        <v>43518.40829861111</v>
      </c>
      <c r="N297">
        <v>9.2233720368547697E+18</v>
      </c>
      <c r="O297" s="6" t="str">
        <f>IF(OR(N297=9223372036854770000,N297="",N297=0),"",N297/(8.64*10^11)-Modifier)</f>
        <v/>
      </c>
      <c r="P297" t="s">
        <v>1691</v>
      </c>
      <c r="Q297" t="s">
        <v>17</v>
      </c>
    </row>
    <row r="298" spans="1:18" x14ac:dyDescent="0.35">
      <c r="A298" t="s">
        <v>1692</v>
      </c>
      <c r="B298" t="s">
        <v>1693</v>
      </c>
      <c r="C298" t="s">
        <v>1694</v>
      </c>
      <c r="D298" t="s">
        <v>1695</v>
      </c>
      <c r="E298" t="s">
        <v>1694</v>
      </c>
      <c r="F298" t="s">
        <v>1696</v>
      </c>
      <c r="G298" t="s">
        <v>1697</v>
      </c>
      <c r="H298">
        <v>0</v>
      </c>
      <c r="I298" s="6" t="str">
        <f>IF(OR(H298="",H298=0),"",H298/(8.64*10^11)-Modifier)</f>
        <v/>
      </c>
      <c r="J298">
        <v>0</v>
      </c>
      <c r="K298">
        <v>1.3201292821434499E+17</v>
      </c>
      <c r="L298" s="6">
        <f>IF(OR(K298="",K298=0),"",K298/(8.64*10^11)-Modifier)</f>
        <v>43587.740988825215</v>
      </c>
      <c r="M298" s="1">
        <v>43587.532650462963</v>
      </c>
      <c r="N298">
        <v>9.2233720368547697E+18</v>
      </c>
      <c r="O298" s="6" t="str">
        <f>IF(OR(N298=9223372036854770000,N298="",N298=0),"",N298/(8.64*10^11)-Modifier)</f>
        <v/>
      </c>
      <c r="P298" t="s">
        <v>1698</v>
      </c>
      <c r="Q298" t="s">
        <v>17</v>
      </c>
    </row>
    <row r="299" spans="1:18" x14ac:dyDescent="0.35">
      <c r="A299" t="s">
        <v>1699</v>
      </c>
      <c r="B299" t="s">
        <v>1700</v>
      </c>
      <c r="C299" t="s">
        <v>1701</v>
      </c>
      <c r="D299" t="s">
        <v>1701</v>
      </c>
      <c r="E299" t="s">
        <v>1702</v>
      </c>
      <c r="F299" t="s">
        <v>1703</v>
      </c>
      <c r="G299" t="s">
        <v>1704</v>
      </c>
      <c r="H299">
        <v>1.3232064469106701E+17</v>
      </c>
      <c r="I299" s="6">
        <f>IF(OR(H299="",H299=0),"",H299/(8.64*10^11)-Modifier)</f>
        <v>43943.89431836459</v>
      </c>
      <c r="J299">
        <v>145</v>
      </c>
      <c r="K299">
        <v>1.3227982383137901E+17</v>
      </c>
      <c r="L299" s="6">
        <f>IF(OR(K299="",K299=0),"",K299/(8.64*10^11)-Modifier)</f>
        <v>43896.64795298496</v>
      </c>
      <c r="M299" s="1">
        <v>43752.674363425926</v>
      </c>
      <c r="N299">
        <v>9.2233720368547697E+18</v>
      </c>
      <c r="O299" s="6" t="str">
        <f>IF(OR(N299=9223372036854770000,N299="",N299=0),"",N299/(8.64*10^11)-Modifier)</f>
        <v/>
      </c>
      <c r="P299" t="s">
        <v>1705</v>
      </c>
      <c r="Q299" t="s">
        <v>17</v>
      </c>
      <c r="R299" s="1">
        <v>43936.424178240741</v>
      </c>
    </row>
    <row r="300" spans="1:18" x14ac:dyDescent="0.35">
      <c r="A300" t="s">
        <v>1706</v>
      </c>
      <c r="B300" t="s">
        <v>1707</v>
      </c>
      <c r="C300" t="s">
        <v>1708</v>
      </c>
      <c r="D300" t="s">
        <v>1708</v>
      </c>
      <c r="E300" t="s">
        <v>1709</v>
      </c>
      <c r="F300" t="s">
        <v>1710</v>
      </c>
      <c r="G300" t="s">
        <v>1711</v>
      </c>
      <c r="H300">
        <v>0</v>
      </c>
      <c r="I300" s="6" t="str">
        <f>IF(OR(H300="",H300=0),"",H300/(8.64*10^11)-Modifier)</f>
        <v/>
      </c>
      <c r="J300">
        <v>0</v>
      </c>
      <c r="K300">
        <v>0</v>
      </c>
      <c r="L300" s="6" t="str">
        <f>IF(OR(K300="",K300=0),"",K300/(8.64*10^11)-Modifier)</f>
        <v/>
      </c>
      <c r="M300" s="1">
        <v>43878.682395833333</v>
      </c>
      <c r="N300">
        <v>9.2233720368547697E+18</v>
      </c>
      <c r="O300" s="6" t="str">
        <f>IF(OR(N300=9223372036854770000,N300="",N300=0),"",N300/(8.64*10^11)-Modifier)</f>
        <v/>
      </c>
      <c r="P300" t="s">
        <v>1712</v>
      </c>
      <c r="Q300" t="s">
        <v>17</v>
      </c>
    </row>
    <row r="301" spans="1:18" x14ac:dyDescent="0.35">
      <c r="A301" t="s">
        <v>1713</v>
      </c>
      <c r="B301" t="s">
        <v>1714</v>
      </c>
      <c r="C301" t="s">
        <v>1715</v>
      </c>
      <c r="D301" t="s">
        <v>1715</v>
      </c>
      <c r="E301" t="s">
        <v>1716</v>
      </c>
      <c r="F301" t="s">
        <v>1717</v>
      </c>
      <c r="G301" t="s">
        <v>1718</v>
      </c>
      <c r="H301">
        <v>0</v>
      </c>
      <c r="I301" s="6" t="str">
        <f>IF(OR(H301="",H301=0),"",H301/(8.64*10^11)-Modifier)</f>
        <v/>
      </c>
      <c r="J301">
        <v>0</v>
      </c>
      <c r="K301">
        <v>0</v>
      </c>
      <c r="L301" s="6" t="str">
        <f>IF(OR(K301="",K301=0),"",K301/(8.64*10^11)-Modifier)</f>
        <v/>
      </c>
      <c r="M301" s="1">
        <v>42975.399537037039</v>
      </c>
      <c r="N301">
        <v>9.2233720368547697E+18</v>
      </c>
      <c r="O301" s="6" t="str">
        <f>IF(OR(N301=9223372036854770000,N301="",N301=0),"",N301/(8.64*10^11)-Modifier)</f>
        <v/>
      </c>
      <c r="P301" t="s">
        <v>1719</v>
      </c>
      <c r="Q301" t="s">
        <v>17</v>
      </c>
    </row>
    <row r="302" spans="1:18" x14ac:dyDescent="0.35">
      <c r="A302" t="s">
        <v>1720</v>
      </c>
      <c r="B302" t="s">
        <v>1721</v>
      </c>
      <c r="C302" t="s">
        <v>1722</v>
      </c>
      <c r="D302" t="s">
        <v>1723</v>
      </c>
      <c r="E302" t="s">
        <v>1724</v>
      </c>
      <c r="F302" t="s">
        <v>1725</v>
      </c>
      <c r="G302" t="s">
        <v>1726</v>
      </c>
      <c r="H302">
        <v>1.3232061536125901E+17</v>
      </c>
      <c r="I302" s="6">
        <f>IF(OR(H302="",H302=0),"",H302/(8.64*10^11)-Modifier)</f>
        <v>43943.860371827555</v>
      </c>
      <c r="J302">
        <v>383</v>
      </c>
      <c r="K302">
        <v>1.32022360793846E+17</v>
      </c>
      <c r="L302" s="6">
        <f>IF(OR(K302="",K302=0),"",K302/(8.64*10^11)-Modifier)</f>
        <v>43598.658326210658</v>
      </c>
      <c r="M302" s="1">
        <v>43593.399583333332</v>
      </c>
      <c r="N302">
        <v>9.2233720368547697E+18</v>
      </c>
      <c r="O302" s="6" t="str">
        <f>IF(OR(N302=9223372036854770000,N302="",N302=0),"",N302/(8.64*10^11)-Modifier)</f>
        <v/>
      </c>
      <c r="P302" t="s">
        <v>1727</v>
      </c>
      <c r="Q302" t="s">
        <v>17</v>
      </c>
      <c r="R302" s="1">
        <v>43943.349872685183</v>
      </c>
    </row>
    <row r="303" spans="1:18" x14ac:dyDescent="0.35">
      <c r="A303" t="s">
        <v>1728</v>
      </c>
      <c r="B303" t="s">
        <v>1729</v>
      </c>
      <c r="C303" t="s">
        <v>1730</v>
      </c>
      <c r="D303" t="s">
        <v>1731</v>
      </c>
      <c r="E303" t="s">
        <v>1730</v>
      </c>
      <c r="F303" t="s">
        <v>1732</v>
      </c>
      <c r="G303" t="s">
        <v>1733</v>
      </c>
      <c r="H303">
        <v>1.32320475253414E+17</v>
      </c>
      <c r="I303" s="6">
        <f>IF(OR(H303="",H303=0),"",H303/(8.64*10^11)-Modifier)</f>
        <v>43943.698209969909</v>
      </c>
      <c r="J303">
        <v>2196</v>
      </c>
      <c r="K303">
        <v>1.315213230059E+17</v>
      </c>
      <c r="L303" s="6">
        <f>IF(OR(K303="",K303=0),"",K303/(8.64*10^11)-Modifier)</f>
        <v>43018.753479050938</v>
      </c>
      <c r="M303" s="1">
        <v>43018.545138888891</v>
      </c>
      <c r="N303">
        <v>9.2233720368547697E+18</v>
      </c>
      <c r="O303" s="6" t="str">
        <f>IF(OR(N303=9223372036854770000,N303="",N303=0),"",N303/(8.64*10^11)-Modifier)</f>
        <v/>
      </c>
      <c r="P303" t="s">
        <v>1734</v>
      </c>
      <c r="Q303" t="s">
        <v>17</v>
      </c>
      <c r="R303" s="1">
        <v>43937.443506944444</v>
      </c>
    </row>
    <row r="304" spans="1:18" x14ac:dyDescent="0.35">
      <c r="A304" t="s">
        <v>1735</v>
      </c>
      <c r="B304" t="s">
        <v>1736</v>
      </c>
      <c r="C304" t="s">
        <v>1737</v>
      </c>
      <c r="D304" t="s">
        <v>1738</v>
      </c>
      <c r="E304" t="s">
        <v>1737</v>
      </c>
      <c r="F304" t="s">
        <v>1739</v>
      </c>
      <c r="G304" t="s">
        <v>1739</v>
      </c>
      <c r="H304">
        <v>1.32315315558712E+17</v>
      </c>
      <c r="I304" s="6">
        <f>IF(OR(H304="",H304=0),"",H304/(8.64*10^11)-Modifier)</f>
        <v>43937.726341101865</v>
      </c>
      <c r="J304">
        <v>496</v>
      </c>
      <c r="K304">
        <v>1.31897142906428E+17</v>
      </c>
      <c r="L304" s="6">
        <f>IF(OR(K304="",K304=0),"",K304/(8.64*10^11)-Modifier)</f>
        <v>43453.730215773161</v>
      </c>
      <c r="M304" s="1">
        <v>43453.480208333334</v>
      </c>
      <c r="N304">
        <v>9.2233720368547697E+18</v>
      </c>
      <c r="O304" s="6" t="str">
        <f>IF(OR(N304=9223372036854770000,N304="",N304=0),"",N304/(8.64*10^11)-Modifier)</f>
        <v/>
      </c>
      <c r="P304" t="s">
        <v>1740</v>
      </c>
      <c r="Q304" t="s">
        <v>17</v>
      </c>
      <c r="R304" s="1">
        <v>43936.512048611112</v>
      </c>
    </row>
    <row r="305" spans="1:18" x14ac:dyDescent="0.35">
      <c r="A305" t="s">
        <v>1741</v>
      </c>
      <c r="B305" t="s">
        <v>1742</v>
      </c>
      <c r="C305" t="s">
        <v>1743</v>
      </c>
      <c r="D305" t="s">
        <v>1744</v>
      </c>
      <c r="E305" t="s">
        <v>1743</v>
      </c>
      <c r="F305" t="s">
        <v>1745</v>
      </c>
      <c r="G305" t="s">
        <v>1746</v>
      </c>
      <c r="H305">
        <v>1.323205968792E+17</v>
      </c>
      <c r="I305" s="6">
        <f>IF(OR(H305="",H305=0),"",H305/(8.64*10^11)-Modifier)</f>
        <v>43943.838980555563</v>
      </c>
      <c r="J305">
        <v>314</v>
      </c>
      <c r="K305">
        <v>1.3172344131015299E+17</v>
      </c>
      <c r="L305" s="6">
        <f>IF(OR(K305="",K305=0),"",K305/(8.64*10^11)-Modifier)</f>
        <v>43252.686701565952</v>
      </c>
      <c r="M305" s="1">
        <v>43020.622766203705</v>
      </c>
      <c r="N305">
        <v>9.2233720368547697E+18</v>
      </c>
      <c r="O305" s="6" t="str">
        <f>IF(OR(N305=9223372036854770000,N305="",N305=0),"",N305/(8.64*10^11)-Modifier)</f>
        <v/>
      </c>
      <c r="P305" t="s">
        <v>1747</v>
      </c>
      <c r="Q305" t="s">
        <v>17</v>
      </c>
      <c r="R305" s="1">
        <v>43943.613125000003</v>
      </c>
    </row>
    <row r="306" spans="1:18" x14ac:dyDescent="0.35">
      <c r="A306" t="s">
        <v>1748</v>
      </c>
      <c r="B306" t="s">
        <v>77</v>
      </c>
      <c r="C306" t="s">
        <v>1749</v>
      </c>
      <c r="D306" t="s">
        <v>1750</v>
      </c>
      <c r="E306" t="s">
        <v>1749</v>
      </c>
      <c r="F306" t="s">
        <v>1751</v>
      </c>
      <c r="G306" t="s">
        <v>1751</v>
      </c>
      <c r="H306">
        <v>1.32231485489516E+17</v>
      </c>
      <c r="I306" s="6">
        <f>IF(OR(H306="",H306=0),"",H306/(8.64*10^11)-Modifier)</f>
        <v>43840.700798050937</v>
      </c>
      <c r="J306">
        <v>135</v>
      </c>
      <c r="K306">
        <v>1.31721866727988E+17</v>
      </c>
      <c r="L306" s="6">
        <f>IF(OR(K306="",K306=0),"",K306/(8.64*10^11)-Modifier)</f>
        <v>43250.864268504636</v>
      </c>
      <c r="M306" s="1">
        <v>43090.407453703701</v>
      </c>
      <c r="N306">
        <v>9.2233720368547697E+18</v>
      </c>
      <c r="O306" s="6" t="str">
        <f>IF(OR(N306=9223372036854770000,N306="",N306=0),"",N306/(8.64*10^11)-Modifier)</f>
        <v/>
      </c>
      <c r="P306" t="s">
        <v>1752</v>
      </c>
      <c r="Q306" t="s">
        <v>17</v>
      </c>
      <c r="R306" s="1">
        <v>43916.505312499998</v>
      </c>
    </row>
    <row r="307" spans="1:18" x14ac:dyDescent="0.35">
      <c r="A307" t="s">
        <v>1753</v>
      </c>
      <c r="B307" t="s">
        <v>1754</v>
      </c>
      <c r="C307" t="s">
        <v>1755</v>
      </c>
      <c r="D307" t="s">
        <v>1756</v>
      </c>
      <c r="E307" t="s">
        <v>1755</v>
      </c>
      <c r="F307" t="s">
        <v>1757</v>
      </c>
      <c r="G307" t="s">
        <v>1757</v>
      </c>
      <c r="H307">
        <v>1.32149378494104E+17</v>
      </c>
      <c r="I307" s="6">
        <f>IF(OR(H307="",H307=0),"",H307/(8.64*10^11)-Modifier)</f>
        <v>43745.669553361105</v>
      </c>
      <c r="J307">
        <v>8</v>
      </c>
      <c r="K307">
        <v>0</v>
      </c>
      <c r="L307" s="6" t="str">
        <f>IF(OR(K307="",K307=0),"",K307/(8.64*10^11)-Modifier)</f>
        <v/>
      </c>
      <c r="M307" s="1">
        <v>43740.420520833337</v>
      </c>
      <c r="N307">
        <v>9.2233720368547697E+18</v>
      </c>
      <c r="O307" s="6" t="str">
        <f>IF(OR(N307=9223372036854770000,N307="",N307=0),"",N307/(8.64*10^11)-Modifier)</f>
        <v/>
      </c>
      <c r="P307" t="s">
        <v>1758</v>
      </c>
      <c r="Q307" t="s">
        <v>17</v>
      </c>
      <c r="R307" s="1">
        <v>43745.453993055555</v>
      </c>
    </row>
    <row r="308" spans="1:18" x14ac:dyDescent="0.35">
      <c r="A308" t="s">
        <v>1759</v>
      </c>
      <c r="B308" t="s">
        <v>1760</v>
      </c>
      <c r="C308" t="s">
        <v>1761</v>
      </c>
      <c r="D308" t="s">
        <v>1762</v>
      </c>
      <c r="E308" t="s">
        <v>1763</v>
      </c>
      <c r="F308" t="s">
        <v>1764</v>
      </c>
      <c r="G308" t="s">
        <v>1764</v>
      </c>
      <c r="H308">
        <v>1.32101181333306E+17</v>
      </c>
      <c r="I308" s="6">
        <f>IF(OR(H308="",H308=0),"",H308/(8.64*10^11)-Modifier)</f>
        <v>43689.885802437493</v>
      </c>
      <c r="J308">
        <v>4</v>
      </c>
      <c r="K308">
        <v>1.32101177023632E+17</v>
      </c>
      <c r="L308" s="6">
        <f>IF(OR(K308="",K308=0),"",K308/(8.64*10^11)-Modifier)</f>
        <v>43689.880814388889</v>
      </c>
      <c r="M308" s="1">
        <v>43550.732499999998</v>
      </c>
      <c r="N308">
        <v>9.2233720368547697E+18</v>
      </c>
      <c r="O308" s="6" t="str">
        <f>IF(OR(N308=9223372036854770000,N308="",N308=0),"",N308/(8.64*10^11)-Modifier)</f>
        <v/>
      </c>
      <c r="P308" t="s">
        <v>1765</v>
      </c>
      <c r="Q308" t="s">
        <v>17</v>
      </c>
      <c r="R308" s="1">
        <v>43689.677337962959</v>
      </c>
    </row>
    <row r="309" spans="1:18" x14ac:dyDescent="0.35">
      <c r="A309" t="s">
        <v>1766</v>
      </c>
      <c r="B309" t="s">
        <v>1767</v>
      </c>
      <c r="C309" t="s">
        <v>1768</v>
      </c>
      <c r="D309" t="s">
        <v>1769</v>
      </c>
      <c r="E309" t="s">
        <v>1770</v>
      </c>
      <c r="F309" t="s">
        <v>1771</v>
      </c>
      <c r="G309" t="s">
        <v>1771</v>
      </c>
      <c r="H309">
        <v>1.3210878367472499E+17</v>
      </c>
      <c r="I309" s="6">
        <f>IF(OR(H309="",H309=0),"",H309/(8.64*10^11)-Modifier)</f>
        <v>43698.684808709484</v>
      </c>
      <c r="J309">
        <v>10</v>
      </c>
      <c r="K309">
        <v>1.3207861038778099E+17</v>
      </c>
      <c r="L309" s="6">
        <f>IF(OR(K309="",K309=0),"",K309/(8.64*10^11)-Modifier)</f>
        <v>43663.762022894662</v>
      </c>
      <c r="M309" s="1">
        <v>43550.735092592593</v>
      </c>
      <c r="N309">
        <v>9.2233720368547697E+18</v>
      </c>
      <c r="O309" s="6" t="str">
        <f>IF(OR(N309=9223372036854770000,N309="",N309=0),"",N309/(8.64*10^11)-Modifier)</f>
        <v/>
      </c>
      <c r="P309" t="s">
        <v>1772</v>
      </c>
      <c r="Q309" t="s">
        <v>17</v>
      </c>
      <c r="R309" s="1">
        <v>43701.383425925924</v>
      </c>
    </row>
    <row r="310" spans="1:18" x14ac:dyDescent="0.35">
      <c r="A310" t="s">
        <v>1773</v>
      </c>
      <c r="B310" t="s">
        <v>1342</v>
      </c>
      <c r="C310" t="s">
        <v>1774</v>
      </c>
      <c r="D310" t="s">
        <v>1774</v>
      </c>
      <c r="E310" t="s">
        <v>1775</v>
      </c>
      <c r="F310" t="s">
        <v>1776</v>
      </c>
      <c r="G310" t="s">
        <v>1776</v>
      </c>
      <c r="H310">
        <v>1.32283195247736E+17</v>
      </c>
      <c r="I310" s="6">
        <f>IF(OR(H310="",H310=0),"",H310/(8.64*10^11)-Modifier)</f>
        <v>43900.550055250002</v>
      </c>
      <c r="J310">
        <v>820</v>
      </c>
      <c r="K310">
        <v>1.31703402601156E+17</v>
      </c>
      <c r="L310" s="6">
        <f>IF(OR(K310="",K310=0),"",K310/(8.64*10^11)-Modifier)</f>
        <v>43229.493751337955</v>
      </c>
      <c r="M310" s="1">
        <v>43229.285405092596</v>
      </c>
      <c r="N310">
        <v>9.2233720368547697E+18</v>
      </c>
      <c r="O310" s="6" t="str">
        <f>IF(OR(N310=9223372036854770000,N310="",N310=0),"",N310/(8.64*10^11)-Modifier)</f>
        <v/>
      </c>
      <c r="P310" t="s">
        <v>1777</v>
      </c>
      <c r="Q310" t="s">
        <v>17</v>
      </c>
      <c r="R310" s="1">
        <v>43895.432141203702</v>
      </c>
    </row>
    <row r="311" spans="1:18" x14ac:dyDescent="0.35">
      <c r="A311" t="s">
        <v>1778</v>
      </c>
      <c r="B311" t="s">
        <v>1779</v>
      </c>
      <c r="C311" t="s">
        <v>1780</v>
      </c>
      <c r="D311" t="s">
        <v>1780</v>
      </c>
      <c r="E311" t="s">
        <v>1781</v>
      </c>
      <c r="F311" t="s">
        <v>1782</v>
      </c>
      <c r="G311" t="s">
        <v>1783</v>
      </c>
      <c r="H311">
        <v>1.3228411731556301E+17</v>
      </c>
      <c r="I311" s="6">
        <f>IF(OR(H311="",H311=0),"",H311/(8.64*10^11)-Modifier)</f>
        <v>43901.617263383116</v>
      </c>
      <c r="J311">
        <v>30</v>
      </c>
      <c r="K311">
        <v>1.32186549554274E+17</v>
      </c>
      <c r="L311" s="6">
        <f>IF(OR(K311="",K311=0),"",K311/(8.64*10^11)-Modifier)</f>
        <v>43788.691613743053</v>
      </c>
      <c r="M311" s="1">
        <v>43780.53292824074</v>
      </c>
      <c r="N311">
        <v>9.2233720368547697E+18</v>
      </c>
      <c r="O311" s="6" t="str">
        <f>IF(OR(N311=9223372036854770000,N311="",N311=0),"",N311/(8.64*10^11)-Modifier)</f>
        <v/>
      </c>
      <c r="P311" t="s">
        <v>1784</v>
      </c>
      <c r="Q311" t="s">
        <v>17</v>
      </c>
      <c r="R311" s="1">
        <v>43901.408958333333</v>
      </c>
    </row>
    <row r="312" spans="1:18" x14ac:dyDescent="0.35">
      <c r="A312" t="s">
        <v>1785</v>
      </c>
      <c r="B312" t="s">
        <v>1786</v>
      </c>
      <c r="C312" t="s">
        <v>1787</v>
      </c>
      <c r="D312" t="s">
        <v>1787</v>
      </c>
      <c r="E312" t="s">
        <v>1788</v>
      </c>
      <c r="F312" t="s">
        <v>1789</v>
      </c>
      <c r="G312" t="s">
        <v>1790</v>
      </c>
      <c r="H312">
        <v>0</v>
      </c>
      <c r="I312" s="6" t="str">
        <f>IF(OR(H312="",H312=0),"",H312/(8.64*10^11)-Modifier)</f>
        <v/>
      </c>
      <c r="J312">
        <v>0</v>
      </c>
      <c r="K312">
        <v>1.32185820409046E+17</v>
      </c>
      <c r="L312" s="6">
        <f>IF(OR(K312="",K312=0),"",K312/(8.64*10^11)-Modifier)</f>
        <v>43787.847695655102</v>
      </c>
      <c r="M312" s="1">
        <v>43780.539849537039</v>
      </c>
      <c r="N312">
        <v>9.2233720368547697E+18</v>
      </c>
      <c r="O312" s="6" t="str">
        <f>IF(OR(N312=9223372036854770000,N312="",N312=0),"",N312/(8.64*10^11)-Modifier)</f>
        <v/>
      </c>
      <c r="P312" t="s">
        <v>1791</v>
      </c>
      <c r="Q312" t="s">
        <v>17</v>
      </c>
    </row>
    <row r="313" spans="1:18" x14ac:dyDescent="0.35">
      <c r="A313" t="s">
        <v>350</v>
      </c>
      <c r="B313" t="s">
        <v>1792</v>
      </c>
      <c r="C313" t="s">
        <v>1793</v>
      </c>
      <c r="D313" t="s">
        <v>1794</v>
      </c>
      <c r="E313" t="s">
        <v>1793</v>
      </c>
      <c r="G313" t="s">
        <v>1795</v>
      </c>
      <c r="H313">
        <v>1.3188674782558899E+17</v>
      </c>
      <c r="I313" s="6">
        <f>IF(OR(H313="",H313=0),"",H313/(8.64*10^11)-Modifier)</f>
        <v>43441.698872209468</v>
      </c>
      <c r="J313">
        <v>70</v>
      </c>
      <c r="K313">
        <v>1.31654482746038E+17</v>
      </c>
      <c r="L313" s="6">
        <f>IF(OR(K313="",K313=0),"",K313/(8.64*10^11)-Modifier)</f>
        <v>43172.873548655101</v>
      </c>
      <c r="M313" s="1">
        <v>43172.665208333332</v>
      </c>
      <c r="N313">
        <v>9.2233720368547697E+18</v>
      </c>
      <c r="O313" s="6" t="str">
        <f>IF(OR(N313=9223372036854770000,N313="",N313=0),"",N313/(8.64*10^11)-Modifier)</f>
        <v/>
      </c>
      <c r="P313" t="s">
        <v>1796</v>
      </c>
      <c r="Q313" t="s">
        <v>17</v>
      </c>
      <c r="R313" s="1">
        <v>43441.447777777779</v>
      </c>
    </row>
    <row r="314" spans="1:18" x14ac:dyDescent="0.35">
      <c r="A314" t="s">
        <v>1797</v>
      </c>
      <c r="B314" t="s">
        <v>1798</v>
      </c>
      <c r="C314" t="s">
        <v>1799</v>
      </c>
      <c r="D314" t="s">
        <v>1799</v>
      </c>
      <c r="E314" t="s">
        <v>1800</v>
      </c>
      <c r="F314" t="s">
        <v>1801</v>
      </c>
      <c r="G314" t="s">
        <v>1802</v>
      </c>
      <c r="H314">
        <v>1.3206224040173699E+17</v>
      </c>
      <c r="I314" s="6">
        <f>IF(OR(H314="",H314=0),"",H314/(8.64*10^11)-Modifier)</f>
        <v>43644.815279788192</v>
      </c>
      <c r="J314">
        <v>7</v>
      </c>
      <c r="K314">
        <v>1.31981948348708E+17</v>
      </c>
      <c r="L314" s="6">
        <f>IF(OR(K314="",K314=0),"",K314/(8.64*10^11)-Modifier)</f>
        <v>43551.884662856493</v>
      </c>
      <c r="M314" s="1">
        <v>43551.426006944443</v>
      </c>
      <c r="N314">
        <v>9.2233720368547697E+18</v>
      </c>
      <c r="O314" s="6" t="str">
        <f>IF(OR(N314=9223372036854770000,N314="",N314=0),"",N314/(8.64*10^11)-Modifier)</f>
        <v/>
      </c>
      <c r="P314" t="s">
        <v>1803</v>
      </c>
      <c r="Q314" t="s">
        <v>17</v>
      </c>
      <c r="R314" s="1">
        <v>43878.622314814813</v>
      </c>
    </row>
    <row r="315" spans="1:18" x14ac:dyDescent="0.35">
      <c r="A315" t="s">
        <v>1804</v>
      </c>
      <c r="B315" t="s">
        <v>1805</v>
      </c>
      <c r="C315" t="s">
        <v>1806</v>
      </c>
      <c r="D315" t="s">
        <v>1807</v>
      </c>
      <c r="E315" t="s">
        <v>1806</v>
      </c>
      <c r="F315" t="s">
        <v>1808</v>
      </c>
      <c r="G315" t="s">
        <v>1808</v>
      </c>
      <c r="H315">
        <v>1.3206643293951501E+17</v>
      </c>
      <c r="I315" s="6">
        <f>IF(OR(H315="",H315=0),"",H315/(8.64*10^11)-Modifier)</f>
        <v>43649.667754068301</v>
      </c>
      <c r="J315">
        <v>264</v>
      </c>
      <c r="K315">
        <v>1.3168722106748899E+17</v>
      </c>
      <c r="L315" s="6">
        <f>IF(OR(K315="",K315=0),"",K315/(8.64*10^11)-Modifier)</f>
        <v>43210.765124408557</v>
      </c>
      <c r="M315" s="1">
        <v>42983.73810185185</v>
      </c>
      <c r="N315">
        <v>9.2233720368547697E+18</v>
      </c>
      <c r="O315" s="6" t="str">
        <f>IF(OR(N315=9223372036854770000,N315="",N315=0),"",N315/(8.64*10^11)-Modifier)</f>
        <v/>
      </c>
      <c r="P315" t="s">
        <v>1809</v>
      </c>
      <c r="Q315" t="s">
        <v>17</v>
      </c>
      <c r="R315" s="1">
        <v>43810.463356481479</v>
      </c>
    </row>
    <row r="316" spans="1:18" x14ac:dyDescent="0.35">
      <c r="A316" t="s">
        <v>1810</v>
      </c>
      <c r="B316" t="s">
        <v>1811</v>
      </c>
      <c r="C316" t="s">
        <v>1812</v>
      </c>
      <c r="D316" t="s">
        <v>1813</v>
      </c>
      <c r="E316" t="s">
        <v>1812</v>
      </c>
      <c r="F316" t="s">
        <v>1814</v>
      </c>
      <c r="G316" t="s">
        <v>1815</v>
      </c>
      <c r="H316">
        <v>1.32310168345126E+17</v>
      </c>
      <c r="I316" s="6">
        <f>IF(OR(H316="",H316=0),"",H316/(8.64*10^11)-Modifier)</f>
        <v>43931.768917969894</v>
      </c>
      <c r="J316">
        <v>269</v>
      </c>
      <c r="K316">
        <v>1.3226454008351E+17</v>
      </c>
      <c r="L316" s="6">
        <f>IF(OR(K316="",K316=0),"",K316/(8.64*10^11)-Modifier)</f>
        <v>43878.958429988415</v>
      </c>
      <c r="M316" s="1">
        <v>42913.543912037036</v>
      </c>
      <c r="N316">
        <v>9.2233720368547697E+18</v>
      </c>
      <c r="O316" s="6" t="str">
        <f>IF(OR(N316=9223372036854770000,N316="",N316=0),"",N316/(8.64*10^11)-Modifier)</f>
        <v/>
      </c>
      <c r="P316" t="s">
        <v>1816</v>
      </c>
      <c r="Q316" t="s">
        <v>17</v>
      </c>
      <c r="R316" s="1">
        <v>43927.358437499999</v>
      </c>
    </row>
    <row r="317" spans="1:18" x14ac:dyDescent="0.35">
      <c r="A317" t="s">
        <v>604</v>
      </c>
      <c r="B317" t="s">
        <v>1817</v>
      </c>
      <c r="C317" t="s">
        <v>1818</v>
      </c>
      <c r="D317" t="s">
        <v>1819</v>
      </c>
      <c r="E317" t="s">
        <v>1818</v>
      </c>
      <c r="F317" t="s">
        <v>1820</v>
      </c>
      <c r="G317" t="s">
        <v>1820</v>
      </c>
      <c r="H317">
        <v>1.3192124094080899E+17</v>
      </c>
      <c r="I317" s="6">
        <f>IF(OR(H317="",H317=0),"",H317/(8.64*10^11)-Modifier)</f>
        <v>43481.621459269663</v>
      </c>
      <c r="J317">
        <v>2</v>
      </c>
      <c r="K317">
        <v>1.3191967759339E+17</v>
      </c>
      <c r="L317" s="6">
        <f>IF(OR(K317="",K317=0),"",K317/(8.64*10^11)-Modifier)</f>
        <v>43479.81202938658</v>
      </c>
      <c r="M317" s="1">
        <v>43479.447118055556</v>
      </c>
      <c r="N317">
        <v>9.2233720368547697E+18</v>
      </c>
      <c r="O317" s="6" t="str">
        <f>IF(OR(N317=9223372036854770000,N317="",N317=0),"",N317/(8.64*10^11)-Modifier)</f>
        <v/>
      </c>
      <c r="P317" t="s">
        <v>1821</v>
      </c>
      <c r="Q317" t="s">
        <v>17</v>
      </c>
      <c r="R317" s="1">
        <v>43480.662928240738</v>
      </c>
    </row>
    <row r="318" spans="1:18" x14ac:dyDescent="0.35">
      <c r="A318" t="s">
        <v>1822</v>
      </c>
      <c r="B318" t="s">
        <v>1823</v>
      </c>
      <c r="C318" t="s">
        <v>1824</v>
      </c>
      <c r="D318" t="s">
        <v>1825</v>
      </c>
      <c r="E318" t="s">
        <v>1824</v>
      </c>
      <c r="F318" t="s">
        <v>1826</v>
      </c>
      <c r="G318" t="s">
        <v>1826</v>
      </c>
      <c r="H318">
        <v>1.31981883016676E+17</v>
      </c>
      <c r="I318" s="6">
        <f>IF(OR(H318="",H318=0),"",H318/(8.64*10^11)-Modifier)</f>
        <v>43551.809047078714</v>
      </c>
      <c r="J318">
        <v>124</v>
      </c>
      <c r="K318">
        <v>1.3154656253409901E+17</v>
      </c>
      <c r="L318" s="6">
        <f>IF(OR(K318="",K318=0),"",K318/(8.64*10^11)-Modifier)</f>
        <v>43047.965895947913</v>
      </c>
      <c r="M318" s="1">
        <v>43034.682928240742</v>
      </c>
      <c r="N318">
        <v>9.2233720368547697E+18</v>
      </c>
      <c r="O318" s="6" t="str">
        <f>IF(OR(N318=9223372036854770000,N318="",N318=0),"",N318/(8.64*10^11)-Modifier)</f>
        <v/>
      </c>
      <c r="P318" t="s">
        <v>1827</v>
      </c>
      <c r="Q318" t="s">
        <v>17</v>
      </c>
      <c r="R318" s="1">
        <v>43551.600706018522</v>
      </c>
    </row>
    <row r="319" spans="1:18" x14ac:dyDescent="0.35">
      <c r="A319" t="s">
        <v>1828</v>
      </c>
      <c r="B319" t="s">
        <v>1829</v>
      </c>
      <c r="C319" t="s">
        <v>1830</v>
      </c>
      <c r="D319" t="s">
        <v>1830</v>
      </c>
      <c r="E319" t="s">
        <v>1831</v>
      </c>
      <c r="F319" t="s">
        <v>1832</v>
      </c>
      <c r="G319" t="s">
        <v>1833</v>
      </c>
      <c r="H319">
        <v>1.3217021329039E+17</v>
      </c>
      <c r="I319" s="6">
        <f>IF(OR(H319="",H319=0),"",H319/(8.64*10^11)-Modifier)</f>
        <v>43769.783900914364</v>
      </c>
      <c r="J319">
        <v>321</v>
      </c>
      <c r="K319">
        <v>1.32037023220426E+17</v>
      </c>
      <c r="L319" s="6">
        <f>IF(OR(K319="",K319=0),"",K319/(8.64*10^11)-Modifier)</f>
        <v>43615.628727344912</v>
      </c>
      <c r="M319" s="1">
        <v>43598.595925925925</v>
      </c>
      <c r="N319">
        <v>9.2233720368547697E+18</v>
      </c>
      <c r="O319" s="6" t="str">
        <f>IF(OR(N319=9223372036854770000,N319="",N319=0),"",N319/(8.64*10^11)-Modifier)</f>
        <v/>
      </c>
      <c r="P319" t="s">
        <v>1834</v>
      </c>
      <c r="Q319" t="s">
        <v>69</v>
      </c>
      <c r="R319" s="1">
        <v>43767.330868055556</v>
      </c>
    </row>
    <row r="320" spans="1:18" x14ac:dyDescent="0.35">
      <c r="A320" t="s">
        <v>1835</v>
      </c>
      <c r="B320" t="s">
        <v>1836</v>
      </c>
      <c r="C320" t="s">
        <v>1837</v>
      </c>
      <c r="D320" t="s">
        <v>1838</v>
      </c>
      <c r="E320" t="s">
        <v>1837</v>
      </c>
      <c r="G320" t="s">
        <v>1839</v>
      </c>
      <c r="I320" s="6" t="str">
        <f>IF(OR(H320="",H320=0),"",H320/(8.64*10^11)-Modifier)</f>
        <v/>
      </c>
      <c r="K320">
        <v>1.3165958739422099E+17</v>
      </c>
      <c r="L320" s="6">
        <f>IF(OR(K320="",K320=0),"",K320/(8.64*10^11)-Modifier)</f>
        <v>43178.781706274283</v>
      </c>
      <c r="M320" s="1">
        <v>43178.573368055557</v>
      </c>
      <c r="N320">
        <v>9.2233720368547697E+18</v>
      </c>
      <c r="O320" s="6" t="str">
        <f>IF(OR(N320=9223372036854770000,N320="",N320=0),"",N320/(8.64*10^11)-Modifier)</f>
        <v/>
      </c>
      <c r="P320" t="s">
        <v>1840</v>
      </c>
      <c r="Q320" t="s">
        <v>17</v>
      </c>
    </row>
    <row r="321" spans="1:18" x14ac:dyDescent="0.35">
      <c r="A321" t="s">
        <v>1841</v>
      </c>
      <c r="B321" t="s">
        <v>1842</v>
      </c>
      <c r="C321" t="s">
        <v>1843</v>
      </c>
      <c r="D321" t="s">
        <v>1843</v>
      </c>
      <c r="E321" t="s">
        <v>1844</v>
      </c>
      <c r="F321" t="s">
        <v>1845</v>
      </c>
      <c r="G321" t="s">
        <v>1846</v>
      </c>
      <c r="H321">
        <v>1.3195340375223299E+17</v>
      </c>
      <c r="I321" s="6">
        <f>IF(OR(H321="",H321=0),"",H321/(8.64*10^11)-Modifier)</f>
        <v>43518.846935454843</v>
      </c>
      <c r="J321">
        <v>33</v>
      </c>
      <c r="K321">
        <v>1.3173462787162301E+17</v>
      </c>
      <c r="L321" s="6">
        <f>IF(OR(K321="",K321=0),"",K321/(8.64*10^11)-Modifier)</f>
        <v>43265.634110674786</v>
      </c>
      <c r="M321" s="1">
        <v>43263.66747685185</v>
      </c>
      <c r="N321">
        <v>9.2233720368547697E+18</v>
      </c>
      <c r="O321" s="6" t="str">
        <f>IF(OR(N321=9223372036854770000,N321="",N321=0),"",N321/(8.64*10^11)-Modifier)</f>
        <v/>
      </c>
      <c r="P321" t="s">
        <v>1847</v>
      </c>
      <c r="Q321" t="s">
        <v>17</v>
      </c>
      <c r="R321" s="1">
        <v>43559.405659722222</v>
      </c>
    </row>
    <row r="322" spans="1:18" x14ac:dyDescent="0.35">
      <c r="A322" t="s">
        <v>1848</v>
      </c>
      <c r="B322" t="s">
        <v>1849</v>
      </c>
      <c r="C322" t="s">
        <v>1850</v>
      </c>
      <c r="D322" t="s">
        <v>1850</v>
      </c>
      <c r="E322" t="s">
        <v>1851</v>
      </c>
      <c r="F322" t="s">
        <v>1852</v>
      </c>
      <c r="G322" t="s">
        <v>1853</v>
      </c>
      <c r="H322">
        <v>0</v>
      </c>
      <c r="I322" s="6" t="str">
        <f>IF(OR(H322="",H322=0),"",H322/(8.64*10^11)-Modifier)</f>
        <v/>
      </c>
      <c r="J322">
        <v>0</v>
      </c>
      <c r="K322">
        <v>1.32029484607162E+17</v>
      </c>
      <c r="L322" s="6">
        <f>IF(OR(K322="",K322=0),"",K322/(8.64*10^11)-Modifier)</f>
        <v>43606.903480511566</v>
      </c>
      <c r="M322" s="1">
        <v>43606.695138888892</v>
      </c>
      <c r="N322">
        <v>9.2233720368547697E+18</v>
      </c>
      <c r="O322" s="6" t="str">
        <f>IF(OR(N322=9223372036854770000,N322="",N322=0),"",N322/(8.64*10^11)-Modifier)</f>
        <v/>
      </c>
      <c r="P322" t="s">
        <v>1854</v>
      </c>
      <c r="Q322" t="s">
        <v>17</v>
      </c>
    </row>
    <row r="323" spans="1:18" x14ac:dyDescent="0.35">
      <c r="A323" t="s">
        <v>1759</v>
      </c>
      <c r="B323" t="s">
        <v>1855</v>
      </c>
      <c r="C323" t="s">
        <v>1856</v>
      </c>
      <c r="D323" t="s">
        <v>1856</v>
      </c>
      <c r="E323" t="s">
        <v>1857</v>
      </c>
      <c r="F323" t="s">
        <v>1858</v>
      </c>
      <c r="G323" t="s">
        <v>1859</v>
      </c>
      <c r="H323">
        <v>1.32312970848164E+17</v>
      </c>
      <c r="I323" s="6">
        <f>IF(OR(H323="",H323=0),"",H323/(8.64*10^11)-Modifier)</f>
        <v>43935.012555745372</v>
      </c>
      <c r="J323">
        <v>102</v>
      </c>
      <c r="K323">
        <v>1.3213808832003E+17</v>
      </c>
      <c r="L323" s="6">
        <f>IF(OR(K323="",K323=0),"",K323/(8.64*10^11)-Modifier)</f>
        <v>43732.602222256945</v>
      </c>
      <c r="M323" s="1">
        <v>43717.40420138889</v>
      </c>
      <c r="N323">
        <v>9.2233720368547697E+18</v>
      </c>
      <c r="O323" s="6" t="str">
        <f>IF(OR(N323=9223372036854770000,N323="",N323=0),"",N323/(8.64*10^11)-Modifier)</f>
        <v/>
      </c>
      <c r="P323" t="s">
        <v>1860</v>
      </c>
      <c r="Q323" t="s">
        <v>17</v>
      </c>
      <c r="R323" s="1">
        <v>43942.323738425926</v>
      </c>
    </row>
    <row r="324" spans="1:18" x14ac:dyDescent="0.35">
      <c r="A324" t="s">
        <v>1861</v>
      </c>
      <c r="B324" t="s">
        <v>1862</v>
      </c>
      <c r="C324" t="s">
        <v>1863</v>
      </c>
      <c r="D324" t="s">
        <v>1863</v>
      </c>
      <c r="E324" t="s">
        <v>1864</v>
      </c>
      <c r="F324" t="s">
        <v>1865</v>
      </c>
      <c r="G324" t="s">
        <v>1865</v>
      </c>
      <c r="I324" s="6" t="str">
        <f>IF(OR(H324="",H324=0),"",H324/(8.64*10^11)-Modifier)</f>
        <v/>
      </c>
      <c r="K324">
        <v>1.3212515634300701E+17</v>
      </c>
      <c r="L324" s="6">
        <f>IF(OR(K324="",K324=0),"",K324/(8.64*10^11)-Modifier)</f>
        <v>43717.634656258102</v>
      </c>
      <c r="M324" s="1">
        <v>43717.426319444443</v>
      </c>
      <c r="N324">
        <v>9.2233720368547697E+18</v>
      </c>
      <c r="O324" s="6" t="str">
        <f>IF(OR(N324=9223372036854770000,N324="",N324=0),"",N324/(8.64*10^11)-Modifier)</f>
        <v/>
      </c>
      <c r="P324" t="s">
        <v>1866</v>
      </c>
      <c r="Q324" t="s">
        <v>17</v>
      </c>
    </row>
    <row r="325" spans="1:18" x14ac:dyDescent="0.35">
      <c r="A325" t="s">
        <v>1867</v>
      </c>
      <c r="B325" t="s">
        <v>1868</v>
      </c>
      <c r="C325" t="s">
        <v>1869</v>
      </c>
      <c r="D325" t="s">
        <v>1869</v>
      </c>
      <c r="E325" t="s">
        <v>1870</v>
      </c>
      <c r="F325" t="s">
        <v>1871</v>
      </c>
      <c r="G325" t="s">
        <v>1872</v>
      </c>
      <c r="H325">
        <v>1.32169235943376E+17</v>
      </c>
      <c r="I325" s="6">
        <f>IF(OR(H325="",H325=0),"",H325/(8.64*10^11)-Modifier)</f>
        <v>43768.652712240728</v>
      </c>
      <c r="J325">
        <v>11</v>
      </c>
      <c r="K325">
        <v>1.3212516191562099E+17</v>
      </c>
      <c r="L325" s="6">
        <f>IF(OR(K325="",K325=0),"",K325/(8.64*10^11)-Modifier)</f>
        <v>43717.641106042807</v>
      </c>
      <c r="M325" s="1">
        <v>43717.432766203703</v>
      </c>
      <c r="N325">
        <v>9.2233720368547697E+18</v>
      </c>
      <c r="O325" s="6" t="str">
        <f>IF(OR(N325=9223372036854770000,N325="",N325=0),"",N325/(8.64*10^11)-Modifier)</f>
        <v/>
      </c>
      <c r="P325" t="s">
        <v>1873</v>
      </c>
      <c r="Q325" t="s">
        <v>17</v>
      </c>
      <c r="R325" s="1">
        <v>43768.434999999998</v>
      </c>
    </row>
    <row r="326" spans="1:18" x14ac:dyDescent="0.35">
      <c r="A326" t="s">
        <v>1874</v>
      </c>
      <c r="B326" t="s">
        <v>1875</v>
      </c>
      <c r="C326" t="s">
        <v>1876</v>
      </c>
      <c r="D326" t="s">
        <v>1876</v>
      </c>
      <c r="E326" t="s">
        <v>1877</v>
      </c>
      <c r="F326" t="s">
        <v>1878</v>
      </c>
      <c r="G326" t="s">
        <v>1879</v>
      </c>
      <c r="H326">
        <v>1.3224792946696701E+17</v>
      </c>
      <c r="I326" s="6">
        <f>IF(OR(H326="",H326=0),"",H326/(8.64*10^11)-Modifier)</f>
        <v>43859.733179359959</v>
      </c>
      <c r="J326">
        <v>29</v>
      </c>
      <c r="K326">
        <v>1.32125254997056E+17</v>
      </c>
      <c r="L326" s="6">
        <f>IF(OR(K326="",K326=0),"",K326/(8.64*10^11)-Modifier)</f>
        <v>43717.748839185195</v>
      </c>
      <c r="M326" s="1">
        <v>43717.439583333333</v>
      </c>
      <c r="N326">
        <v>9.2233720368547697E+18</v>
      </c>
      <c r="O326" s="6" t="str">
        <f>IF(OR(N326=9223372036854770000,N326="",N326=0),"",N326/(8.64*10^11)-Modifier)</f>
        <v/>
      </c>
      <c r="P326" t="s">
        <v>1880</v>
      </c>
      <c r="Q326" t="s">
        <v>17</v>
      </c>
      <c r="R326" s="1">
        <v>43885.404560185183</v>
      </c>
    </row>
    <row r="327" spans="1:18" x14ac:dyDescent="0.35">
      <c r="A327" t="s">
        <v>1881</v>
      </c>
      <c r="B327" t="s">
        <v>1882</v>
      </c>
      <c r="C327" t="s">
        <v>1883</v>
      </c>
      <c r="D327" t="s">
        <v>1883</v>
      </c>
      <c r="E327" t="s">
        <v>1884</v>
      </c>
      <c r="F327" t="s">
        <v>1885</v>
      </c>
      <c r="G327" t="s">
        <v>1886</v>
      </c>
      <c r="H327">
        <v>1.32158086754034E+17</v>
      </c>
      <c r="I327" s="6">
        <f>IF(OR(H327="",H327=0),"",H327/(8.64*10^11)-Modifier)</f>
        <v>43755.748557909712</v>
      </c>
      <c r="J327">
        <v>20</v>
      </c>
      <c r="K327">
        <v>1.3212521206906099E+17</v>
      </c>
      <c r="L327" s="6">
        <f>IF(OR(K327="",K327=0),"",K327/(8.64*10^11)-Modifier)</f>
        <v>43717.699154005764</v>
      </c>
      <c r="M327" s="1">
        <v>43717.445972222224</v>
      </c>
      <c r="N327">
        <v>9.2233720368547697E+18</v>
      </c>
      <c r="O327" s="6" t="str">
        <f>IF(OR(N327=9223372036854770000,N327="",N327=0),"",N327/(8.64*10^11)-Modifier)</f>
        <v/>
      </c>
      <c r="P327" t="s">
        <v>1887</v>
      </c>
      <c r="Q327" t="s">
        <v>17</v>
      </c>
      <c r="R327" s="1">
        <v>43780.314872685187</v>
      </c>
    </row>
    <row r="328" spans="1:18" x14ac:dyDescent="0.35">
      <c r="A328" t="s">
        <v>1888</v>
      </c>
      <c r="B328" t="s">
        <v>1889</v>
      </c>
      <c r="C328" t="s">
        <v>1890</v>
      </c>
      <c r="D328" t="s">
        <v>1890</v>
      </c>
      <c r="E328" t="s">
        <v>1891</v>
      </c>
      <c r="F328" t="s">
        <v>1892</v>
      </c>
      <c r="G328" t="s">
        <v>1892</v>
      </c>
      <c r="H328">
        <v>0</v>
      </c>
      <c r="I328" s="6" t="str">
        <f>IF(OR(H328="",H328=0),"",H328/(8.64*10^11)-Modifier)</f>
        <v/>
      </c>
      <c r="J328">
        <v>0</v>
      </c>
      <c r="K328">
        <v>1.32125263248356E+17</v>
      </c>
      <c r="L328" s="6">
        <f>IF(OR(K328="",K328=0),"",K328/(8.64*10^11)-Modifier)</f>
        <v>43717.758389300929</v>
      </c>
      <c r="M328" s="1">
        <v>43717.542743055557</v>
      </c>
      <c r="N328">
        <v>9.2233720368547697E+18</v>
      </c>
      <c r="O328" s="6" t="str">
        <f>IF(OR(N328=9223372036854770000,N328="",N328=0),"",N328/(8.64*10^11)-Modifier)</f>
        <v/>
      </c>
      <c r="P328" t="s">
        <v>1893</v>
      </c>
      <c r="Q328" t="s">
        <v>17</v>
      </c>
    </row>
    <row r="329" spans="1:18" x14ac:dyDescent="0.35">
      <c r="A329" t="s">
        <v>1894</v>
      </c>
      <c r="B329" t="s">
        <v>1895</v>
      </c>
      <c r="C329" t="s">
        <v>1896</v>
      </c>
      <c r="D329" t="s">
        <v>1897</v>
      </c>
      <c r="E329" t="s">
        <v>1896</v>
      </c>
      <c r="F329" t="s">
        <v>1898</v>
      </c>
      <c r="G329" t="s">
        <v>1899</v>
      </c>
      <c r="H329">
        <v>1.32201487854594E+17</v>
      </c>
      <c r="I329" s="6">
        <f>IF(OR(H329="",H329=0),"",H329/(8.64*10^11)-Modifier)</f>
        <v>43805.981313187513</v>
      </c>
      <c r="J329">
        <v>626</v>
      </c>
      <c r="K329">
        <v>1.3154542725111501E+17</v>
      </c>
      <c r="L329" s="6">
        <f>IF(OR(K329="",K329=0),"",K329/(8.64*10^11)-Modifier)</f>
        <v>43046.651911012741</v>
      </c>
      <c r="M329" s="1">
        <v>43040.709918981483</v>
      </c>
      <c r="N329">
        <v>9.2233720368547697E+18</v>
      </c>
      <c r="O329" s="6" t="str">
        <f>IF(OR(N329=9223372036854770000,N329="",N329=0),"",N329/(8.64*10^11)-Modifier)</f>
        <v/>
      </c>
      <c r="P329" t="s">
        <v>1900</v>
      </c>
      <c r="Q329" t="s">
        <v>17</v>
      </c>
      <c r="R329" s="1">
        <v>43805.731307870374</v>
      </c>
    </row>
    <row r="330" spans="1:18" x14ac:dyDescent="0.35">
      <c r="A330" t="s">
        <v>1901</v>
      </c>
      <c r="B330" t="s">
        <v>1902</v>
      </c>
      <c r="C330" t="s">
        <v>1903</v>
      </c>
      <c r="D330" t="s">
        <v>1903</v>
      </c>
      <c r="E330" t="s">
        <v>1904</v>
      </c>
      <c r="F330" t="s">
        <v>1905</v>
      </c>
      <c r="G330" t="s">
        <v>1906</v>
      </c>
      <c r="H330">
        <v>0</v>
      </c>
      <c r="I330" s="6" t="str">
        <f>IF(OR(H330="",H330=0),"",H330/(8.64*10^11)-Modifier)</f>
        <v/>
      </c>
      <c r="J330">
        <v>0</v>
      </c>
      <c r="K330">
        <v>1.32185808258544E+17</v>
      </c>
      <c r="L330" s="6">
        <f>IF(OR(K330="",K330=0),"",K330/(8.64*10^11)-Modifier)</f>
        <v>43787.833632574067</v>
      </c>
      <c r="M330" s="1">
        <v>43787.511805555558</v>
      </c>
      <c r="N330">
        <v>9.2233720368547697E+18</v>
      </c>
      <c r="O330" s="6" t="str">
        <f>IF(OR(N330=9223372036854770000,N330="",N330=0),"",N330/(8.64*10^11)-Modifier)</f>
        <v/>
      </c>
      <c r="P330" t="s">
        <v>1907</v>
      </c>
      <c r="Q330" t="s">
        <v>17</v>
      </c>
    </row>
    <row r="331" spans="1:18" x14ac:dyDescent="0.35">
      <c r="A331" t="s">
        <v>1908</v>
      </c>
      <c r="B331" t="s">
        <v>1909</v>
      </c>
      <c r="C331" t="s">
        <v>1910</v>
      </c>
      <c r="D331" t="s">
        <v>1910</v>
      </c>
      <c r="E331" t="s">
        <v>1911</v>
      </c>
      <c r="F331" t="s">
        <v>1912</v>
      </c>
      <c r="G331" t="s">
        <v>1913</v>
      </c>
      <c r="I331" s="6" t="str">
        <f>IF(OR(H331="",H331=0),"",H331/(8.64*10^11)-Modifier)</f>
        <v/>
      </c>
      <c r="K331">
        <v>1.3218575728103101E+17</v>
      </c>
      <c r="L331" s="6">
        <f>IF(OR(K331="",K331=0),"",K331/(8.64*10^11)-Modifier)</f>
        <v>43787.77463082294</v>
      </c>
      <c r="M331" s="1">
        <v>43787.524629629632</v>
      </c>
      <c r="N331">
        <v>9.2233720368547697E+18</v>
      </c>
      <c r="O331" s="6" t="str">
        <f>IF(OR(N331=9223372036854770000,N331="",N331=0),"",N331/(8.64*10^11)-Modifier)</f>
        <v/>
      </c>
      <c r="P331" t="s">
        <v>1914</v>
      </c>
      <c r="Q331" t="s">
        <v>17</v>
      </c>
    </row>
    <row r="332" spans="1:18" x14ac:dyDescent="0.35">
      <c r="A332" t="s">
        <v>1396</v>
      </c>
      <c r="B332" t="s">
        <v>1915</v>
      </c>
      <c r="C332" t="s">
        <v>1916</v>
      </c>
      <c r="D332" t="s">
        <v>1916</v>
      </c>
      <c r="E332" t="s">
        <v>1917</v>
      </c>
      <c r="F332" t="s">
        <v>1918</v>
      </c>
      <c r="G332" t="s">
        <v>1919</v>
      </c>
      <c r="H332">
        <v>1.32302263721392E+17</v>
      </c>
      <c r="I332" s="6">
        <f>IF(OR(H332="",H332=0),"",H332/(8.64*10^11)-Modifier)</f>
        <v>43922.620047907403</v>
      </c>
      <c r="J332">
        <v>72</v>
      </c>
      <c r="K332">
        <v>1.31957519932856E+17</v>
      </c>
      <c r="L332" s="6">
        <f>IF(OR(K332="",K332=0),"",K332/(8.64*10^11)-Modifier)</f>
        <v>43523.611033398134</v>
      </c>
      <c r="M332" s="1">
        <v>43523.361030092594</v>
      </c>
      <c r="N332">
        <v>9.2233720368547697E+18</v>
      </c>
      <c r="O332" s="6" t="str">
        <f>IF(OR(N332=9223372036854770000,N332="",N332=0),"",N332/(8.64*10^11)-Modifier)</f>
        <v/>
      </c>
      <c r="P332" t="s">
        <v>1920</v>
      </c>
      <c r="Q332" t="s">
        <v>17</v>
      </c>
      <c r="R332" s="1">
        <v>43920.644803240742</v>
      </c>
    </row>
    <row r="333" spans="1:18" x14ac:dyDescent="0.35">
      <c r="A333" t="s">
        <v>1921</v>
      </c>
      <c r="B333" t="s">
        <v>880</v>
      </c>
      <c r="C333" t="s">
        <v>1922</v>
      </c>
      <c r="D333" t="s">
        <v>1923</v>
      </c>
      <c r="E333" t="s">
        <v>1922</v>
      </c>
      <c r="F333" t="s">
        <v>1924</v>
      </c>
      <c r="G333" t="s">
        <v>1925</v>
      </c>
      <c r="H333">
        <v>1.32317872359392E+17</v>
      </c>
      <c r="I333" s="6">
        <f>IF(OR(H333="",H333=0),"",H333/(8.64*10^11)-Modifier)</f>
        <v>43940.685601148143</v>
      </c>
      <c r="J333">
        <v>328</v>
      </c>
      <c r="K333">
        <v>1.31545431976576E+17</v>
      </c>
      <c r="L333" s="6">
        <f>IF(OR(K333="",K333=0),"",K333/(8.64*10^11)-Modifier)</f>
        <v>43046.657380296296</v>
      </c>
      <c r="M333" s="1">
        <v>43046.407372685186</v>
      </c>
      <c r="N333">
        <v>9.2233720368547697E+18</v>
      </c>
      <c r="O333" s="6" t="str">
        <f>IF(OR(N333=9223372036854770000,N333="",N333=0),"",N333/(8.64*10^11)-Modifier)</f>
        <v/>
      </c>
      <c r="P333" t="s">
        <v>1926</v>
      </c>
      <c r="Q333" t="s">
        <v>17</v>
      </c>
      <c r="R333" s="1">
        <v>43936.496724537035</v>
      </c>
    </row>
    <row r="334" spans="1:18" x14ac:dyDescent="0.35">
      <c r="A334" t="s">
        <v>1927</v>
      </c>
      <c r="B334" t="s">
        <v>1928</v>
      </c>
      <c r="C334" t="s">
        <v>1929</v>
      </c>
      <c r="D334" t="s">
        <v>1930</v>
      </c>
      <c r="E334" t="s">
        <v>1929</v>
      </c>
      <c r="F334" t="s">
        <v>1931</v>
      </c>
      <c r="G334" t="s">
        <v>1932</v>
      </c>
      <c r="I334" s="6" t="str">
        <f>IF(OR(H334="",H334=0),"",H334/(8.64*10^11)-Modifier)</f>
        <v/>
      </c>
      <c r="K334">
        <v>1.31545433427896E+17</v>
      </c>
      <c r="L334" s="6">
        <f>IF(OR(K334="",K334=0),"",K334/(8.64*10^11)-Modifier)</f>
        <v>43046.65906006482</v>
      </c>
      <c r="M334" s="1">
        <v>43046.409050925926</v>
      </c>
      <c r="N334">
        <v>9.2233720368547697E+18</v>
      </c>
      <c r="O334" s="6" t="str">
        <f>IF(OR(N334=9223372036854770000,N334="",N334=0),"",N334/(8.64*10^11)-Modifier)</f>
        <v/>
      </c>
      <c r="P334" t="s">
        <v>1933</v>
      </c>
      <c r="Q334" t="s">
        <v>17</v>
      </c>
    </row>
    <row r="335" spans="1:18" x14ac:dyDescent="0.35">
      <c r="A335" t="s">
        <v>1934</v>
      </c>
      <c r="B335" t="s">
        <v>1935</v>
      </c>
      <c r="C335" t="s">
        <v>1936</v>
      </c>
      <c r="D335" t="s">
        <v>1937</v>
      </c>
      <c r="E335" t="s">
        <v>1936</v>
      </c>
      <c r="F335" t="s">
        <v>1938</v>
      </c>
      <c r="G335" t="s">
        <v>1939</v>
      </c>
      <c r="H335">
        <v>0</v>
      </c>
      <c r="I335" s="6" t="str">
        <f>IF(OR(H335="",H335=0),"",H335/(8.64*10^11)-Modifier)</f>
        <v/>
      </c>
      <c r="J335">
        <v>0</v>
      </c>
      <c r="K335">
        <v>1.3157225829394701E+17</v>
      </c>
      <c r="L335" s="6">
        <f>IF(OR(K335="",K335=0),"",K335/(8.64*10^11)-Modifier)</f>
        <v>43077.706358734955</v>
      </c>
      <c r="M335" s="1">
        <v>43077.456354166665</v>
      </c>
      <c r="N335">
        <v>9.2233720368547697E+18</v>
      </c>
      <c r="O335" s="6" t="str">
        <f>IF(OR(N335=9223372036854770000,N335="",N335=0),"",N335/(8.64*10^11)-Modifier)</f>
        <v/>
      </c>
      <c r="P335" t="s">
        <v>1940</v>
      </c>
      <c r="Q335" t="s">
        <v>17</v>
      </c>
    </row>
    <row r="336" spans="1:18" x14ac:dyDescent="0.35">
      <c r="A336" t="s">
        <v>1941</v>
      </c>
      <c r="B336" t="s">
        <v>1942</v>
      </c>
      <c r="C336" t="s">
        <v>1943</v>
      </c>
      <c r="D336" t="s">
        <v>1943</v>
      </c>
      <c r="E336" t="s">
        <v>1944</v>
      </c>
      <c r="F336" t="s">
        <v>1945</v>
      </c>
      <c r="G336" t="s">
        <v>1946</v>
      </c>
      <c r="H336">
        <v>1.3231951554044899E+17</v>
      </c>
      <c r="I336" s="6">
        <f>IF(OR(H336="",H336=0),"",H336/(8.64*10^11)-Modifier)</f>
        <v>43942.587431075226</v>
      </c>
      <c r="J336">
        <v>696</v>
      </c>
      <c r="K336">
        <v>1.31740036353862E+17</v>
      </c>
      <c r="L336" s="6">
        <f>IF(OR(K336="",K336=0),"",K336/(8.64*10^11)-Modifier)</f>
        <v>43271.89392808103</v>
      </c>
      <c r="M336" s="1">
        <v>43241.38521990741</v>
      </c>
      <c r="N336">
        <v>9.2233720368547697E+18</v>
      </c>
      <c r="O336" s="6" t="str">
        <f>IF(OR(N336=9223372036854770000,N336="",N336=0),"",N336/(8.64*10^11)-Modifier)</f>
        <v/>
      </c>
      <c r="P336" t="s">
        <v>1947</v>
      </c>
      <c r="Q336" t="s">
        <v>17</v>
      </c>
      <c r="R336" s="1">
        <v>43934.375844907408</v>
      </c>
    </row>
    <row r="337" spans="1:18" x14ac:dyDescent="0.35">
      <c r="A337" t="s">
        <v>1948</v>
      </c>
      <c r="B337" t="s">
        <v>1949</v>
      </c>
      <c r="C337" t="s">
        <v>1950</v>
      </c>
      <c r="D337" t="s">
        <v>1951</v>
      </c>
      <c r="E337" t="s">
        <v>1950</v>
      </c>
      <c r="F337" t="s">
        <v>1952</v>
      </c>
      <c r="G337" t="s">
        <v>1952</v>
      </c>
      <c r="H337">
        <v>0</v>
      </c>
      <c r="I337" s="6" t="str">
        <f>IF(OR(H337="",H337=0),"",H337/(8.64*10^11)-Modifier)</f>
        <v/>
      </c>
      <c r="J337">
        <v>0</v>
      </c>
      <c r="K337">
        <v>1.3171406604168701E+17</v>
      </c>
      <c r="L337" s="6">
        <f>IF(OR(K337="",K337=0),"",K337/(8.64*10^11)-Modifier)</f>
        <v>43241.835696397</v>
      </c>
      <c r="M337" s="1">
        <v>43241.62736111111</v>
      </c>
      <c r="N337">
        <v>9.2233720368547697E+18</v>
      </c>
      <c r="O337" s="6" t="str">
        <f>IF(OR(N337=9223372036854770000,N337="",N337=0),"",N337/(8.64*10^11)-Modifier)</f>
        <v/>
      </c>
      <c r="P337" t="s">
        <v>1953</v>
      </c>
      <c r="Q337" t="s">
        <v>17</v>
      </c>
      <c r="R337" s="1">
        <v>43249.623287037037</v>
      </c>
    </row>
    <row r="338" spans="1:18" x14ac:dyDescent="0.35">
      <c r="A338" t="s">
        <v>1822</v>
      </c>
      <c r="B338" t="s">
        <v>1954</v>
      </c>
      <c r="C338" t="s">
        <v>1955</v>
      </c>
      <c r="D338" t="s">
        <v>1956</v>
      </c>
      <c r="E338" t="s">
        <v>1955</v>
      </c>
      <c r="G338" t="s">
        <v>1957</v>
      </c>
      <c r="H338">
        <v>1.3212707891734301E+17</v>
      </c>
      <c r="I338" s="6">
        <f>IF(OR(H338="",H338=0),"",H338/(8.64*10^11)-Modifier)</f>
        <v>43719.859858035896</v>
      </c>
      <c r="J338">
        <v>28</v>
      </c>
      <c r="K338">
        <v>1.32125205947374E+17</v>
      </c>
      <c r="L338" s="6">
        <f>IF(OR(K338="",K338=0),"",K338/(8.64*10^11)-Modifier)</f>
        <v>43717.692068719916</v>
      </c>
      <c r="M338" s="1">
        <v>43318.45888888889</v>
      </c>
      <c r="N338">
        <v>9.2233720368547697E+18</v>
      </c>
      <c r="O338" s="6" t="str">
        <f>IF(OR(N338=9223372036854770000,N338="",N338=0),"",N338/(8.64*10^11)-Modifier)</f>
        <v/>
      </c>
      <c r="P338" t="s">
        <v>1958</v>
      </c>
      <c r="Q338" t="s">
        <v>17</v>
      </c>
      <c r="R338" s="1">
        <v>43802.400902777779</v>
      </c>
    </row>
    <row r="339" spans="1:18" x14ac:dyDescent="0.35">
      <c r="A339" t="s">
        <v>1959</v>
      </c>
      <c r="B339" t="s">
        <v>1960</v>
      </c>
      <c r="C339" t="s">
        <v>1961</v>
      </c>
      <c r="D339" t="s">
        <v>1961</v>
      </c>
      <c r="E339" t="s">
        <v>1962</v>
      </c>
      <c r="F339" t="s">
        <v>1963</v>
      </c>
      <c r="G339" t="s">
        <v>1963</v>
      </c>
      <c r="H339">
        <v>0</v>
      </c>
      <c r="I339" s="6" t="str">
        <f>IF(OR(H339="",H339=0),"",H339/(8.64*10^11)-Modifier)</f>
        <v/>
      </c>
      <c r="J339">
        <v>0</v>
      </c>
      <c r="K339">
        <v>1.3148159476219699E+17</v>
      </c>
      <c r="L339" s="6">
        <f>IF(OR(K339="",K339=0),"",K339/(8.64*10^11)-Modifier)</f>
        <v>42972.771715505776</v>
      </c>
      <c r="M339" s="1">
        <v>42969.493437500001</v>
      </c>
      <c r="N339">
        <v>9.2233720368547697E+18</v>
      </c>
      <c r="O339" s="6" t="str">
        <f>IF(OR(N339=9223372036854770000,N339="",N339=0),"",N339/(8.64*10^11)-Modifier)</f>
        <v/>
      </c>
      <c r="P339" t="s">
        <v>1964</v>
      </c>
      <c r="Q339" t="s">
        <v>17</v>
      </c>
    </row>
    <row r="340" spans="1:18" x14ac:dyDescent="0.35">
      <c r="A340" t="s">
        <v>1741</v>
      </c>
      <c r="B340" t="s">
        <v>1023</v>
      </c>
      <c r="C340" t="s">
        <v>1965</v>
      </c>
      <c r="D340" t="s">
        <v>1965</v>
      </c>
      <c r="E340" t="s">
        <v>1966</v>
      </c>
      <c r="F340" t="s">
        <v>1967</v>
      </c>
      <c r="G340" t="s">
        <v>1967</v>
      </c>
      <c r="H340">
        <v>1.31793226309756E+17</v>
      </c>
      <c r="I340" s="6">
        <f>IF(OR(H340="",H340=0),"",H340/(8.64*10^11)-Modifier)</f>
        <v>43333.456377032417</v>
      </c>
      <c r="J340">
        <v>296</v>
      </c>
      <c r="K340">
        <v>1.3152058542961299E+17</v>
      </c>
      <c r="L340" s="6">
        <f>IF(OR(K340="",K340=0),"",K340/(8.64*10^11)-Modifier)</f>
        <v>43017.899802792817</v>
      </c>
      <c r="M340" s="1">
        <v>42969.498506944445</v>
      </c>
      <c r="N340">
        <v>9.2233720368547697E+18</v>
      </c>
      <c r="O340" s="6" t="str">
        <f>IF(OR(N340=9223372036854770000,N340="",N340=0),"",N340/(8.64*10^11)-Modifier)</f>
        <v/>
      </c>
      <c r="P340" t="s">
        <v>1968</v>
      </c>
      <c r="Q340" t="s">
        <v>17</v>
      </c>
      <c r="R340" s="1">
        <v>43332.326585648145</v>
      </c>
    </row>
    <row r="341" spans="1:18" x14ac:dyDescent="0.35">
      <c r="A341" t="s">
        <v>886</v>
      </c>
      <c r="B341" t="s">
        <v>1969</v>
      </c>
      <c r="C341" t="s">
        <v>1970</v>
      </c>
      <c r="D341" t="s">
        <v>1970</v>
      </c>
      <c r="E341" t="s">
        <v>1971</v>
      </c>
      <c r="F341" t="s">
        <v>1972</v>
      </c>
      <c r="G341" t="s">
        <v>1972</v>
      </c>
      <c r="H341">
        <v>1.32320426253106E+17</v>
      </c>
      <c r="I341" s="6">
        <f>IF(OR(H341="",H341=0),"",H341/(8.64*10^11)-Modifier)</f>
        <v>43943.641496650467</v>
      </c>
      <c r="J341">
        <v>1951</v>
      </c>
      <c r="K341">
        <v>1.31481594763134E+17</v>
      </c>
      <c r="L341" s="6">
        <f>IF(OR(K341="",K341=0),"",K341/(8.64*10^11)-Modifier)</f>
        <v>42972.771716590272</v>
      </c>
      <c r="M341" s="1">
        <v>42969.5000462963</v>
      </c>
      <c r="N341">
        <v>9.2233720368547697E+18</v>
      </c>
      <c r="O341" s="6" t="str">
        <f>IF(OR(N341=9223372036854770000,N341="",N341=0),"",N341/(8.64*10^11)-Modifier)</f>
        <v/>
      </c>
      <c r="P341" t="s">
        <v>1973</v>
      </c>
      <c r="Q341" t="s">
        <v>17</v>
      </c>
      <c r="R341" s="1">
        <v>43935.646157407406</v>
      </c>
    </row>
    <row r="342" spans="1:18" x14ac:dyDescent="0.35">
      <c r="A342" t="s">
        <v>1974</v>
      </c>
      <c r="B342" t="s">
        <v>1975</v>
      </c>
      <c r="C342" t="s">
        <v>1976</v>
      </c>
      <c r="D342" t="s">
        <v>1976</v>
      </c>
      <c r="E342" t="s">
        <v>1977</v>
      </c>
      <c r="F342" t="s">
        <v>1978</v>
      </c>
      <c r="G342" t="s">
        <v>1978</v>
      </c>
      <c r="H342">
        <v>1.3161987318989299E+17</v>
      </c>
      <c r="I342" s="6">
        <f>IF(OR(H342="",H342=0),"",H342/(8.64*10^11)-Modifier)</f>
        <v>43132.81619200579</v>
      </c>
      <c r="J342">
        <v>10</v>
      </c>
      <c r="K342">
        <v>1.3148159476344701E+17</v>
      </c>
      <c r="L342" s="6">
        <f>IF(OR(K342="",K342=0),"",K342/(8.64*10^11)-Modifier)</f>
        <v>42972.771716952557</v>
      </c>
      <c r="M342" s="1">
        <v>42969.50099537037</v>
      </c>
      <c r="N342">
        <v>9.2233720368547697E+18</v>
      </c>
      <c r="O342" s="6" t="str">
        <f>IF(OR(N342=9223372036854770000,N342="",N342=0),"",N342/(8.64*10^11)-Modifier)</f>
        <v/>
      </c>
      <c r="P342" t="s">
        <v>1979</v>
      </c>
      <c r="Q342" t="s">
        <v>17</v>
      </c>
      <c r="R342" s="1">
        <v>43132.566180555557</v>
      </c>
    </row>
    <row r="343" spans="1:18" x14ac:dyDescent="0.35">
      <c r="A343" t="s">
        <v>1753</v>
      </c>
      <c r="B343" t="s">
        <v>1980</v>
      </c>
      <c r="C343" t="s">
        <v>1981</v>
      </c>
      <c r="D343" t="s">
        <v>1981</v>
      </c>
      <c r="E343" t="s">
        <v>1982</v>
      </c>
      <c r="F343" t="s">
        <v>1983</v>
      </c>
      <c r="G343" t="s">
        <v>1983</v>
      </c>
      <c r="H343">
        <v>0</v>
      </c>
      <c r="I343" s="6" t="str">
        <f>IF(OR(H343="",H343=0),"",H343/(8.64*10^11)-Modifier)</f>
        <v/>
      </c>
      <c r="J343">
        <v>0</v>
      </c>
      <c r="K343">
        <v>1.3148159476360301E+17</v>
      </c>
      <c r="L343" s="6">
        <f>IF(OR(K343="",K343=0),"",K343/(8.64*10^11)-Modifier)</f>
        <v>42972.771717133117</v>
      </c>
      <c r="M343" s="1">
        <v>42969.503483796296</v>
      </c>
      <c r="N343">
        <v>9.2233720368547697E+18</v>
      </c>
      <c r="O343" s="6" t="str">
        <f>IF(OR(N343=9223372036854770000,N343="",N343=0),"",N343/(8.64*10^11)-Modifier)</f>
        <v/>
      </c>
      <c r="P343" t="s">
        <v>1984</v>
      </c>
      <c r="Q343" t="s">
        <v>17</v>
      </c>
    </row>
    <row r="344" spans="1:18" x14ac:dyDescent="0.35">
      <c r="A344" t="s">
        <v>1985</v>
      </c>
      <c r="B344" t="s">
        <v>990</v>
      </c>
      <c r="C344" t="s">
        <v>1986</v>
      </c>
      <c r="D344" t="s">
        <v>1986</v>
      </c>
      <c r="E344" t="s">
        <v>1987</v>
      </c>
      <c r="F344" t="s">
        <v>1988</v>
      </c>
      <c r="G344" t="s">
        <v>1988</v>
      </c>
      <c r="H344">
        <v>1.31943997957546E+17</v>
      </c>
      <c r="I344" s="6">
        <f>IF(OR(H344="",H344=0),"",H344/(8.64*10^11)-Modifier)</f>
        <v>43507.960599011567</v>
      </c>
      <c r="J344">
        <v>65</v>
      </c>
      <c r="K344">
        <v>1.31481594763916E+17</v>
      </c>
      <c r="L344" s="6">
        <f>IF(OR(K344="",K344=0),"",K344/(8.64*10^11)-Modifier)</f>
        <v>42972.771717495372</v>
      </c>
      <c r="M344" s="1">
        <v>42969.504861111112</v>
      </c>
      <c r="N344">
        <v>9.2233720368547697E+18</v>
      </c>
      <c r="O344" s="6" t="str">
        <f>IF(OR(N344=9223372036854770000,N344="",N344=0),"",N344/(8.64*10^11)-Modifier)</f>
        <v/>
      </c>
      <c r="P344" t="s">
        <v>1989</v>
      </c>
      <c r="Q344" t="s">
        <v>17</v>
      </c>
      <c r="R344" s="1">
        <v>43507.707835648151</v>
      </c>
    </row>
    <row r="345" spans="1:18" x14ac:dyDescent="0.35">
      <c r="A345" t="s">
        <v>332</v>
      </c>
      <c r="B345" t="s">
        <v>1778</v>
      </c>
      <c r="C345" t="s">
        <v>1990</v>
      </c>
      <c r="D345" t="s">
        <v>1990</v>
      </c>
      <c r="E345" t="s">
        <v>1991</v>
      </c>
      <c r="F345" t="s">
        <v>1992</v>
      </c>
      <c r="G345" t="s">
        <v>1993</v>
      </c>
      <c r="H345">
        <v>1.3231273990327699E+17</v>
      </c>
      <c r="I345" s="6">
        <f>IF(OR(H345="",H345=0),"",H345/(8.64*10^11)-Modifier)</f>
        <v>43934.745258422452</v>
      </c>
      <c r="J345">
        <v>54</v>
      </c>
      <c r="K345">
        <v>1.32246951334498E+17</v>
      </c>
      <c r="L345" s="6">
        <f>IF(OR(K345="",K345=0),"",K345/(8.64*10^11)-Modifier)</f>
        <v>43858.601081594912</v>
      </c>
      <c r="M345" s="1">
        <v>43857.708391203705</v>
      </c>
      <c r="N345">
        <v>9.2233720368547697E+18</v>
      </c>
      <c r="O345" s="6" t="str">
        <f>IF(OR(N345=9223372036854770000,N345="",N345=0),"",N345/(8.64*10^11)-Modifier)</f>
        <v/>
      </c>
      <c r="P345" t="s">
        <v>1994</v>
      </c>
      <c r="Q345" t="s">
        <v>17</v>
      </c>
      <c r="R345" s="1">
        <v>43934.535752314812</v>
      </c>
    </row>
    <row r="346" spans="1:18" x14ac:dyDescent="0.35">
      <c r="A346" t="s">
        <v>1773</v>
      </c>
      <c r="B346" t="s">
        <v>1342</v>
      </c>
      <c r="C346" t="s">
        <v>1995</v>
      </c>
      <c r="D346" t="s">
        <v>1995</v>
      </c>
      <c r="E346" t="s">
        <v>1775</v>
      </c>
      <c r="F346" t="s">
        <v>1776</v>
      </c>
      <c r="G346" t="s">
        <v>1776</v>
      </c>
      <c r="H346">
        <v>1.3170260581595299E+17</v>
      </c>
      <c r="I346" s="6">
        <f>IF(OR(H346="",H346=0),"",H346/(8.64*10^11)-Modifier)</f>
        <v>43228.571546241903</v>
      </c>
      <c r="J346">
        <v>115</v>
      </c>
      <c r="K346">
        <v>1.31528176146992E+17</v>
      </c>
      <c r="L346" s="6">
        <f>IF(OR(K346="",K346=0),"",K346/(8.64*10^11)-Modifier)</f>
        <v>43026.68535531481</v>
      </c>
      <c r="M346" s="1">
        <v>42969.506689814814</v>
      </c>
      <c r="N346">
        <v>9.2233720368547697E+18</v>
      </c>
      <c r="O346" s="6" t="str">
        <f>IF(OR(N346=9223372036854770000,N346="",N346=0),"",N346/(8.64*10^11)-Modifier)</f>
        <v/>
      </c>
      <c r="P346" t="s">
        <v>1996</v>
      </c>
      <c r="Q346" t="s">
        <v>17</v>
      </c>
      <c r="R346" s="1">
        <v>43228.362187500003</v>
      </c>
    </row>
    <row r="347" spans="1:18" x14ac:dyDescent="0.35">
      <c r="A347" t="s">
        <v>1997</v>
      </c>
      <c r="B347" t="s">
        <v>1998</v>
      </c>
      <c r="C347" t="s">
        <v>1999</v>
      </c>
      <c r="D347" t="s">
        <v>1999</v>
      </c>
      <c r="E347" t="s">
        <v>2000</v>
      </c>
      <c r="F347" t="s">
        <v>2001</v>
      </c>
      <c r="G347" t="s">
        <v>2001</v>
      </c>
      <c r="H347">
        <v>1.3232042045676701E+17</v>
      </c>
      <c r="I347" s="6">
        <f>IF(OR(H347="",H347=0),"",H347/(8.64*10^11)-Modifier)</f>
        <v>43943.634787924791</v>
      </c>
      <c r="J347">
        <v>459</v>
      </c>
      <c r="K347">
        <v>1.3148159476454099E+17</v>
      </c>
      <c r="L347" s="6">
        <f>IF(OR(K347="",K347=0),"",K347/(8.64*10^11)-Modifier)</f>
        <v>42972.771718218748</v>
      </c>
      <c r="M347" s="1">
        <v>42969.50885416667</v>
      </c>
      <c r="N347">
        <v>9.2233720368547697E+18</v>
      </c>
      <c r="O347" s="6" t="str">
        <f>IF(OR(N347=9223372036854770000,N347="",N347=0),"",N347/(8.64*10^11)-Modifier)</f>
        <v/>
      </c>
      <c r="P347" t="s">
        <v>2002</v>
      </c>
      <c r="Q347" t="s">
        <v>17</v>
      </c>
      <c r="R347" s="1">
        <v>43943.426446759258</v>
      </c>
    </row>
    <row r="348" spans="1:18" x14ac:dyDescent="0.35">
      <c r="A348" t="s">
        <v>1699</v>
      </c>
      <c r="B348" t="s">
        <v>1754</v>
      </c>
      <c r="C348" t="s">
        <v>2003</v>
      </c>
      <c r="D348" t="s">
        <v>2003</v>
      </c>
      <c r="E348" t="s">
        <v>2004</v>
      </c>
      <c r="F348" t="s">
        <v>2005</v>
      </c>
      <c r="G348" t="s">
        <v>2006</v>
      </c>
      <c r="H348">
        <v>1.32320678595132E+17</v>
      </c>
      <c r="I348" s="6">
        <f>IF(OR(H348="",H348=0),"",H348/(8.64*10^11)-Modifier)</f>
        <v>43943.933559180557</v>
      </c>
      <c r="J348">
        <v>541</v>
      </c>
      <c r="K348">
        <v>1.3148159476485299E+17</v>
      </c>
      <c r="L348" s="6">
        <f>IF(OR(K348="",K348=0),"",K348/(8.64*10^11)-Modifier)</f>
        <v>42972.771718579839</v>
      </c>
      <c r="M348" s="1">
        <v>42969.510810185187</v>
      </c>
      <c r="N348">
        <v>9.2233720368547697E+18</v>
      </c>
      <c r="O348" s="6" t="str">
        <f>IF(OR(N348=9223372036854770000,N348="",N348=0),"",N348/(8.64*10^11)-Modifier)</f>
        <v/>
      </c>
      <c r="P348" t="s">
        <v>2007</v>
      </c>
      <c r="Q348" t="s">
        <v>17</v>
      </c>
      <c r="R348" s="1">
        <v>43943.725219907406</v>
      </c>
    </row>
    <row r="349" spans="1:18" x14ac:dyDescent="0.35">
      <c r="A349" t="s">
        <v>2008</v>
      </c>
      <c r="C349" t="s">
        <v>2008</v>
      </c>
      <c r="D349" t="s">
        <v>2008</v>
      </c>
      <c r="H349">
        <v>0</v>
      </c>
      <c r="I349" s="6" t="str">
        <f>IF(OR(H349="",H349=0),"",H349/(8.64*10^11)-Modifier)</f>
        <v/>
      </c>
      <c r="J349">
        <v>0</v>
      </c>
      <c r="K349">
        <v>1.3133061164640499E+17</v>
      </c>
      <c r="L349" s="6">
        <f>IF(OR(K349="",K349=0),"",K349/(8.64*10^11)-Modifier)</f>
        <v>42798.022738894681</v>
      </c>
      <c r="M349" s="1">
        <v>42797.772731481484</v>
      </c>
      <c r="N349">
        <v>9.2233720368547697E+18</v>
      </c>
      <c r="O349" s="6" t="str">
        <f>IF(OR(N349=9223372036854770000,N349="",N349=0),"",N349/(8.64*10^11)-Modifier)</f>
        <v/>
      </c>
      <c r="Q349" t="s">
        <v>17</v>
      </c>
    </row>
    <row r="350" spans="1:18" x14ac:dyDescent="0.35">
      <c r="A350" t="s">
        <v>2009</v>
      </c>
      <c r="C350" t="s">
        <v>2009</v>
      </c>
      <c r="D350" t="s">
        <v>2009</v>
      </c>
      <c r="H350">
        <v>0</v>
      </c>
      <c r="I350" s="6" t="str">
        <f>IF(OR(H350="",H350=0),"",H350/(8.64*10^11)-Modifier)</f>
        <v/>
      </c>
      <c r="J350">
        <v>0</v>
      </c>
      <c r="K350">
        <v>1.31330611303186E+17</v>
      </c>
      <c r="L350" s="6">
        <f>IF(OR(K350="",K350=0),"",K350/(8.64*10^11)-Modifier)</f>
        <v>42798.022341650474</v>
      </c>
      <c r="M350" s="1">
        <v>42796.413807870369</v>
      </c>
      <c r="N350">
        <v>9.2233720368547697E+18</v>
      </c>
      <c r="O350" s="6" t="str">
        <f>IF(OR(N350=9223372036854770000,N350="",N350=0),"",N350/(8.64*10^11)-Modifier)</f>
        <v/>
      </c>
      <c r="Q350" t="s">
        <v>17</v>
      </c>
    </row>
    <row r="351" spans="1:18" x14ac:dyDescent="0.35">
      <c r="C351" t="s">
        <v>2010</v>
      </c>
      <c r="D351" t="s">
        <v>2010</v>
      </c>
      <c r="I351" s="6" t="str">
        <f>IF(OR(H351="",H351=0),"",H351/(8.64*10^11)-Modifier)</f>
        <v/>
      </c>
      <c r="K351">
        <v>1.3151792448502701E+17</v>
      </c>
      <c r="L351" s="6">
        <f>IF(OR(K351="",K351=0),"",K351/(8.64*10^11)-Modifier)</f>
        <v>43014.820005818299</v>
      </c>
      <c r="M351" s="1">
        <v>43014.611666666664</v>
      </c>
      <c r="N351">
        <v>9.2233720368547697E+18</v>
      </c>
      <c r="O351" s="6" t="str">
        <f>IF(OR(N351=9223372036854770000,N351="",N351=0),"",N351/(8.64*10^11)-Modifier)</f>
        <v/>
      </c>
      <c r="Q351" t="s">
        <v>17</v>
      </c>
    </row>
    <row r="352" spans="1:18" x14ac:dyDescent="0.35">
      <c r="A352" t="s">
        <v>2011</v>
      </c>
      <c r="C352" t="s">
        <v>2011</v>
      </c>
      <c r="D352" t="s">
        <v>2011</v>
      </c>
      <c r="H352">
        <v>0</v>
      </c>
      <c r="I352" s="6" t="str">
        <f>IF(OR(H352="",H352=0),"",H352/(8.64*10^11)-Modifier)</f>
        <v/>
      </c>
      <c r="J352">
        <v>0</v>
      </c>
      <c r="K352">
        <v>1.3133061120351501E+17</v>
      </c>
      <c r="L352" s="6">
        <f>IF(OR(K352="",K352=0),"",K352/(8.64*10^11)-Modifier)</f>
        <v>42798.022226290515</v>
      </c>
      <c r="M352" s="1">
        <v>42790.619050925925</v>
      </c>
      <c r="N352">
        <v>9.2233720368547697E+18</v>
      </c>
      <c r="O352" s="6" t="str">
        <f>IF(OR(N352=9223372036854770000,N352="",N352=0),"",N352/(8.64*10^11)-Modifier)</f>
        <v/>
      </c>
      <c r="Q352" t="s">
        <v>17</v>
      </c>
    </row>
    <row r="353" spans="1:18" x14ac:dyDescent="0.35">
      <c r="A353" t="s">
        <v>2012</v>
      </c>
      <c r="C353" t="s">
        <v>2012</v>
      </c>
      <c r="D353" t="s">
        <v>2012</v>
      </c>
      <c r="H353">
        <v>1.32082819797136E+17</v>
      </c>
      <c r="I353" s="6">
        <f>IF(OR(H353="",H353=0),"",H353/(8.64*10^11)-Modifier)</f>
        <v>43668.634024462954</v>
      </c>
      <c r="J353">
        <v>24</v>
      </c>
      <c r="K353">
        <v>1.3150481680075E+17</v>
      </c>
      <c r="L353" s="6">
        <f>IF(OR(K353="",K353=0),"",K353/(8.64*10^11)-Modifier)</f>
        <v>42999.649074942135</v>
      </c>
      <c r="M353" s="1">
        <v>42999.440740740742</v>
      </c>
      <c r="N353">
        <v>9.2233720368547697E+18</v>
      </c>
      <c r="O353" s="6" t="str">
        <f>IF(OR(N353=9223372036854770000,N353="",N353=0),"",N353/(8.64*10^11)-Modifier)</f>
        <v/>
      </c>
      <c r="Q353" t="s">
        <v>17</v>
      </c>
      <c r="R353" s="1">
        <v>43791.623391203706</v>
      </c>
    </row>
    <row r="354" spans="1:18" x14ac:dyDescent="0.35">
      <c r="A354" t="s">
        <v>2013</v>
      </c>
      <c r="C354" t="s">
        <v>2013</v>
      </c>
      <c r="D354" t="s">
        <v>2013</v>
      </c>
      <c r="H354">
        <v>1.3232040062568E+17</v>
      </c>
      <c r="I354" s="6">
        <f>IF(OR(H354="",H354=0),"",H354/(8.64*10^11)-Modifier)</f>
        <v>43943.611835277785</v>
      </c>
      <c r="J354">
        <v>1527</v>
      </c>
      <c r="K354">
        <v>1.3150481719380499E+17</v>
      </c>
      <c r="L354" s="6">
        <f>IF(OR(K354="",K354=0),"",K354/(8.64*10^11)-Modifier)</f>
        <v>42999.649529866903</v>
      </c>
      <c r="M354" s="1">
        <v>42999.441192129627</v>
      </c>
      <c r="N354">
        <v>9.2233720368547697E+18</v>
      </c>
      <c r="O354" s="6" t="str">
        <f>IF(OR(N354=9223372036854770000,N354="",N354=0),"",N354/(8.64*10^11)-Modifier)</f>
        <v/>
      </c>
      <c r="Q354" t="s">
        <v>17</v>
      </c>
      <c r="R354" s="1">
        <v>43941.667928240742</v>
      </c>
    </row>
    <row r="355" spans="1:18" x14ac:dyDescent="0.35">
      <c r="A355" t="s">
        <v>2014</v>
      </c>
      <c r="C355" t="s">
        <v>2014</v>
      </c>
      <c r="D355" t="s">
        <v>2014</v>
      </c>
      <c r="H355">
        <v>1.31649958533208E+17</v>
      </c>
      <c r="I355" s="6">
        <f>IF(OR(H355="",H355=0),"",H355/(8.64*10^11)-Modifier)</f>
        <v>43167.637191212969</v>
      </c>
      <c r="J355">
        <v>206</v>
      </c>
      <c r="K355">
        <v>1.3150481753024301E+17</v>
      </c>
      <c r="L355" s="6">
        <f>IF(OR(K355="",K355=0),"",K355/(8.64*10^11)-Modifier)</f>
        <v>42999.649919262738</v>
      </c>
      <c r="M355" s="1">
        <v>42999.44158564815</v>
      </c>
      <c r="N355">
        <v>9.2233720368547697E+18</v>
      </c>
      <c r="O355" s="6" t="str">
        <f>IF(OR(N355=9223372036854770000,N355="",N355=0),"",N355/(8.64*10^11)-Modifier)</f>
        <v/>
      </c>
      <c r="Q355" t="s">
        <v>17</v>
      </c>
      <c r="R355" s="1">
        <v>43615.570833333331</v>
      </c>
    </row>
    <row r="356" spans="1:18" x14ac:dyDescent="0.35">
      <c r="A356" t="s">
        <v>2015</v>
      </c>
      <c r="C356" t="s">
        <v>2015</v>
      </c>
      <c r="D356" t="s">
        <v>2015</v>
      </c>
      <c r="H356">
        <v>1.3232112014001901E+17</v>
      </c>
      <c r="I356" s="6">
        <f>IF(OR(H356="",H356=0),"",H356/(8.64*10^11)-Modifier)</f>
        <v>43944.444606503472</v>
      </c>
      <c r="J356">
        <v>65535</v>
      </c>
      <c r="K356">
        <v>1.3150481787386301E+17</v>
      </c>
      <c r="L356" s="6">
        <f>IF(OR(K356="",K356=0),"",K356/(8.64*10^11)-Modifier)</f>
        <v>42999.650316971063</v>
      </c>
      <c r="M356" s="1">
        <v>42999.441979166666</v>
      </c>
      <c r="N356">
        <v>9.2233720368547697E+18</v>
      </c>
      <c r="O356" s="6" t="str">
        <f>IF(OR(N356=9223372036854770000,N356="",N356=0),"",N356/(8.64*10^11)-Modifier)</f>
        <v/>
      </c>
      <c r="Q356" t="s">
        <v>17</v>
      </c>
      <c r="R356" s="1">
        <v>43941.825902777775</v>
      </c>
    </row>
    <row r="357" spans="1:18" x14ac:dyDescent="0.35">
      <c r="A357" t="s">
        <v>2016</v>
      </c>
      <c r="C357" t="s">
        <v>2016</v>
      </c>
      <c r="D357" t="s">
        <v>2016</v>
      </c>
      <c r="H357">
        <v>0</v>
      </c>
      <c r="I357" s="6" t="str">
        <f>IF(OR(H357="",H357=0),"",H357/(8.64*10^11)-Modifier)</f>
        <v/>
      </c>
      <c r="J357">
        <v>0</v>
      </c>
      <c r="K357">
        <v>1.3133061109093699E+17</v>
      </c>
      <c r="L357" s="6">
        <f>IF(OR(K357="",K357=0),"",K357/(8.64*10^11)-Modifier)</f>
        <v>42798.022095991881</v>
      </c>
      <c r="M357" s="1">
        <v>42788.663148148145</v>
      </c>
      <c r="N357">
        <v>9.2233720368547697E+18</v>
      </c>
      <c r="O357" s="6" t="str">
        <f>IF(OR(N357=9223372036854770000,N357="",N357=0),"",N357/(8.64*10^11)-Modifier)</f>
        <v/>
      </c>
      <c r="Q357" t="s">
        <v>17</v>
      </c>
    </row>
    <row r="358" spans="1:18" x14ac:dyDescent="0.35">
      <c r="A358" t="s">
        <v>2017</v>
      </c>
      <c r="C358" t="s">
        <v>2017</v>
      </c>
      <c r="D358" t="s">
        <v>2017</v>
      </c>
      <c r="H358">
        <v>0</v>
      </c>
      <c r="I358" s="6" t="str">
        <f>IF(OR(H358="",H358=0),"",H358/(8.64*10^11)-Modifier)</f>
        <v/>
      </c>
      <c r="J358">
        <v>0</v>
      </c>
      <c r="K358">
        <v>1.31504818233872E+17</v>
      </c>
      <c r="L358" s="6">
        <f>IF(OR(K358="",K358=0),"",K358/(8.64*10^11)-Modifier)</f>
        <v>42999.650733648159</v>
      </c>
      <c r="M358" s="1">
        <v>42999.442395833335</v>
      </c>
      <c r="N358">
        <v>9.2233720368547697E+18</v>
      </c>
      <c r="O358" s="6" t="str">
        <f>IF(OR(N358=9223372036854770000,N358="",N358=0),"",N358/(8.64*10^11)-Modifier)</f>
        <v/>
      </c>
      <c r="Q358" t="s">
        <v>17</v>
      </c>
      <c r="R358" s="1">
        <v>43000.787361111114</v>
      </c>
    </row>
    <row r="359" spans="1:18" x14ac:dyDescent="0.35">
      <c r="A359" t="s">
        <v>2018</v>
      </c>
      <c r="C359" t="s">
        <v>2018</v>
      </c>
      <c r="D359" t="s">
        <v>2018</v>
      </c>
      <c r="H359">
        <v>1.3231022215423299E+17</v>
      </c>
      <c r="I359" s="6">
        <f>IF(OR(H359="",H359=0),"",H359/(8.64*10^11)-Modifier)</f>
        <v>43931.831197028921</v>
      </c>
      <c r="J359">
        <v>115</v>
      </c>
      <c r="K359">
        <v>1.3150481868415501E+17</v>
      </c>
      <c r="L359" s="6">
        <f>IF(OR(K359="",K359=0),"",K359/(8.64*10^11)-Modifier)</f>
        <v>42999.651254809025</v>
      </c>
      <c r="M359" s="1">
        <v>42999.442916666667</v>
      </c>
      <c r="N359">
        <v>9.2233720368547697E+18</v>
      </c>
      <c r="O359" s="6" t="str">
        <f>IF(OR(N359=9223372036854770000,N359="",N359=0),"",N359/(8.64*10^11)-Modifier)</f>
        <v/>
      </c>
      <c r="Q359" t="s">
        <v>17</v>
      </c>
      <c r="R359" s="1">
        <v>43922.685671296298</v>
      </c>
    </row>
    <row r="360" spans="1:18" x14ac:dyDescent="0.35">
      <c r="A360" t="s">
        <v>2019</v>
      </c>
      <c r="C360" t="s">
        <v>2019</v>
      </c>
      <c r="D360" t="s">
        <v>2019</v>
      </c>
      <c r="H360">
        <v>1.3150598759651699E+17</v>
      </c>
      <c r="I360" s="6">
        <f>IF(OR(H360="",H360=0),"",H360/(8.64*10^11)-Modifier)</f>
        <v>43001.004162635421</v>
      </c>
      <c r="J360">
        <v>2</v>
      </c>
      <c r="K360">
        <v>1.3150481922779101E+17</v>
      </c>
      <c r="L360" s="6">
        <f>IF(OR(K360="",K360=0),"",K360/(8.64*10^11)-Modifier)</f>
        <v>42999.651884017367</v>
      </c>
      <c r="M360" s="1">
        <v>42999.443541666667</v>
      </c>
      <c r="N360">
        <v>9.2233720368547697E+18</v>
      </c>
      <c r="O360" s="6" t="str">
        <f>IF(OR(N360=9223372036854770000,N360="",N360=0),"",N360/(8.64*10^11)-Modifier)</f>
        <v/>
      </c>
      <c r="Q360" t="s">
        <v>17</v>
      </c>
      <c r="R360" s="1">
        <v>43000.79582175926</v>
      </c>
    </row>
    <row r="361" spans="1:18" x14ac:dyDescent="0.35">
      <c r="A361" t="s">
        <v>2020</v>
      </c>
      <c r="C361" t="s">
        <v>2020</v>
      </c>
      <c r="D361" t="s">
        <v>2020</v>
      </c>
      <c r="H361">
        <v>1.3226516563003299E+17</v>
      </c>
      <c r="I361" s="6">
        <f>IF(OR(H361="",H361=0),"",H361/(8.64*10^11)-Modifier)</f>
        <v>43879.682442167803</v>
      </c>
      <c r="J361">
        <v>3022</v>
      </c>
      <c r="K361">
        <v>1.31641563035006E+17</v>
      </c>
      <c r="L361" s="6">
        <f>IF(OR(K361="",K361=0),"",K361/(8.64*10^11)-Modifier)</f>
        <v>43157.920179405104</v>
      </c>
      <c r="M361" s="1">
        <v>42999.443993055553</v>
      </c>
      <c r="N361">
        <v>9.2233720368547697E+18</v>
      </c>
      <c r="O361" s="6" t="str">
        <f>IF(OR(N361=9223372036854770000,N361="",N361=0),"",N361/(8.64*10^11)-Modifier)</f>
        <v/>
      </c>
      <c r="Q361" t="s">
        <v>17</v>
      </c>
      <c r="R361" s="1">
        <v>43896.625</v>
      </c>
    </row>
    <row r="362" spans="1:18" x14ac:dyDescent="0.35">
      <c r="A362" t="s">
        <v>2021</v>
      </c>
      <c r="C362" t="s">
        <v>2021</v>
      </c>
      <c r="D362" t="s">
        <v>2021</v>
      </c>
      <c r="H362">
        <v>1.3185485245642E+17</v>
      </c>
      <c r="I362" s="6">
        <f>IF(OR(H362="",H362=0),"",H362/(8.64*10^11)-Modifier)</f>
        <v>43404.782935671305</v>
      </c>
      <c r="J362">
        <v>4</v>
      </c>
      <c r="K362">
        <v>1.3150481993448099E+17</v>
      </c>
      <c r="L362" s="6">
        <f>IF(OR(K362="",K362=0),"",K362/(8.64*10^11)-Modifier)</f>
        <v>42999.652701945597</v>
      </c>
      <c r="M362" s="1">
        <v>42999.444363425922</v>
      </c>
      <c r="N362">
        <v>9.2233720368547697E+18</v>
      </c>
      <c r="O362" s="6" t="str">
        <f>IF(OR(N362=9223372036854770000,N362="",N362=0),"",N362/(8.64*10^11)-Modifier)</f>
        <v/>
      </c>
      <c r="Q362" t="s">
        <v>17</v>
      </c>
      <c r="R362" s="1">
        <v>43879.416620370372</v>
      </c>
    </row>
    <row r="363" spans="1:18" x14ac:dyDescent="0.35">
      <c r="A363" t="s">
        <v>2022</v>
      </c>
      <c r="C363" t="s">
        <v>2022</v>
      </c>
      <c r="D363" t="s">
        <v>2022</v>
      </c>
      <c r="H363">
        <v>1.3230075770760899E+17</v>
      </c>
      <c r="I363" s="6">
        <f>IF(OR(H363="",H363=0),"",H363/(8.64*10^11)-Modifier)</f>
        <v>43920.876976399304</v>
      </c>
      <c r="J363">
        <v>261</v>
      </c>
      <c r="K363">
        <v>1.3150482035368E+17</v>
      </c>
      <c r="L363" s="6">
        <f>IF(OR(K363="",K363=0),"",K363/(8.64*10^11)-Modifier)</f>
        <v>42999.653187129617</v>
      </c>
      <c r="M363" s="1">
        <v>42999.444849537038</v>
      </c>
      <c r="N363">
        <v>9.2233720368547697E+18</v>
      </c>
      <c r="O363" s="6" t="str">
        <f>IF(OR(N363=9223372036854770000,N363="",N363=0),"",N363/(8.64*10^11)-Modifier)</f>
        <v/>
      </c>
      <c r="Q363" t="s">
        <v>17</v>
      </c>
      <c r="R363" s="1">
        <v>43920.668634259258</v>
      </c>
    </row>
    <row r="364" spans="1:18" x14ac:dyDescent="0.35">
      <c r="A364" t="s">
        <v>2023</v>
      </c>
      <c r="C364" t="s">
        <v>2023</v>
      </c>
      <c r="D364" t="s">
        <v>2023</v>
      </c>
      <c r="H364">
        <v>1.31566155052294E+17</v>
      </c>
      <c r="I364" s="6">
        <f>IF(OR(H364="",H364=0),"",H364/(8.64*10^11)-Modifier)</f>
        <v>43070.642421636585</v>
      </c>
      <c r="J364">
        <v>8</v>
      </c>
      <c r="K364">
        <v>1.3150482096028099E+17</v>
      </c>
      <c r="L364" s="6">
        <f>IF(OR(K364="",K364=0),"",K364/(8.64*10^11)-Modifier)</f>
        <v>42999.653889214125</v>
      </c>
      <c r="M364" s="1">
        <v>42999.445555555554</v>
      </c>
      <c r="N364">
        <v>9.2233720368547697E+18</v>
      </c>
      <c r="O364" s="6" t="str">
        <f>IF(OR(N364=9223372036854770000,N364="",N364=0),"",N364/(8.64*10^11)-Modifier)</f>
        <v/>
      </c>
      <c r="Q364" t="s">
        <v>17</v>
      </c>
      <c r="R364" s="1">
        <v>43070.392407407409</v>
      </c>
    </row>
    <row r="365" spans="1:18" x14ac:dyDescent="0.35">
      <c r="A365" t="s">
        <v>2024</v>
      </c>
      <c r="C365" t="s">
        <v>2024</v>
      </c>
      <c r="D365" t="s">
        <v>2024</v>
      </c>
      <c r="H365">
        <v>1.32277209987178E+17</v>
      </c>
      <c r="I365" s="6">
        <f>IF(OR(H365="",H365=0),"",H365/(8.64*10^11)-Modifier)</f>
        <v>43893.622670344921</v>
      </c>
      <c r="J365">
        <v>3889</v>
      </c>
      <c r="K365">
        <v>1.31641558861028E+17</v>
      </c>
      <c r="L365" s="6">
        <f>IF(OR(K365="",K365=0),"",K365/(8.64*10^11)-Modifier)</f>
        <v>43157.915348412032</v>
      </c>
      <c r="M365" s="1">
        <v>42999.446076388886</v>
      </c>
      <c r="N365">
        <v>9.2233720368547697E+18</v>
      </c>
      <c r="O365" s="6" t="str">
        <f>IF(OR(N365=9223372036854770000,N365="",N365=0),"",N365/(8.64*10^11)-Modifier)</f>
        <v/>
      </c>
      <c r="Q365" t="s">
        <v>17</v>
      </c>
      <c r="R365" s="1">
        <v>43928.563738425924</v>
      </c>
    </row>
    <row r="366" spans="1:18" x14ac:dyDescent="0.35">
      <c r="A366" t="s">
        <v>2025</v>
      </c>
      <c r="C366" t="s">
        <v>2025</v>
      </c>
      <c r="D366" t="s">
        <v>2025</v>
      </c>
      <c r="H366">
        <v>1.3204046930593101E+17</v>
      </c>
      <c r="I366" s="6">
        <f>IF(OR(H366="",H366=0),"",H366/(8.64*10^11)-Modifier)</f>
        <v>43619.617252234952</v>
      </c>
      <c r="J366">
        <v>12</v>
      </c>
      <c r="K366">
        <v>1.3150482366638301E+17</v>
      </c>
      <c r="L366" s="6">
        <f>IF(OR(K366="",K366=0),"",K366/(8.64*10^11)-Modifier)</f>
        <v>42999.657021276624</v>
      </c>
      <c r="M366" s="1">
        <v>42999.448680555557</v>
      </c>
      <c r="N366">
        <v>9.2233720368547697E+18</v>
      </c>
      <c r="O366" s="6" t="str">
        <f>IF(OR(N366=9223372036854770000,N366="",N366=0),"",N366/(8.64*10^11)-Modifier)</f>
        <v/>
      </c>
      <c r="Q366" t="s">
        <v>17</v>
      </c>
      <c r="R366" s="1">
        <v>43619.408912037034</v>
      </c>
    </row>
    <row r="367" spans="1:18" x14ac:dyDescent="0.35">
      <c r="A367" t="s">
        <v>2026</v>
      </c>
      <c r="C367" t="s">
        <v>2026</v>
      </c>
      <c r="D367" t="s">
        <v>2026</v>
      </c>
      <c r="H367">
        <v>1.32297117127706E+17</v>
      </c>
      <c r="I367" s="6">
        <f>IF(OR(H367="",H367=0),"",H367/(8.64*10^11)-Modifier)</f>
        <v>43916.663342252315</v>
      </c>
      <c r="J367">
        <v>16</v>
      </c>
      <c r="K367">
        <v>1.3150482411896899E+17</v>
      </c>
      <c r="L367" s="6">
        <f>IF(OR(K367="",K367=0),"",K367/(8.64*10^11)-Modifier)</f>
        <v>42999.657545102993</v>
      </c>
      <c r="M367" s="1">
        <v>42999.449201388888</v>
      </c>
      <c r="N367">
        <v>9.2233720368547697E+18</v>
      </c>
      <c r="O367" s="6" t="str">
        <f>IF(OR(N367=9223372036854770000,N367="",N367=0),"",N367/(8.64*10^11)-Modifier)</f>
        <v/>
      </c>
      <c r="Q367" t="s">
        <v>17</v>
      </c>
      <c r="R367" s="1">
        <v>43913.699745370373</v>
      </c>
    </row>
    <row r="368" spans="1:18" x14ac:dyDescent="0.35">
      <c r="A368" t="s">
        <v>2027</v>
      </c>
      <c r="C368" t="s">
        <v>2027</v>
      </c>
      <c r="D368" t="s">
        <v>2027</v>
      </c>
      <c r="H368">
        <v>1.32248726406438E+17</v>
      </c>
      <c r="I368" s="6">
        <f>IF(OR(H368="",H368=0),"",H368/(8.64*10^11)-Modifier)</f>
        <v>43860.655563006934</v>
      </c>
      <c r="J368">
        <v>113</v>
      </c>
      <c r="K368">
        <v>1.3205280220301501E+17</v>
      </c>
      <c r="L368" s="6">
        <f>IF(OR(K368="",K368=0),"",K368/(8.64*10^11)-Modifier)</f>
        <v>43633.891438674764</v>
      </c>
      <c r="M368" s="1">
        <v>42999.449629629627</v>
      </c>
      <c r="N368">
        <v>9.2233720368547697E+18</v>
      </c>
      <c r="O368" s="6" t="str">
        <f>IF(OR(N368=9223372036854770000,N368="",N368=0),"",N368/(8.64*10^11)-Modifier)</f>
        <v/>
      </c>
      <c r="Q368" t="s">
        <v>17</v>
      </c>
      <c r="R368" s="1">
        <v>43851.713993055557</v>
      </c>
    </row>
    <row r="369" spans="1:18" x14ac:dyDescent="0.35">
      <c r="A369" t="s">
        <v>2028</v>
      </c>
      <c r="C369" t="s">
        <v>2028</v>
      </c>
      <c r="D369" t="s">
        <v>2028</v>
      </c>
      <c r="H369">
        <v>1.3229817128404899E+17</v>
      </c>
      <c r="I369" s="6">
        <f>IF(OR(H369="",H369=0),"",H369/(8.64*10^11)-Modifier)</f>
        <v>43917.883430612274</v>
      </c>
      <c r="J369">
        <v>725</v>
      </c>
      <c r="K369">
        <v>1.3150599362078499E+17</v>
      </c>
      <c r="L369" s="6">
        <f>IF(OR(K369="",K369=0),"",K369/(8.64*10^11)-Modifier)</f>
        <v>43001.011135167821</v>
      </c>
      <c r="M369" s="1">
        <v>43000.802800925929</v>
      </c>
      <c r="N369">
        <v>9.2233720368547697E+18</v>
      </c>
      <c r="O369" s="6" t="str">
        <f>IF(OR(N369=9223372036854770000,N369="",N369=0),"",N369/(8.64*10^11)-Modifier)</f>
        <v/>
      </c>
      <c r="Q369" t="s">
        <v>17</v>
      </c>
      <c r="R369" s="1">
        <v>43910.509259259263</v>
      </c>
    </row>
    <row r="370" spans="1:18" x14ac:dyDescent="0.35">
      <c r="A370" t="s">
        <v>2029</v>
      </c>
      <c r="B370" t="s">
        <v>635</v>
      </c>
      <c r="C370" t="s">
        <v>2030</v>
      </c>
      <c r="D370" t="s">
        <v>2031</v>
      </c>
      <c r="E370" t="s">
        <v>2032</v>
      </c>
      <c r="F370" t="s">
        <v>2033</v>
      </c>
      <c r="G370" t="s">
        <v>2033</v>
      </c>
      <c r="H370">
        <v>1.3224699300196899E+17</v>
      </c>
      <c r="I370" s="6">
        <f>IF(OR(H370="",H370=0),"",H370/(8.64*10^11)-Modifier)</f>
        <v>43858.649307834479</v>
      </c>
      <c r="J370">
        <v>1235</v>
      </c>
      <c r="K370">
        <v>1.31979965379132E+17</v>
      </c>
      <c r="L370" s="6">
        <f>IF(OR(K370="",K370=0),"",K370/(8.64*10^11)-Modifier)</f>
        <v>43549.589559180546</v>
      </c>
      <c r="M370" s="1">
        <v>42789.342013888891</v>
      </c>
      <c r="N370">
        <v>9.2233720368547697E+18</v>
      </c>
      <c r="O370" s="6" t="str">
        <f>IF(OR(N370=9223372036854770000,N370="",N370=0),"",N370/(8.64*10^11)-Modifier)</f>
        <v/>
      </c>
      <c r="P370" t="s">
        <v>2034</v>
      </c>
      <c r="Q370" t="s">
        <v>17</v>
      </c>
      <c r="R370" s="1">
        <v>43852.516168981485</v>
      </c>
    </row>
    <row r="371" spans="1:18" x14ac:dyDescent="0.35">
      <c r="A371" t="s">
        <v>2035</v>
      </c>
      <c r="B371" t="s">
        <v>2036</v>
      </c>
      <c r="C371" t="s">
        <v>2037</v>
      </c>
      <c r="D371" t="s">
        <v>2037</v>
      </c>
      <c r="E371" t="s">
        <v>2038</v>
      </c>
      <c r="G371" t="s">
        <v>2039</v>
      </c>
      <c r="I371" s="6" t="str">
        <f>IF(OR(H371="",H371=0),"",H371/(8.64*10^11)-Modifier)</f>
        <v/>
      </c>
      <c r="K371">
        <v>1.3182375672745699E+17</v>
      </c>
      <c r="L371" s="6">
        <f>IF(OR(K371="",K371=0),"",K371/(8.64*10^11)-Modifier)</f>
        <v>43368.792508630781</v>
      </c>
      <c r="M371" s="1">
        <v>43368.584166666667</v>
      </c>
      <c r="N371">
        <v>9.2233720368547697E+18</v>
      </c>
      <c r="O371" s="6" t="str">
        <f>IF(OR(N371=9223372036854770000,N371="",N371=0),"",N371/(8.64*10^11)-Modifier)</f>
        <v/>
      </c>
      <c r="P371" t="s">
        <v>2040</v>
      </c>
      <c r="Q371" t="s">
        <v>17</v>
      </c>
    </row>
    <row r="372" spans="1:18" x14ac:dyDescent="0.35">
      <c r="A372" t="s">
        <v>2041</v>
      </c>
      <c r="B372" t="s">
        <v>675</v>
      </c>
      <c r="C372" t="s">
        <v>2042</v>
      </c>
      <c r="D372" t="s">
        <v>2042</v>
      </c>
      <c r="E372" t="s">
        <v>2043</v>
      </c>
      <c r="F372" t="s">
        <v>2044</v>
      </c>
      <c r="G372" t="s">
        <v>2044</v>
      </c>
      <c r="H372">
        <v>0</v>
      </c>
      <c r="I372" s="6" t="str">
        <f>IF(OR(H372="",H372=0),"",H372/(8.64*10^11)-Modifier)</f>
        <v/>
      </c>
      <c r="J372">
        <v>0</v>
      </c>
      <c r="K372">
        <v>1.3178311909263E+17</v>
      </c>
      <c r="L372" s="6">
        <f>IF(OR(K372="",K372=0),"",K372/(8.64*10^11)-Modifier)</f>
        <v>43321.758209062507</v>
      </c>
      <c r="M372" s="1">
        <v>43321.549872685187</v>
      </c>
      <c r="N372">
        <v>9.2233720368547697E+18</v>
      </c>
      <c r="O372" s="6" t="str">
        <f>IF(OR(N372=9223372036854770000,N372="",N372=0),"",N372/(8.64*10^11)-Modifier)</f>
        <v/>
      </c>
      <c r="P372" t="s">
        <v>2045</v>
      </c>
      <c r="Q372" t="s">
        <v>17</v>
      </c>
    </row>
    <row r="373" spans="1:18" x14ac:dyDescent="0.35">
      <c r="A373" t="s">
        <v>1699</v>
      </c>
      <c r="B373" t="s">
        <v>2046</v>
      </c>
      <c r="C373" t="s">
        <v>2047</v>
      </c>
      <c r="D373" t="s">
        <v>2047</v>
      </c>
      <c r="E373" t="s">
        <v>2048</v>
      </c>
      <c r="G373" t="s">
        <v>2049</v>
      </c>
      <c r="I373" s="6" t="str">
        <f>IF(OR(H373="",H373=0),"",H373/(8.64*10^11)-Modifier)</f>
        <v/>
      </c>
      <c r="K373">
        <v>1.31823757375606E+17</v>
      </c>
      <c r="L373" s="6">
        <f>IF(OR(K373="",K373=0),"",K373/(8.64*10^11)-Modifier)</f>
        <v>43368.793258803227</v>
      </c>
      <c r="M373" s="1">
        <v>43368.584918981483</v>
      </c>
      <c r="N373">
        <v>9.2233720368547697E+18</v>
      </c>
      <c r="O373" s="6" t="str">
        <f>IF(OR(N373=9223372036854770000,N373="",N373=0),"",N373/(8.64*10^11)-Modifier)</f>
        <v/>
      </c>
      <c r="P373" t="s">
        <v>2050</v>
      </c>
      <c r="Q373" t="s">
        <v>17</v>
      </c>
    </row>
    <row r="374" spans="1:18" x14ac:dyDescent="0.35">
      <c r="A374" t="s">
        <v>2051</v>
      </c>
      <c r="B374" t="s">
        <v>2052</v>
      </c>
      <c r="C374" t="s">
        <v>2053</v>
      </c>
      <c r="D374" t="s">
        <v>2054</v>
      </c>
      <c r="E374" t="s">
        <v>2053</v>
      </c>
      <c r="F374" t="s">
        <v>2055</v>
      </c>
      <c r="G374" t="s">
        <v>2056</v>
      </c>
      <c r="H374">
        <v>1.32031786655598E+17</v>
      </c>
      <c r="I374" s="6">
        <f>IF(OR(H374="",H374=0),"",H374/(8.64*10^11)-Modifier)</f>
        <v>43609.567888423597</v>
      </c>
      <c r="J374">
        <v>117</v>
      </c>
      <c r="K374">
        <v>1.3201711172455699E+17</v>
      </c>
      <c r="L374" s="6">
        <f>IF(OR(K374="",K374=0),"",K374/(8.64*10^11)-Modifier)</f>
        <v>43592.583014533564</v>
      </c>
      <c r="M374" s="1">
        <v>43273.656921296293</v>
      </c>
      <c r="N374">
        <v>9.2233720368547697E+18</v>
      </c>
      <c r="O374" s="6" t="str">
        <f>IF(OR(N374=9223372036854770000,N374="",N374=0),"",N374/(8.64*10^11)-Modifier)</f>
        <v/>
      </c>
      <c r="P374" t="s">
        <v>2057</v>
      </c>
      <c r="Q374" t="s">
        <v>17</v>
      </c>
      <c r="R374" s="1">
        <v>43608.520520833335</v>
      </c>
    </row>
    <row r="375" spans="1:18" x14ac:dyDescent="0.35">
      <c r="A375" t="s">
        <v>2058</v>
      </c>
      <c r="B375" t="s">
        <v>2059</v>
      </c>
      <c r="C375" t="s">
        <v>2060</v>
      </c>
      <c r="D375" t="s">
        <v>2060</v>
      </c>
      <c r="E375" t="s">
        <v>2061</v>
      </c>
      <c r="F375" t="s">
        <v>2062</v>
      </c>
      <c r="G375" t="s">
        <v>2062</v>
      </c>
      <c r="H375">
        <v>0</v>
      </c>
      <c r="I375" s="6" t="str">
        <f>IF(OR(H375="",H375=0),"",H375/(8.64*10^11)-Modifier)</f>
        <v/>
      </c>
      <c r="J375">
        <v>0</v>
      </c>
      <c r="K375">
        <v>1.3178396992618301E+17</v>
      </c>
      <c r="L375" s="6">
        <f>IF(OR(K375="",K375=0),"",K375/(8.64*10^11)-Modifier)</f>
        <v>43322.74297011923</v>
      </c>
      <c r="M375" s="1">
        <v>43321.550868055558</v>
      </c>
      <c r="N375">
        <v>9.2233720368547697E+18</v>
      </c>
      <c r="O375" s="6" t="str">
        <f>IF(OR(N375=9223372036854770000,N375="",N375=0),"",N375/(8.64*10^11)-Modifier)</f>
        <v/>
      </c>
      <c r="P375" t="s">
        <v>2063</v>
      </c>
      <c r="Q375" t="s">
        <v>17</v>
      </c>
    </row>
    <row r="376" spans="1:18" x14ac:dyDescent="0.35">
      <c r="A376" t="s">
        <v>674</v>
      </c>
      <c r="B376" t="s">
        <v>2064</v>
      </c>
      <c r="C376" t="s">
        <v>2065</v>
      </c>
      <c r="D376" t="s">
        <v>2065</v>
      </c>
      <c r="E376" t="s">
        <v>2066</v>
      </c>
      <c r="G376" t="s">
        <v>2067</v>
      </c>
      <c r="I376" s="6" t="str">
        <f>IF(OR(H376="",H376=0),"",H376/(8.64*10^11)-Modifier)</f>
        <v/>
      </c>
      <c r="K376">
        <v>1.31823757900308E+17</v>
      </c>
      <c r="L376" s="6">
        <f>IF(OR(K376="",K376=0),"",K376/(8.64*10^11)-Modifier)</f>
        <v>43368.793866097229</v>
      </c>
      <c r="M376" s="1">
        <v>43368.585532407407</v>
      </c>
      <c r="N376">
        <v>9.2233720368547697E+18</v>
      </c>
      <c r="O376" s="6" t="str">
        <f>IF(OR(N376=9223372036854770000,N376="",N376=0),"",N376/(8.64*10^11)-Modifier)</f>
        <v/>
      </c>
      <c r="P376" t="s">
        <v>2068</v>
      </c>
      <c r="Q376" t="s">
        <v>17</v>
      </c>
    </row>
    <row r="377" spans="1:18" x14ac:dyDescent="0.35">
      <c r="A377" t="s">
        <v>2069</v>
      </c>
      <c r="B377" t="s">
        <v>2070</v>
      </c>
      <c r="C377" t="s">
        <v>2071</v>
      </c>
      <c r="D377" t="s">
        <v>2071</v>
      </c>
      <c r="E377" t="s">
        <v>2072</v>
      </c>
      <c r="F377" t="s">
        <v>2073</v>
      </c>
      <c r="G377" t="s">
        <v>2073</v>
      </c>
      <c r="H377">
        <v>0</v>
      </c>
      <c r="I377" s="6" t="str">
        <f>IF(OR(H377="",H377=0),"",H377/(8.64*10^11)-Modifier)</f>
        <v/>
      </c>
      <c r="J377">
        <v>0</v>
      </c>
      <c r="K377">
        <v>1.3178657633987901E+17</v>
      </c>
      <c r="L377" s="6">
        <f>IF(OR(K377="",K377=0),"",K377/(8.64*10^11)-Modifier)</f>
        <v>43325.759652637731</v>
      </c>
      <c r="M377" s="1">
        <v>43321.55263888889</v>
      </c>
      <c r="N377">
        <v>9.2233720368547697E+18</v>
      </c>
      <c r="O377" s="6" t="str">
        <f>IF(OR(N377=9223372036854770000,N377="",N377=0),"",N377/(8.64*10^11)-Modifier)</f>
        <v/>
      </c>
      <c r="P377" t="s">
        <v>2074</v>
      </c>
      <c r="Q377" t="s">
        <v>17</v>
      </c>
    </row>
    <row r="378" spans="1:18" x14ac:dyDescent="0.35">
      <c r="A378" t="s">
        <v>216</v>
      </c>
      <c r="B378" t="s">
        <v>1082</v>
      </c>
      <c r="C378" t="s">
        <v>2075</v>
      </c>
      <c r="D378" t="s">
        <v>2075</v>
      </c>
      <c r="E378" t="s">
        <v>2076</v>
      </c>
      <c r="G378" t="s">
        <v>2077</v>
      </c>
      <c r="H378">
        <v>1.3182447489244701E+17</v>
      </c>
      <c r="I378" s="6">
        <f>IF(OR(H378="",H378=0),"",H378/(8.64*10^11)-Modifier)</f>
        <v>43369.623718109971</v>
      </c>
      <c r="J378">
        <v>3</v>
      </c>
      <c r="K378">
        <v>1.3182375844652899E+17</v>
      </c>
      <c r="L378" s="6">
        <f>IF(OR(K378="",K378=0),"",K378/(8.64*10^11)-Modifier)</f>
        <v>43368.794498297444</v>
      </c>
      <c r="M378" s="1">
        <v>43368.586157407408</v>
      </c>
      <c r="N378">
        <v>9.2233720368547697E+18</v>
      </c>
      <c r="O378" s="6" t="str">
        <f>IF(OR(N378=9223372036854770000,N378="",N378=0),"",N378/(8.64*10^11)-Modifier)</f>
        <v/>
      </c>
      <c r="P378" t="s">
        <v>2078</v>
      </c>
      <c r="Q378" t="s">
        <v>17</v>
      </c>
      <c r="R378" s="1">
        <v>43369.415324074071</v>
      </c>
    </row>
    <row r="379" spans="1:18" x14ac:dyDescent="0.35">
      <c r="A379" t="s">
        <v>399</v>
      </c>
      <c r="B379" t="s">
        <v>2079</v>
      </c>
      <c r="C379" t="s">
        <v>2080</v>
      </c>
      <c r="D379" t="s">
        <v>2080</v>
      </c>
      <c r="E379" t="s">
        <v>2081</v>
      </c>
      <c r="F379" t="s">
        <v>2082</v>
      </c>
      <c r="G379" t="s">
        <v>2082</v>
      </c>
      <c r="H379">
        <v>0</v>
      </c>
      <c r="I379" s="6" t="str">
        <f>IF(OR(H379="",H379=0),"",H379/(8.64*10^11)-Modifier)</f>
        <v/>
      </c>
      <c r="J379">
        <v>0</v>
      </c>
      <c r="K379">
        <v>1.3178312199105299E+17</v>
      </c>
      <c r="L379" s="6">
        <f>IF(OR(K379="",K379=0),"",K379/(8.64*10^11)-Modifier)</f>
        <v>43321.761563718726</v>
      </c>
      <c r="M379" s="1">
        <v>43321.553229166668</v>
      </c>
      <c r="N379">
        <v>9.2233720368547697E+18</v>
      </c>
      <c r="O379" s="6" t="str">
        <f>IF(OR(N379=9223372036854770000,N379="",N379=0),"",N379/(8.64*10^11)-Modifier)</f>
        <v/>
      </c>
      <c r="P379" t="s">
        <v>2083</v>
      </c>
      <c r="Q379" t="s">
        <v>17</v>
      </c>
    </row>
    <row r="380" spans="1:18" x14ac:dyDescent="0.35">
      <c r="A380" t="s">
        <v>1269</v>
      </c>
      <c r="B380" t="s">
        <v>2084</v>
      </c>
      <c r="C380" t="s">
        <v>2085</v>
      </c>
      <c r="D380" t="s">
        <v>2085</v>
      </c>
      <c r="E380" t="s">
        <v>2086</v>
      </c>
      <c r="F380" t="s">
        <v>2087</v>
      </c>
      <c r="G380" t="s">
        <v>2087</v>
      </c>
      <c r="H380">
        <v>0</v>
      </c>
      <c r="I380" s="6" t="str">
        <f>IF(OR(H380="",H380=0),"",H380/(8.64*10^11)-Modifier)</f>
        <v/>
      </c>
      <c r="J380">
        <v>0</v>
      </c>
      <c r="K380">
        <v>1.31783155141514E+17</v>
      </c>
      <c r="L380" s="6">
        <f>IF(OR(K380="",K380=0),"",K380/(8.64*10^11)-Modifier)</f>
        <v>43321.799932307884</v>
      </c>
      <c r="M380" s="1">
        <v>43321.553865740738</v>
      </c>
      <c r="N380">
        <v>9.2233720368547697E+18</v>
      </c>
      <c r="O380" s="6" t="str">
        <f>IF(OR(N380=9223372036854770000,N380="",N380=0),"",N380/(8.64*10^11)-Modifier)</f>
        <v/>
      </c>
      <c r="P380" t="s">
        <v>2088</v>
      </c>
      <c r="Q380" t="s">
        <v>17</v>
      </c>
    </row>
    <row r="381" spans="1:18" x14ac:dyDescent="0.35">
      <c r="A381" t="s">
        <v>1170</v>
      </c>
      <c r="B381" t="s">
        <v>1171</v>
      </c>
      <c r="C381" t="s">
        <v>2089</v>
      </c>
      <c r="D381" t="s">
        <v>2090</v>
      </c>
      <c r="E381" t="s">
        <v>2089</v>
      </c>
      <c r="G381" t="s">
        <v>2091</v>
      </c>
      <c r="I381" s="6" t="str">
        <f>IF(OR(H381="",H381=0),"",H381/(8.64*10^11)-Modifier)</f>
        <v/>
      </c>
      <c r="K381">
        <v>1.31323335574096E+17</v>
      </c>
      <c r="L381" s="6">
        <f>IF(OR(K381="",K381=0),"",K381/(8.64*10^11)-Modifier)</f>
        <v>42789.601358907414</v>
      </c>
      <c r="M381" s="1">
        <v>42789.351354166669</v>
      </c>
      <c r="N381">
        <v>9.2233720368547697E+18</v>
      </c>
      <c r="O381" s="6" t="str">
        <f>IF(OR(N381=9223372036854770000,N381="",N381=0),"",N381/(8.64*10^11)-Modifier)</f>
        <v/>
      </c>
      <c r="P381" t="s">
        <v>2092</v>
      </c>
      <c r="Q381" t="s">
        <v>17</v>
      </c>
    </row>
    <row r="382" spans="1:18" x14ac:dyDescent="0.35">
      <c r="A382" t="s">
        <v>2093</v>
      </c>
      <c r="B382" t="s">
        <v>2094</v>
      </c>
      <c r="C382" t="s">
        <v>2095</v>
      </c>
      <c r="D382" t="s">
        <v>2096</v>
      </c>
      <c r="E382" t="s">
        <v>2095</v>
      </c>
      <c r="F382" t="s">
        <v>2097</v>
      </c>
      <c r="G382" t="s">
        <v>2097</v>
      </c>
      <c r="H382">
        <v>0</v>
      </c>
      <c r="I382" s="6" t="str">
        <f>IF(OR(H382="",H382=0),"",H382/(8.64*10^11)-Modifier)</f>
        <v/>
      </c>
      <c r="J382">
        <v>0</v>
      </c>
      <c r="K382">
        <v>1.31783125932256E+17</v>
      </c>
      <c r="L382" s="6">
        <f>IF(OR(K382="",K382=0),"",K382/(8.64*10^11)-Modifier)</f>
        <v>43321.766125296301</v>
      </c>
      <c r="M382" s="1">
        <v>43321.554363425923</v>
      </c>
      <c r="N382">
        <v>9.2233720368547697E+18</v>
      </c>
      <c r="O382" s="6" t="str">
        <f>IF(OR(N382=9223372036854770000,N382="",N382=0),"",N382/(8.64*10^11)-Modifier)</f>
        <v/>
      </c>
      <c r="P382" t="s">
        <v>2098</v>
      </c>
      <c r="Q382" t="s">
        <v>17</v>
      </c>
    </row>
    <row r="383" spans="1:18" x14ac:dyDescent="0.35">
      <c r="A383" t="s">
        <v>2099</v>
      </c>
      <c r="B383" t="s">
        <v>1171</v>
      </c>
      <c r="C383" t="s">
        <v>2100</v>
      </c>
      <c r="D383" t="s">
        <v>2101</v>
      </c>
      <c r="E383" t="s">
        <v>2100</v>
      </c>
      <c r="G383" t="s">
        <v>2102</v>
      </c>
      <c r="I383" s="6" t="str">
        <f>IF(OR(H383="",H383=0),"",H383/(8.64*10^11)-Modifier)</f>
        <v/>
      </c>
      <c r="K383">
        <v>1.31323336238808E+17</v>
      </c>
      <c r="L383" s="6">
        <f>IF(OR(K383="",K383=0),"",K383/(8.64*10^11)-Modifier)</f>
        <v>42789.602128250001</v>
      </c>
      <c r="M383" s="1">
        <v>42789.352118055554</v>
      </c>
      <c r="N383">
        <v>9.2233720368547697E+18</v>
      </c>
      <c r="O383" s="6" t="str">
        <f>IF(OR(N383=9223372036854770000,N383="",N383=0),"",N383/(8.64*10^11)-Modifier)</f>
        <v/>
      </c>
      <c r="P383" t="s">
        <v>2103</v>
      </c>
      <c r="Q383" t="s">
        <v>17</v>
      </c>
    </row>
    <row r="384" spans="1:18" x14ac:dyDescent="0.35">
      <c r="A384" t="s">
        <v>2104</v>
      </c>
      <c r="B384" t="s">
        <v>2105</v>
      </c>
      <c r="C384" t="s">
        <v>2106</v>
      </c>
      <c r="D384" t="s">
        <v>2106</v>
      </c>
      <c r="E384" t="s">
        <v>2107</v>
      </c>
      <c r="F384" t="s">
        <v>2108</v>
      </c>
      <c r="G384" t="s">
        <v>2108</v>
      </c>
      <c r="H384">
        <v>1.31793390917426E+17</v>
      </c>
      <c r="I384" s="6">
        <f>IF(OR(H384="",H384=0),"",H384/(8.64*10^11)-Modifier)</f>
        <v>43333.646895168989</v>
      </c>
      <c r="J384">
        <v>4</v>
      </c>
      <c r="K384">
        <v>1.32080170720618E+17</v>
      </c>
      <c r="L384" s="6">
        <f>IF(OR(K384="",K384=0),"",K384/(8.64*10^11)-Modifier)</f>
        <v>43665.567963678244</v>
      </c>
      <c r="M384" s="1">
        <v>43322.602523148147</v>
      </c>
      <c r="N384">
        <v>9.2233720368547697E+18</v>
      </c>
      <c r="O384" s="6" t="str">
        <f>IF(OR(N384=9223372036854770000,N384="",N384=0),"",N384/(8.64*10^11)-Modifier)</f>
        <v/>
      </c>
      <c r="P384" t="s">
        <v>2109</v>
      </c>
      <c r="Q384" t="s">
        <v>17</v>
      </c>
      <c r="R384" s="1">
        <v>43333.421678240738</v>
      </c>
    </row>
    <row r="385" spans="1:18" x14ac:dyDescent="0.35">
      <c r="A385" t="s">
        <v>350</v>
      </c>
      <c r="B385" t="s">
        <v>2110</v>
      </c>
      <c r="C385" t="s">
        <v>2111</v>
      </c>
      <c r="D385" t="s">
        <v>2111</v>
      </c>
      <c r="E385" t="s">
        <v>2112</v>
      </c>
      <c r="F385" t="s">
        <v>2113</v>
      </c>
      <c r="G385" t="s">
        <v>2114</v>
      </c>
      <c r="H385">
        <v>0</v>
      </c>
      <c r="I385" s="6" t="str">
        <f>IF(OR(H385="",H385=0),"",H385/(8.64*10^11)-Modifier)</f>
        <v/>
      </c>
      <c r="J385">
        <v>0</v>
      </c>
      <c r="K385">
        <v>1.3230681573632E+17</v>
      </c>
      <c r="L385" s="6">
        <f>IF(OR(K385="",K385=0),"",K385/(8.64*10^11)-Modifier)</f>
        <v>43927.888583703694</v>
      </c>
      <c r="M385" s="1">
        <v>43927.46974537037</v>
      </c>
      <c r="N385">
        <v>9.2233720368547697E+18</v>
      </c>
      <c r="O385" s="6" t="str">
        <f>IF(OR(N385=9223372036854770000,N385="",N385=0),"",N385/(8.64*10^11)-Modifier)</f>
        <v/>
      </c>
      <c r="P385" t="s">
        <v>2115</v>
      </c>
      <c r="Q385" t="s">
        <v>17</v>
      </c>
      <c r="R385" s="1">
        <v>43941.623356481483</v>
      </c>
    </row>
    <row r="386" spans="1:18" x14ac:dyDescent="0.35">
      <c r="A386" t="s">
        <v>2116</v>
      </c>
      <c r="B386" t="s">
        <v>1941</v>
      </c>
      <c r="C386" t="s">
        <v>2117</v>
      </c>
      <c r="D386" t="s">
        <v>2117</v>
      </c>
      <c r="E386" t="s">
        <v>2118</v>
      </c>
      <c r="F386" t="s">
        <v>2119</v>
      </c>
      <c r="G386" t="s">
        <v>2119</v>
      </c>
      <c r="I386" s="6" t="str">
        <f>IF(OR(H386="",H386=0),"",H386/(8.64*10^11)-Modifier)</f>
        <v/>
      </c>
      <c r="K386">
        <v>1.32138097622038E+17</v>
      </c>
      <c r="L386" s="6">
        <f>IF(OR(K386="",K386=0),"",K386/(8.64*10^11)-Modifier)</f>
        <v>43732.612988469918</v>
      </c>
      <c r="M386" s="1">
        <v>43732.404652777775</v>
      </c>
      <c r="N386">
        <v>9.2233720368547697E+18</v>
      </c>
      <c r="O386" s="6" t="str">
        <f>IF(OR(N386=9223372036854770000,N386="",N386=0),"",N386/(8.64*10^11)-Modifier)</f>
        <v/>
      </c>
      <c r="P386" t="s">
        <v>2120</v>
      </c>
      <c r="Q386" t="s">
        <v>17</v>
      </c>
    </row>
    <row r="387" spans="1:18" x14ac:dyDescent="0.35">
      <c r="A387" t="s">
        <v>488</v>
      </c>
      <c r="B387" t="s">
        <v>2121</v>
      </c>
      <c r="C387" t="s">
        <v>2122</v>
      </c>
      <c r="D387" t="s">
        <v>2123</v>
      </c>
      <c r="E387" t="s">
        <v>2122</v>
      </c>
      <c r="F387" t="s">
        <v>2124</v>
      </c>
      <c r="G387" t="s">
        <v>2124</v>
      </c>
      <c r="I387" s="6" t="str">
        <f>IF(OR(H387="",H387=0),"",H387/(8.64*10^11)-Modifier)</f>
        <v/>
      </c>
      <c r="K387">
        <v>1.3143733066485299E+17</v>
      </c>
      <c r="L387" s="6">
        <f>IF(OR(K387="",K387=0),"",K387/(8.64*10^11)-Modifier)</f>
        <v>42921.540121357626</v>
      </c>
      <c r="M387" s="1">
        <v>42921.331782407404</v>
      </c>
      <c r="N387">
        <v>9.2233720368547697E+18</v>
      </c>
      <c r="O387" s="6" t="str">
        <f>IF(OR(N387=9223372036854770000,N387="",N387=0),"",N387/(8.64*10^11)-Modifier)</f>
        <v/>
      </c>
      <c r="P387" t="s">
        <v>2125</v>
      </c>
      <c r="Q387" t="s">
        <v>17</v>
      </c>
      <c r="R387" s="1">
        <v>42921.384918981479</v>
      </c>
    </row>
    <row r="388" spans="1:18" x14ac:dyDescent="0.35">
      <c r="A388" t="s">
        <v>2126</v>
      </c>
      <c r="B388" t="s">
        <v>2126</v>
      </c>
      <c r="C388" t="s">
        <v>2126</v>
      </c>
      <c r="D388" t="s">
        <v>2126</v>
      </c>
      <c r="E388" t="s">
        <v>2126</v>
      </c>
      <c r="H388">
        <v>1.31691393159452E+17</v>
      </c>
      <c r="I388" s="6">
        <f>IF(OR(H388="",H388=0),"",H388/(8.64*10^11)-Modifier)</f>
        <v>43215.59393455094</v>
      </c>
      <c r="J388">
        <v>50</v>
      </c>
      <c r="K388">
        <v>1.3169056858393501E+17</v>
      </c>
      <c r="L388" s="6">
        <f>IF(OR(K388="",K388=0),"",K388/(8.64*10^11)-Modifier)</f>
        <v>43214.639564739598</v>
      </c>
      <c r="M388" s="1">
        <v>43187.642094907409</v>
      </c>
      <c r="N388">
        <v>9.2233720368547697E+18</v>
      </c>
      <c r="O388" s="6" t="str">
        <f>IF(OR(N388=9223372036854770000,N388="",N388=0),"",N388/(8.64*10^11)-Modifier)</f>
        <v/>
      </c>
      <c r="Q388" t="s">
        <v>17</v>
      </c>
      <c r="R388" s="1">
        <v>43208.432916666665</v>
      </c>
    </row>
    <row r="389" spans="1:18" x14ac:dyDescent="0.35">
      <c r="A389" t="s">
        <v>1753</v>
      </c>
      <c r="B389" t="s">
        <v>761</v>
      </c>
      <c r="C389" t="s">
        <v>2127</v>
      </c>
      <c r="D389" t="s">
        <v>2127</v>
      </c>
      <c r="E389" t="s">
        <v>2128</v>
      </c>
      <c r="F389" t="s">
        <v>2129</v>
      </c>
      <c r="G389" t="s">
        <v>2129</v>
      </c>
      <c r="H389">
        <v>1.3231862830553501E+17</v>
      </c>
      <c r="I389" s="6">
        <f>IF(OR(H389="",H389=0),"",H389/(8.64*10^11)-Modifier)</f>
        <v>43941.560538813676</v>
      </c>
      <c r="J389">
        <v>122</v>
      </c>
      <c r="K389">
        <v>1.3223403176799101E+17</v>
      </c>
      <c r="L389" s="6">
        <f>IF(OR(K389="",K389=0),"",K389/(8.64*10^11)-Modifier)</f>
        <v>43843.64787961921</v>
      </c>
      <c r="M389" s="1">
        <v>43725.556354166663</v>
      </c>
      <c r="N389">
        <v>9.2233720368547697E+18</v>
      </c>
      <c r="O389" s="6" t="str">
        <f>IF(OR(N389=9223372036854770000,N389="",N389=0),"",N389/(8.64*10^11)-Modifier)</f>
        <v/>
      </c>
      <c r="P389" t="s">
        <v>2130</v>
      </c>
      <c r="Q389" t="s">
        <v>17</v>
      </c>
      <c r="R389" s="1">
        <v>43942.344664351855</v>
      </c>
    </row>
    <row r="390" spans="1:18" x14ac:dyDescent="0.35">
      <c r="A390" t="s">
        <v>2131</v>
      </c>
      <c r="C390" t="s">
        <v>2132</v>
      </c>
      <c r="D390" t="s">
        <v>2132</v>
      </c>
      <c r="E390" t="s">
        <v>2131</v>
      </c>
      <c r="F390" t="s">
        <v>2133</v>
      </c>
      <c r="G390" t="s">
        <v>2134</v>
      </c>
      <c r="H390">
        <v>0</v>
      </c>
      <c r="I390" s="6" t="str">
        <f>IF(OR(H390="",H390=0),"",H390/(8.64*10^11)-Modifier)</f>
        <v/>
      </c>
      <c r="J390">
        <v>0</v>
      </c>
      <c r="K390">
        <v>0</v>
      </c>
      <c r="L390" s="6" t="str">
        <f>IF(OR(K390="",K390=0),"",K390/(8.64*10^11)-Modifier)</f>
        <v/>
      </c>
      <c r="M390" s="1">
        <v>43872.459490740737</v>
      </c>
      <c r="N390">
        <v>9.2233720368547697E+18</v>
      </c>
      <c r="O390" s="6" t="str">
        <f>IF(OR(N390=9223372036854770000,N390="",N390=0),"",N390/(8.64*10^11)-Modifier)</f>
        <v/>
      </c>
      <c r="P390" t="s">
        <v>2135</v>
      </c>
      <c r="Q390" t="s">
        <v>17</v>
      </c>
    </row>
    <row r="391" spans="1:18" x14ac:dyDescent="0.35">
      <c r="A391" t="s">
        <v>1759</v>
      </c>
      <c r="B391" t="s">
        <v>2136</v>
      </c>
      <c r="C391" t="s">
        <v>2137</v>
      </c>
      <c r="D391" t="s">
        <v>2137</v>
      </c>
      <c r="E391" t="s">
        <v>2138</v>
      </c>
      <c r="F391" t="s">
        <v>2139</v>
      </c>
      <c r="G391" t="s">
        <v>2139</v>
      </c>
      <c r="H391">
        <v>0</v>
      </c>
      <c r="I391" s="6" t="str">
        <f>IF(OR(H391="",H391=0),"",H391/(8.64*10^11)-Modifier)</f>
        <v/>
      </c>
      <c r="J391">
        <v>0</v>
      </c>
      <c r="K391">
        <v>1.32259160913358E+17</v>
      </c>
      <c r="L391" s="6">
        <f>IF(OR(K391="",K391=0),"",K391/(8.64*10^11)-Modifier)</f>
        <v>43872.732538608805</v>
      </c>
      <c r="M391" s="1">
        <v>43872.466493055559</v>
      </c>
      <c r="N391">
        <v>9.2233720368547697E+18</v>
      </c>
      <c r="O391" s="6" t="str">
        <f>IF(OR(N391=9223372036854770000,N391="",N391=0),"",N391/(8.64*10^11)-Modifier)</f>
        <v/>
      </c>
      <c r="P391" t="s">
        <v>2140</v>
      </c>
      <c r="Q391" t="s">
        <v>17</v>
      </c>
    </row>
    <row r="392" spans="1:18" x14ac:dyDescent="0.35">
      <c r="A392" t="s">
        <v>385</v>
      </c>
      <c r="B392" t="s">
        <v>2141</v>
      </c>
      <c r="C392" t="s">
        <v>2142</v>
      </c>
      <c r="D392" t="s">
        <v>2143</v>
      </c>
      <c r="E392" t="s">
        <v>2142</v>
      </c>
      <c r="F392" t="s">
        <v>2144</v>
      </c>
      <c r="G392" t="s">
        <v>2144</v>
      </c>
      <c r="H392">
        <v>1.3144864324213101E+17</v>
      </c>
      <c r="I392" s="6">
        <f>IF(OR(H392="",H392=0),"",H392/(8.64*10^11)-Modifier)</f>
        <v>42934.633382096072</v>
      </c>
      <c r="J392">
        <v>4</v>
      </c>
      <c r="K392">
        <v>1.31769306197832E+17</v>
      </c>
      <c r="L392" s="6">
        <f>IF(OR(K392="",K392=0),"",K392/(8.64*10^11)-Modifier)</f>
        <v>43305.771062305546</v>
      </c>
      <c r="M392" s="1">
        <v>42881.583483796298</v>
      </c>
      <c r="N392">
        <v>9.2233720368547697E+18</v>
      </c>
      <c r="O392" s="6" t="str">
        <f>IF(OR(N392=9223372036854770000,N392="",N392=0),"",N392/(8.64*10^11)-Modifier)</f>
        <v/>
      </c>
      <c r="P392" t="s">
        <v>2145</v>
      </c>
      <c r="Q392" t="s">
        <v>17</v>
      </c>
      <c r="R392" s="1">
        <v>42934.425046296295</v>
      </c>
    </row>
    <row r="393" spans="1:18" x14ac:dyDescent="0.35">
      <c r="A393" t="s">
        <v>2146</v>
      </c>
      <c r="B393" t="s">
        <v>2147</v>
      </c>
      <c r="C393" t="s">
        <v>2148</v>
      </c>
      <c r="D393" t="s">
        <v>2148</v>
      </c>
      <c r="E393" t="s">
        <v>2149</v>
      </c>
      <c r="F393" t="s">
        <v>2150</v>
      </c>
      <c r="G393" t="s">
        <v>2151</v>
      </c>
      <c r="H393">
        <v>1.3231875185050701E+17</v>
      </c>
      <c r="I393" s="6">
        <f>IF(OR(H393="",H393=0),"",H393/(8.64*10^11)-Modifier)</f>
        <v>43941.703530679399</v>
      </c>
      <c r="J393">
        <v>269</v>
      </c>
      <c r="K393">
        <v>1.3197062282632701E+17</v>
      </c>
      <c r="L393" s="6">
        <f>IF(OR(K393="",K393=0),"",K393/(8.64*10^11)-Modifier)</f>
        <v>43538.776419359958</v>
      </c>
      <c r="M393" s="1">
        <v>43536.371145833335</v>
      </c>
      <c r="N393">
        <v>9.2233720368547697E+18</v>
      </c>
      <c r="O393" s="6" t="str">
        <f>IF(OR(N393=9223372036854770000,N393="",N393=0),"",N393/(8.64*10^11)-Modifier)</f>
        <v/>
      </c>
      <c r="P393" t="s">
        <v>2152</v>
      </c>
      <c r="Q393" t="s">
        <v>17</v>
      </c>
      <c r="R393" s="1">
        <v>43938.545081018521</v>
      </c>
    </row>
    <row r="394" spans="1:18" x14ac:dyDescent="0.35">
      <c r="A394" t="s">
        <v>2153</v>
      </c>
      <c r="B394" t="s">
        <v>2154</v>
      </c>
      <c r="C394" t="s">
        <v>2155</v>
      </c>
      <c r="D394" t="s">
        <v>2155</v>
      </c>
      <c r="E394" t="s">
        <v>2156</v>
      </c>
      <c r="F394" t="s">
        <v>2157</v>
      </c>
      <c r="G394" t="s">
        <v>2157</v>
      </c>
      <c r="H394">
        <v>1.3224899842671901E+17</v>
      </c>
      <c r="I394" s="6">
        <f>IF(OR(H394="",H394=0),"",H394/(8.64*10^11)-Modifier)</f>
        <v>43860.970401295141</v>
      </c>
      <c r="J394">
        <v>11</v>
      </c>
      <c r="K394">
        <v>1.32036226866808E+17</v>
      </c>
      <c r="L394" s="6">
        <f>IF(OR(K394="",K394=0),"",K394/(8.64*10^11)-Modifier)</f>
        <v>43614.707021768525</v>
      </c>
      <c r="M394" s="1">
        <v>43581.632870370369</v>
      </c>
      <c r="N394">
        <v>9.2233720368547697E+18</v>
      </c>
      <c r="O394" s="6" t="str">
        <f>IF(OR(N394=9223372036854770000,N394="",N394=0),"",N394/(8.64*10^11)-Modifier)</f>
        <v/>
      </c>
      <c r="P394" t="s">
        <v>2158</v>
      </c>
      <c r="Q394" t="s">
        <v>17</v>
      </c>
      <c r="R394" s="1">
        <v>43860.72042824074</v>
      </c>
    </row>
    <row r="395" spans="1:18" x14ac:dyDescent="0.35">
      <c r="A395" t="s">
        <v>2159</v>
      </c>
      <c r="B395" t="s">
        <v>2160</v>
      </c>
      <c r="C395" t="s">
        <v>2161</v>
      </c>
      <c r="D395" t="s">
        <v>2161</v>
      </c>
      <c r="E395" t="s">
        <v>2162</v>
      </c>
      <c r="F395" t="s">
        <v>2163</v>
      </c>
      <c r="G395" t="s">
        <v>2164</v>
      </c>
      <c r="H395">
        <v>1.3231456169763299E+17</v>
      </c>
      <c r="I395" s="6">
        <f>IF(OR(H395="",H395=0),"",H395/(8.64*10^11)-Modifier)</f>
        <v>43936.853816704854</v>
      </c>
      <c r="J395">
        <v>7</v>
      </c>
      <c r="K395">
        <v>1.3227807559934899E+17</v>
      </c>
      <c r="L395" s="6">
        <f>IF(OR(K395="",K395=0),"",K395/(8.64*10^11)-Modifier)</f>
        <v>43894.624536283547</v>
      </c>
      <c r="M395" s="1">
        <v>43893.427569444444</v>
      </c>
      <c r="N395">
        <v>9.2233720368547697E+18</v>
      </c>
      <c r="O395" s="6" t="str">
        <f>IF(OR(N395=9223372036854770000,N395="",N395=0),"",N395/(8.64*10^11)-Modifier)</f>
        <v/>
      </c>
      <c r="P395" t="s">
        <v>2165</v>
      </c>
      <c r="Q395" t="s">
        <v>17</v>
      </c>
      <c r="R395" s="1">
        <v>43936.645474537036</v>
      </c>
    </row>
    <row r="396" spans="1:18" x14ac:dyDescent="0.35">
      <c r="A396" t="s">
        <v>2166</v>
      </c>
      <c r="B396" t="s">
        <v>2167</v>
      </c>
      <c r="C396" t="s">
        <v>2168</v>
      </c>
      <c r="D396" t="s">
        <v>2168</v>
      </c>
      <c r="E396" t="s">
        <v>2169</v>
      </c>
      <c r="F396" t="s">
        <v>2170</v>
      </c>
      <c r="G396" t="s">
        <v>2171</v>
      </c>
      <c r="H396">
        <v>0</v>
      </c>
      <c r="I396" s="6" t="str">
        <f>IF(OR(H396="",H396=0),"",H396/(8.64*10^11)-Modifier)</f>
        <v/>
      </c>
      <c r="J396">
        <v>0</v>
      </c>
      <c r="K396">
        <v>1.3227810405020899E+17</v>
      </c>
      <c r="L396" s="6">
        <f>IF(OR(K396="",K396=0),"",K396/(8.64*10^11)-Modifier)</f>
        <v>43894.657465519675</v>
      </c>
      <c r="M396" s="1">
        <v>43893.435104166667</v>
      </c>
      <c r="N396">
        <v>9.2233720368547697E+18</v>
      </c>
      <c r="O396" s="6" t="str">
        <f>IF(OR(N396=9223372036854770000,N396="",N396=0),"",N396/(8.64*10^11)-Modifier)</f>
        <v/>
      </c>
      <c r="P396" t="s">
        <v>2172</v>
      </c>
      <c r="Q396" t="s">
        <v>17</v>
      </c>
      <c r="R396" s="1">
        <v>43894.564479166664</v>
      </c>
    </row>
    <row r="397" spans="1:18" x14ac:dyDescent="0.35">
      <c r="A397" t="s">
        <v>2173</v>
      </c>
      <c r="B397" t="s">
        <v>2174</v>
      </c>
      <c r="C397" t="s">
        <v>2175</v>
      </c>
      <c r="D397" t="s">
        <v>2176</v>
      </c>
      <c r="E397" t="s">
        <v>2175</v>
      </c>
      <c r="F397" t="s">
        <v>2177</v>
      </c>
      <c r="G397" t="s">
        <v>2178</v>
      </c>
      <c r="H397">
        <v>1.3169834407244301E+17</v>
      </c>
      <c r="I397" s="6">
        <f>IF(OR(H397="",H397=0),"",H397/(8.64*10^11)-Modifier)</f>
        <v>43223.638972734974</v>
      </c>
      <c r="J397">
        <v>219</v>
      </c>
      <c r="K397">
        <v>1.31444396664262E+17</v>
      </c>
      <c r="L397" s="6">
        <f>IF(OR(K397="",K397=0),"",K397/(8.64*10^11)-Modifier)</f>
        <v>42929.718361414358</v>
      </c>
      <c r="M397" s="1">
        <v>42853.44908564815</v>
      </c>
      <c r="N397">
        <v>9.2233720368547697E+18</v>
      </c>
      <c r="O397" s="6" t="str">
        <f>IF(OR(N397=9223372036854770000,N397="",N397=0),"",N397/(8.64*10^11)-Modifier)</f>
        <v/>
      </c>
      <c r="P397" t="s">
        <v>2179</v>
      </c>
      <c r="Q397" t="s">
        <v>17</v>
      </c>
      <c r="R397" s="1">
        <v>43214.386944444443</v>
      </c>
    </row>
    <row r="398" spans="1:18" x14ac:dyDescent="0.35">
      <c r="A398" t="s">
        <v>2180</v>
      </c>
      <c r="B398" t="s">
        <v>2181</v>
      </c>
      <c r="C398" t="s">
        <v>2182</v>
      </c>
      <c r="D398" t="s">
        <v>2182</v>
      </c>
      <c r="E398" t="s">
        <v>2183</v>
      </c>
      <c r="F398" t="s">
        <v>2184</v>
      </c>
      <c r="G398" t="s">
        <v>2184</v>
      </c>
      <c r="H398">
        <v>1.32199667539576E+17</v>
      </c>
      <c r="I398" s="6">
        <f>IF(OR(H398="",H398=0),"",H398/(8.64*10^11)-Modifier)</f>
        <v>43803.87446710185</v>
      </c>
      <c r="J398">
        <v>8</v>
      </c>
      <c r="K398">
        <v>1.3215822552036899E+17</v>
      </c>
      <c r="L398" s="6">
        <f>IF(OR(K398="",K398=0),"",K398/(8.64*10^11)-Modifier)</f>
        <v>43755.909167093749</v>
      </c>
      <c r="M398" s="1">
        <v>43284.565717592595</v>
      </c>
      <c r="N398">
        <v>9.2233720368547697E+18</v>
      </c>
      <c r="O398" s="6" t="str">
        <f>IF(OR(N398=9223372036854770000,N398="",N398=0),"",N398/(8.64*10^11)-Modifier)</f>
        <v/>
      </c>
      <c r="P398" t="s">
        <v>2185</v>
      </c>
      <c r="Q398" t="s">
        <v>17</v>
      </c>
      <c r="R398" s="1">
        <v>43809.603587962964</v>
      </c>
    </row>
    <row r="399" spans="1:18" x14ac:dyDescent="0.35">
      <c r="A399" t="s">
        <v>2186</v>
      </c>
      <c r="C399" t="s">
        <v>2186</v>
      </c>
      <c r="D399" t="s">
        <v>2186</v>
      </c>
      <c r="H399">
        <v>1.3184560806941299E+17</v>
      </c>
      <c r="I399" s="6">
        <f>IF(OR(H399="",H399=0),"",H399/(8.64*10^11)-Modifier)</f>
        <v>43394.083413672459</v>
      </c>
      <c r="J399">
        <v>65535</v>
      </c>
      <c r="K399">
        <v>1.31407332867786E+17</v>
      </c>
      <c r="L399" s="6">
        <f>IF(OR(K399="",K399=0),"",K399/(8.64*10^11)-Modifier)</f>
        <v>42886.820448826387</v>
      </c>
      <c r="M399" s="1">
        <v>42886.61210648148</v>
      </c>
      <c r="N399">
        <v>9.2233720368547697E+18</v>
      </c>
      <c r="O399" s="6" t="str">
        <f>IF(OR(N399=9223372036854770000,N399="",N399=0),"",N399/(8.64*10^11)-Modifier)</f>
        <v/>
      </c>
      <c r="Q399" t="s">
        <v>17</v>
      </c>
      <c r="R399" s="1">
        <v>43388.875277777777</v>
      </c>
    </row>
    <row r="400" spans="1:18" x14ac:dyDescent="0.35">
      <c r="A400" t="s">
        <v>2187</v>
      </c>
      <c r="B400" t="s">
        <v>2188</v>
      </c>
      <c r="C400" t="s">
        <v>2189</v>
      </c>
      <c r="D400" t="s">
        <v>2189</v>
      </c>
      <c r="E400" t="s">
        <v>2190</v>
      </c>
      <c r="F400" t="s">
        <v>2191</v>
      </c>
      <c r="G400" t="s">
        <v>2191</v>
      </c>
      <c r="H400">
        <v>0</v>
      </c>
      <c r="I400" s="6" t="str">
        <f>IF(OR(H400="",H400=0),"",H400/(8.64*10^11)-Modifier)</f>
        <v/>
      </c>
      <c r="J400">
        <v>0</v>
      </c>
      <c r="K400">
        <v>1.3176235972436899E+17</v>
      </c>
      <c r="L400" s="6">
        <f>IF(OR(K400="",K400=0),"",K400/(8.64*10^11)-Modifier)</f>
        <v>43297.731162464101</v>
      </c>
      <c r="M400" s="1">
        <v>43284.583622685182</v>
      </c>
      <c r="N400">
        <v>9.2233720368547697E+18</v>
      </c>
      <c r="O400" s="6" t="str">
        <f>IF(OR(N400=9223372036854770000,N400="",N400=0),"",N400/(8.64*10^11)-Modifier)</f>
        <v/>
      </c>
      <c r="P400" t="s">
        <v>2192</v>
      </c>
      <c r="Q400" t="s">
        <v>17</v>
      </c>
    </row>
    <row r="401" spans="1:18" x14ac:dyDescent="0.35">
      <c r="A401" t="s">
        <v>379</v>
      </c>
      <c r="B401" t="s">
        <v>2193</v>
      </c>
      <c r="C401" t="s">
        <v>2194</v>
      </c>
      <c r="D401" t="s">
        <v>2195</v>
      </c>
      <c r="E401" t="s">
        <v>2194</v>
      </c>
      <c r="F401" t="s">
        <v>2196</v>
      </c>
      <c r="G401" t="s">
        <v>2197</v>
      </c>
      <c r="H401">
        <v>1.31762280415826E+17</v>
      </c>
      <c r="I401" s="6">
        <f>IF(OR(H401="",H401=0),"",H401/(8.64*10^11)-Modifier)</f>
        <v>43297.639370168996</v>
      </c>
      <c r="J401">
        <v>4</v>
      </c>
      <c r="K401">
        <v>1.31752777551934E+17</v>
      </c>
      <c r="L401" s="6">
        <f>IF(OR(K401="",K401=0),"",K401/(8.64*10^11)-Modifier)</f>
        <v>43286.64068510881</v>
      </c>
      <c r="M401" s="1">
        <v>43286.432349537034</v>
      </c>
      <c r="N401">
        <v>9.2233720368547697E+18</v>
      </c>
      <c r="O401" s="6" t="str">
        <f>IF(OR(N401=9223372036854770000,N401="",N401=0),"",N401/(8.64*10^11)-Modifier)</f>
        <v/>
      </c>
      <c r="P401" t="s">
        <v>2198</v>
      </c>
      <c r="Q401" t="s">
        <v>17</v>
      </c>
      <c r="R401" s="1">
        <v>43297.430798611109</v>
      </c>
    </row>
    <row r="402" spans="1:18" x14ac:dyDescent="0.35">
      <c r="A402" t="s">
        <v>2199</v>
      </c>
      <c r="B402" t="s">
        <v>2200</v>
      </c>
      <c r="C402" t="s">
        <v>2201</v>
      </c>
      <c r="D402" t="s">
        <v>2201</v>
      </c>
      <c r="E402" t="s">
        <v>2202</v>
      </c>
      <c r="F402" t="s">
        <v>2203</v>
      </c>
      <c r="G402" t="s">
        <v>2204</v>
      </c>
      <c r="H402">
        <v>0</v>
      </c>
      <c r="I402" s="6" t="str">
        <f>IF(OR(H402="",H402=0),"",H402/(8.64*10^11)-Modifier)</f>
        <v/>
      </c>
      <c r="J402">
        <v>0</v>
      </c>
      <c r="K402">
        <v>1.3176418093941699E+17</v>
      </c>
      <c r="L402" s="6">
        <f>IF(OR(K402="",K402=0),"",K402/(8.64*10^11)-Modifier)</f>
        <v>43299.839050251147</v>
      </c>
      <c r="M402" s="1">
        <v>43297.636006944442</v>
      </c>
      <c r="N402">
        <v>9.2233720368547697E+18</v>
      </c>
      <c r="O402" s="6" t="str">
        <f>IF(OR(N402=9223372036854770000,N402="",N402=0),"",N402/(8.64*10^11)-Modifier)</f>
        <v/>
      </c>
      <c r="P402" t="s">
        <v>2205</v>
      </c>
      <c r="Q402" t="s">
        <v>17</v>
      </c>
      <c r="R402" s="1">
        <v>43299.621053240742</v>
      </c>
    </row>
    <row r="403" spans="1:18" x14ac:dyDescent="0.35">
      <c r="A403" t="s">
        <v>1504</v>
      </c>
      <c r="B403" t="s">
        <v>2206</v>
      </c>
      <c r="C403" t="s">
        <v>2207</v>
      </c>
      <c r="D403" t="s">
        <v>2208</v>
      </c>
      <c r="E403" t="s">
        <v>2207</v>
      </c>
      <c r="F403" t="s">
        <v>2209</v>
      </c>
      <c r="G403" t="s">
        <v>2210</v>
      </c>
      <c r="H403">
        <v>0</v>
      </c>
      <c r="I403" s="6" t="str">
        <f>IF(OR(H403="",H403=0),"",H403/(8.64*10^11)-Modifier)</f>
        <v/>
      </c>
      <c r="J403">
        <v>0</v>
      </c>
      <c r="K403">
        <v>1.31752778254284E+17</v>
      </c>
      <c r="L403" s="6">
        <f>IF(OR(K403="",K403=0),"",K403/(8.64*10^11)-Modifier)</f>
        <v>43286.641498013894</v>
      </c>
      <c r="M403" s="1">
        <v>43286.433159722219</v>
      </c>
      <c r="N403">
        <v>9.2233720368547697E+18</v>
      </c>
      <c r="O403" s="6" t="str">
        <f>IF(OR(N403=9223372036854770000,N403="",N403=0),"",N403/(8.64*10^11)-Modifier)</f>
        <v/>
      </c>
      <c r="P403" t="s">
        <v>2211</v>
      </c>
      <c r="Q403" t="s">
        <v>17</v>
      </c>
    </row>
    <row r="404" spans="1:18" x14ac:dyDescent="0.35">
      <c r="A404" t="s">
        <v>674</v>
      </c>
      <c r="B404" t="s">
        <v>2212</v>
      </c>
      <c r="C404" t="s">
        <v>2213</v>
      </c>
      <c r="D404" t="s">
        <v>2214</v>
      </c>
      <c r="E404" t="s">
        <v>2213</v>
      </c>
      <c r="F404" t="s">
        <v>2215</v>
      </c>
      <c r="G404" t="s">
        <v>2215</v>
      </c>
      <c r="H404">
        <v>1.31631691289972E+17</v>
      </c>
      <c r="I404" s="6">
        <f>IF(OR(H404="",H404=0),"",H404/(8.64*10^11)-Modifier)</f>
        <v>43146.494548578718</v>
      </c>
      <c r="J404">
        <v>37</v>
      </c>
      <c r="K404">
        <v>1.3140189367596899E+17</v>
      </c>
      <c r="L404" s="6">
        <f>IF(OR(K404="",K404=0),"",K404/(8.64*10^11)-Modifier)</f>
        <v>42880.525087927061</v>
      </c>
      <c r="M404" s="1">
        <v>42880.316747685189</v>
      </c>
      <c r="N404">
        <v>9.2233720368547697E+18</v>
      </c>
      <c r="O404" s="6" t="str">
        <f>IF(OR(N404=9223372036854770000,N404="",N404=0),"",N404/(8.64*10^11)-Modifier)</f>
        <v/>
      </c>
      <c r="P404" t="s">
        <v>2216</v>
      </c>
      <c r="Q404" t="s">
        <v>17</v>
      </c>
      <c r="R404" s="1">
        <v>43152.602731481478</v>
      </c>
    </row>
    <row r="405" spans="1:18" x14ac:dyDescent="0.35">
      <c r="A405" t="s">
        <v>488</v>
      </c>
      <c r="B405" t="s">
        <v>2217</v>
      </c>
      <c r="C405" t="s">
        <v>2218</v>
      </c>
      <c r="D405" t="s">
        <v>2219</v>
      </c>
      <c r="E405" t="s">
        <v>2218</v>
      </c>
      <c r="F405" t="s">
        <v>2220</v>
      </c>
      <c r="G405" t="s">
        <v>2220</v>
      </c>
      <c r="I405" s="6" t="str">
        <f>IF(OR(H405="",H405=0),"",H405/(8.64*10^11)-Modifier)</f>
        <v/>
      </c>
      <c r="K405">
        <v>1.3140189628129E+17</v>
      </c>
      <c r="L405" s="6">
        <f>IF(OR(K405="",K405=0),"",K405/(8.64*10^11)-Modifier)</f>
        <v>42880.528103344899</v>
      </c>
      <c r="M405" s="1">
        <v>42880.319768518515</v>
      </c>
      <c r="N405">
        <v>9.2233720368547697E+18</v>
      </c>
      <c r="O405" s="6" t="str">
        <f>IF(OR(N405=9223372036854770000,N405="",N405=0),"",N405/(8.64*10^11)-Modifier)</f>
        <v/>
      </c>
      <c r="P405" t="s">
        <v>2221</v>
      </c>
      <c r="Q405" t="s">
        <v>17</v>
      </c>
    </row>
    <row r="406" spans="1:18" x14ac:dyDescent="0.35">
      <c r="A406" t="s">
        <v>2222</v>
      </c>
      <c r="B406" t="s">
        <v>2223</v>
      </c>
      <c r="C406" t="s">
        <v>2224</v>
      </c>
      <c r="D406" t="s">
        <v>2224</v>
      </c>
      <c r="E406" t="s">
        <v>2225</v>
      </c>
      <c r="F406" t="s">
        <v>2226</v>
      </c>
      <c r="G406" t="s">
        <v>2226</v>
      </c>
      <c r="H406">
        <v>1.3196305804036899E+17</v>
      </c>
      <c r="I406" s="6">
        <f>IF(OR(H406="",H406=0),"",H406/(8.64*10^11)-Modifier)</f>
        <v>43530.020880056691</v>
      </c>
      <c r="J406">
        <v>6</v>
      </c>
      <c r="K406">
        <v>1.3195068507546701E+17</v>
      </c>
      <c r="L406" s="6">
        <f>IF(OR(K406="",K406=0),"",K406/(8.64*10^11)-Modifier)</f>
        <v>43515.700318827556</v>
      </c>
      <c r="M406" s="1">
        <v>42880.321793981479</v>
      </c>
      <c r="N406">
        <v>9.2233720368547697E+18</v>
      </c>
      <c r="O406" s="6" t="str">
        <f>IF(OR(N406=9223372036854770000,N406="",N406=0),"",N406/(8.64*10^11)-Modifier)</f>
        <v/>
      </c>
      <c r="P406" t="s">
        <v>2227</v>
      </c>
      <c r="Q406" t="s">
        <v>17</v>
      </c>
      <c r="R406" s="1">
        <v>43529.769768518519</v>
      </c>
    </row>
    <row r="407" spans="1:18" x14ac:dyDescent="0.35">
      <c r="A407" t="s">
        <v>2228</v>
      </c>
      <c r="B407" t="s">
        <v>83</v>
      </c>
      <c r="C407" t="s">
        <v>2229</v>
      </c>
      <c r="D407" t="s">
        <v>2230</v>
      </c>
      <c r="E407" t="s">
        <v>2229</v>
      </c>
      <c r="F407" t="s">
        <v>2231</v>
      </c>
      <c r="G407" t="s">
        <v>2231</v>
      </c>
      <c r="I407" s="6" t="str">
        <f>IF(OR(H407="",H407=0),"",H407/(8.64*10^11)-Modifier)</f>
        <v/>
      </c>
      <c r="K407">
        <v>1.3140190097892E+17</v>
      </c>
      <c r="L407" s="6">
        <f>IF(OR(K407="",K407=0),"",K407/(8.64*10^11)-Modifier)</f>
        <v>42880.533540416654</v>
      </c>
      <c r="M407" s="1">
        <v>42880.325196759259</v>
      </c>
      <c r="N407">
        <v>9.2233720368547697E+18</v>
      </c>
      <c r="O407" s="6" t="str">
        <f>IF(OR(N407=9223372036854770000,N407="",N407=0),"",N407/(8.64*10^11)-Modifier)</f>
        <v/>
      </c>
      <c r="P407" t="s">
        <v>2232</v>
      </c>
      <c r="Q407" t="s">
        <v>17</v>
      </c>
      <c r="R407" s="1">
        <v>42885.47142361111</v>
      </c>
    </row>
    <row r="408" spans="1:18" x14ac:dyDescent="0.35">
      <c r="A408" t="s">
        <v>760</v>
      </c>
      <c r="B408" t="s">
        <v>2233</v>
      </c>
      <c r="C408" t="s">
        <v>2234</v>
      </c>
      <c r="D408" t="s">
        <v>2234</v>
      </c>
      <c r="E408" t="s">
        <v>2235</v>
      </c>
      <c r="F408" t="s">
        <v>2236</v>
      </c>
      <c r="G408" t="s">
        <v>2237</v>
      </c>
      <c r="H408">
        <v>1.3231949810568E+17</v>
      </c>
      <c r="I408" s="6">
        <f>IF(OR(H408="",H408=0),"",H408/(8.64*10^11)-Modifier)</f>
        <v>43942.567251944449</v>
      </c>
      <c r="J408">
        <v>277</v>
      </c>
      <c r="K408">
        <v>1.3226450488322301E+17</v>
      </c>
      <c r="L408" s="6">
        <f>IF(OR(K408="",K408=0),"",K408/(8.64*10^11)-Modifier)</f>
        <v>43878.917688915506</v>
      </c>
      <c r="M408" s="1">
        <v>43299.621377314812</v>
      </c>
      <c r="N408">
        <v>9.2233720368547697E+18</v>
      </c>
      <c r="O408" s="6" t="str">
        <f>IF(OR(N408=9223372036854770000,N408="",N408=0),"",N408/(8.64*10^11)-Modifier)</f>
        <v/>
      </c>
      <c r="P408" t="s">
        <v>2238</v>
      </c>
      <c r="Q408" t="s">
        <v>17</v>
      </c>
      <c r="R408" s="1">
        <v>43934.354780092595</v>
      </c>
    </row>
    <row r="409" spans="1:18" x14ac:dyDescent="0.35">
      <c r="A409" t="s">
        <v>2239</v>
      </c>
      <c r="C409" t="s">
        <v>2239</v>
      </c>
      <c r="D409" t="s">
        <v>2239</v>
      </c>
      <c r="I409" s="6" t="str">
        <f>IF(OR(H409="",H409=0),"",H409/(8.64*10^11)-Modifier)</f>
        <v/>
      </c>
      <c r="K409">
        <v>1.3140190492924499E+17</v>
      </c>
      <c r="L409" s="6">
        <f>IF(OR(K409="",K409=0),"",K409/(8.64*10^11)-Modifier)</f>
        <v>42880.53811255208</v>
      </c>
      <c r="M409" s="1">
        <v>42880.329768518517</v>
      </c>
      <c r="N409">
        <v>9.2233720368547697E+18</v>
      </c>
      <c r="O409" s="6" t="str">
        <f>IF(OR(N409=9223372036854770000,N409="",N409=0),"",N409/(8.64*10^11)-Modifier)</f>
        <v/>
      </c>
      <c r="Q409" t="s">
        <v>17</v>
      </c>
    </row>
    <row r="410" spans="1:18" x14ac:dyDescent="0.35">
      <c r="A410" t="s">
        <v>2240</v>
      </c>
      <c r="B410" t="s">
        <v>1329</v>
      </c>
      <c r="C410" t="s">
        <v>2241</v>
      </c>
      <c r="D410" t="s">
        <v>2242</v>
      </c>
      <c r="E410" t="s">
        <v>2241</v>
      </c>
      <c r="F410" t="s">
        <v>2243</v>
      </c>
      <c r="G410" t="s">
        <v>2243</v>
      </c>
      <c r="H410">
        <v>1.3147817406972701E+17</v>
      </c>
      <c r="I410" s="6">
        <f>IF(OR(H410="",H410=0),"",H410/(8.64*10^11)-Modifier)</f>
        <v>42968.812580702564</v>
      </c>
      <c r="J410">
        <v>3</v>
      </c>
      <c r="K410">
        <v>1.3146852588613501E+17</v>
      </c>
      <c r="L410" s="6">
        <f>IF(OR(K410="",K410=0),"",K410/(8.64*10^11)-Modifier)</f>
        <v>42957.645701545145</v>
      </c>
      <c r="M410" s="1">
        <v>42880.33079861111</v>
      </c>
      <c r="N410">
        <v>9.2233720368547697E+18</v>
      </c>
      <c r="O410" s="6" t="str">
        <f>IF(OR(N410=9223372036854770000,N410="",N410=0),"",N410/(8.64*10^11)-Modifier)</f>
        <v/>
      </c>
      <c r="P410" t="s">
        <v>2244</v>
      </c>
      <c r="Q410" t="s">
        <v>17</v>
      </c>
      <c r="R410" s="1">
        <v>42968.604224537034</v>
      </c>
    </row>
    <row r="411" spans="1:18" x14ac:dyDescent="0.35">
      <c r="A411" t="s">
        <v>784</v>
      </c>
      <c r="B411" t="s">
        <v>2245</v>
      </c>
      <c r="C411" t="s">
        <v>2246</v>
      </c>
      <c r="D411" t="s">
        <v>2246</v>
      </c>
      <c r="E411" t="s">
        <v>2247</v>
      </c>
      <c r="F411" t="s">
        <v>2248</v>
      </c>
      <c r="G411" t="s">
        <v>2248</v>
      </c>
      <c r="H411">
        <v>1.3185573372465501E+17</v>
      </c>
      <c r="I411" s="6">
        <f>IF(OR(H411="",H411=0),"",H411/(8.64*10^11)-Modifier)</f>
        <v>43405.802922054398</v>
      </c>
      <c r="J411">
        <v>1</v>
      </c>
      <c r="K411">
        <v>1.31801362114172E+17</v>
      </c>
      <c r="L411" s="6">
        <f>IF(OR(K411="",K411=0),"",K411/(8.64*10^11)-Modifier)</f>
        <v>43342.872817328695</v>
      </c>
      <c r="M411" s="1">
        <v>43342.664479166669</v>
      </c>
      <c r="N411">
        <v>9.2233720368547697E+18</v>
      </c>
      <c r="O411" s="6" t="str">
        <f>IF(OR(N411=9223372036854770000,N411="",N411=0),"",N411/(8.64*10^11)-Modifier)</f>
        <v/>
      </c>
      <c r="P411" t="s">
        <v>2249</v>
      </c>
      <c r="Q411" t="s">
        <v>17</v>
      </c>
      <c r="R411" s="1">
        <v>43405.594583333332</v>
      </c>
    </row>
    <row r="412" spans="1:18" x14ac:dyDescent="0.35">
      <c r="A412" t="s">
        <v>2250</v>
      </c>
      <c r="C412" t="s">
        <v>2250</v>
      </c>
      <c r="D412" t="s">
        <v>2250</v>
      </c>
      <c r="I412" s="6" t="str">
        <f>IF(OR(H412="",H412=0),"",H412/(8.64*10^11)-Modifier)</f>
        <v/>
      </c>
      <c r="K412">
        <v>1.31401907414972E+17</v>
      </c>
      <c r="L412" s="6">
        <f>IF(OR(K412="",K412=0),"",K412/(8.64*10^11)-Modifier)</f>
        <v>42880.540989550937</v>
      </c>
      <c r="M412" s="1">
        <v>42880.332650462966</v>
      </c>
      <c r="N412">
        <v>9.2233720368547697E+18</v>
      </c>
      <c r="O412" s="6" t="str">
        <f>IF(OR(N412=9223372036854770000,N412="",N412=0),"",N412/(8.64*10^11)-Modifier)</f>
        <v/>
      </c>
      <c r="Q412" t="s">
        <v>17</v>
      </c>
    </row>
    <row r="413" spans="1:18" x14ac:dyDescent="0.35">
      <c r="A413" t="s">
        <v>2251</v>
      </c>
      <c r="C413" t="s">
        <v>2251</v>
      </c>
      <c r="D413" t="s">
        <v>2251</v>
      </c>
      <c r="E413" t="s">
        <v>2251</v>
      </c>
      <c r="I413" s="6" t="str">
        <f>IF(OR(H413="",H413=0),"",H413/(8.64*10^11)-Modifier)</f>
        <v/>
      </c>
      <c r="K413">
        <v>1.3140190816973299E+17</v>
      </c>
      <c r="L413" s="6">
        <f>IF(OR(K413="",K413=0),"",K413/(8.64*10^11)-Modifier)</f>
        <v>42880.541863116901</v>
      </c>
      <c r="M413" s="1">
        <v>42880.333518518521</v>
      </c>
      <c r="N413">
        <v>9.2233720368547697E+18</v>
      </c>
      <c r="O413" s="6" t="str">
        <f>IF(OR(N413=9223372036854770000,N413="",N413=0),"",N413/(8.64*10^11)-Modifier)</f>
        <v/>
      </c>
      <c r="Q413" t="s">
        <v>17</v>
      </c>
    </row>
    <row r="414" spans="1:18" x14ac:dyDescent="0.35">
      <c r="A414" t="s">
        <v>2252</v>
      </c>
      <c r="C414" t="s">
        <v>2252</v>
      </c>
      <c r="D414" t="s">
        <v>2252</v>
      </c>
      <c r="E414" t="s">
        <v>2252</v>
      </c>
      <c r="I414" s="6" t="str">
        <f>IF(OR(H414="",H414=0),"",H414/(8.64*10^11)-Modifier)</f>
        <v/>
      </c>
      <c r="K414">
        <v>1.31401908634578E+17</v>
      </c>
      <c r="L414" s="6">
        <f>IF(OR(K414="",K414=0),"",K414/(8.64*10^11)-Modifier)</f>
        <v>42880.542401131941</v>
      </c>
      <c r="M414" s="1">
        <v>42880.334062499998</v>
      </c>
      <c r="N414">
        <v>9.2233720368547697E+18</v>
      </c>
      <c r="O414" s="6" t="str">
        <f>IF(OR(N414=9223372036854770000,N414="",N414=0),"",N414/(8.64*10^11)-Modifier)</f>
        <v/>
      </c>
      <c r="Q414" t="s">
        <v>17</v>
      </c>
    </row>
    <row r="415" spans="1:18" x14ac:dyDescent="0.35">
      <c r="A415" t="s">
        <v>2253</v>
      </c>
      <c r="C415" t="s">
        <v>2253</v>
      </c>
      <c r="D415" t="s">
        <v>2253</v>
      </c>
      <c r="I415" s="6" t="str">
        <f>IF(OR(H415="",H415=0),"",H415/(8.64*10^11)-Modifier)</f>
        <v/>
      </c>
      <c r="K415">
        <v>1.3140190942498301E+17</v>
      </c>
      <c r="L415" s="6">
        <f>IF(OR(K415="",K415=0),"",K415/(8.64*10^11)-Modifier)</f>
        <v>42880.543315952556</v>
      </c>
      <c r="M415" s="1">
        <v>42880.334976851853</v>
      </c>
      <c r="N415">
        <v>9.2233720368547697E+18</v>
      </c>
      <c r="O415" s="6" t="str">
        <f>IF(OR(N415=9223372036854770000,N415="",N415=0),"",N415/(8.64*10^11)-Modifier)</f>
        <v/>
      </c>
      <c r="Q415" t="s">
        <v>17</v>
      </c>
    </row>
    <row r="416" spans="1:18" x14ac:dyDescent="0.35">
      <c r="A416" t="s">
        <v>2254</v>
      </c>
      <c r="C416" t="s">
        <v>2254</v>
      </c>
      <c r="D416" t="s">
        <v>2254</v>
      </c>
      <c r="I416" s="6" t="str">
        <f>IF(OR(H416="",H416=0),"",H416/(8.64*10^11)-Modifier)</f>
        <v/>
      </c>
      <c r="K416">
        <v>1.3140191544224701E+17</v>
      </c>
      <c r="L416" s="6">
        <f>IF(OR(K416="",K416=0),"",K416/(8.64*10^11)-Modifier)</f>
        <v>42880.550280378491</v>
      </c>
      <c r="M416" s="1">
        <v>42880.341944444444</v>
      </c>
      <c r="N416">
        <v>9.2233720368547697E+18</v>
      </c>
      <c r="O416" s="6" t="str">
        <f>IF(OR(N416=9223372036854770000,N416="",N416=0),"",N416/(8.64*10^11)-Modifier)</f>
        <v/>
      </c>
      <c r="Q416" t="s">
        <v>17</v>
      </c>
    </row>
    <row r="417" spans="1:18" x14ac:dyDescent="0.35">
      <c r="A417" t="s">
        <v>2255</v>
      </c>
      <c r="C417" t="s">
        <v>2255</v>
      </c>
      <c r="D417" t="s">
        <v>2255</v>
      </c>
      <c r="E417" t="s">
        <v>2255</v>
      </c>
      <c r="I417" s="6" t="str">
        <f>IF(OR(H417="",H417=0),"",H417/(8.64*10^11)-Modifier)</f>
        <v/>
      </c>
      <c r="K417">
        <v>1.31401916213366E+17</v>
      </c>
      <c r="L417" s="6">
        <f>IF(OR(K417="",K417=0),"",K417/(8.64*10^11)-Modifier)</f>
        <v>42880.551172877313</v>
      </c>
      <c r="M417" s="1">
        <v>42880.342835648145</v>
      </c>
      <c r="N417">
        <v>9.2233720368547697E+18</v>
      </c>
      <c r="O417" s="6" t="str">
        <f>IF(OR(N417=9223372036854770000,N417="",N417=0),"",N417/(8.64*10^11)-Modifier)</f>
        <v/>
      </c>
      <c r="Q417" t="s">
        <v>17</v>
      </c>
    </row>
    <row r="418" spans="1:18" x14ac:dyDescent="0.35">
      <c r="A418" t="s">
        <v>2256</v>
      </c>
      <c r="B418" t="s">
        <v>429</v>
      </c>
      <c r="C418" t="s">
        <v>2257</v>
      </c>
      <c r="D418" t="s">
        <v>2257</v>
      </c>
      <c r="E418" t="s">
        <v>2258</v>
      </c>
      <c r="F418" t="s">
        <v>2259</v>
      </c>
      <c r="G418" t="s">
        <v>2260</v>
      </c>
      <c r="H418">
        <v>1.3231989999330701E+17</v>
      </c>
      <c r="I418" s="6">
        <f>IF(OR(H418="",H418=0),"",H418/(8.64*10^11)-Modifier)</f>
        <v>43943.032399660879</v>
      </c>
      <c r="J418">
        <v>107</v>
      </c>
      <c r="K418">
        <v>1.3226423002338301E+17</v>
      </c>
      <c r="L418" s="6">
        <f>IF(OR(K418="",K418=0),"",K418/(8.64*10^11)-Modifier)</f>
        <v>43878.599564100703</v>
      </c>
      <c r="M418" s="1">
        <v>43658.441550925927</v>
      </c>
      <c r="N418">
        <v>9.2233720368547697E+18</v>
      </c>
      <c r="O418" s="6" t="str">
        <f>IF(OR(N418=9223372036854770000,N418="",N418=0),"",N418/(8.64*10^11)-Modifier)</f>
        <v/>
      </c>
      <c r="P418" t="s">
        <v>2261</v>
      </c>
      <c r="Q418" t="s">
        <v>17</v>
      </c>
      <c r="R418" s="1">
        <v>43934.339236111111</v>
      </c>
    </row>
    <row r="419" spans="1:18" x14ac:dyDescent="0.35">
      <c r="A419" t="s">
        <v>2262</v>
      </c>
      <c r="C419" t="s">
        <v>2262</v>
      </c>
      <c r="D419" t="s">
        <v>2262</v>
      </c>
      <c r="I419" s="6" t="str">
        <f>IF(OR(H419="",H419=0),"",H419/(8.64*10^11)-Modifier)</f>
        <v/>
      </c>
      <c r="K419">
        <v>1.3140191683011E+17</v>
      </c>
      <c r="L419" s="6">
        <f>IF(OR(K419="",K419=0),"",K419/(8.64*10^11)-Modifier)</f>
        <v>42880.551886701403</v>
      </c>
      <c r="M419" s="1">
        <v>42880.343541666669</v>
      </c>
      <c r="N419">
        <v>9.2233720368547697E+18</v>
      </c>
      <c r="O419" s="6" t="str">
        <f>IF(OR(N419=9223372036854770000,N419="",N419=0),"",N419/(8.64*10^11)-Modifier)</f>
        <v/>
      </c>
      <c r="Q419" t="s">
        <v>17</v>
      </c>
    </row>
    <row r="420" spans="1:18" x14ac:dyDescent="0.35">
      <c r="A420" t="s">
        <v>2263</v>
      </c>
      <c r="C420" t="s">
        <v>2263</v>
      </c>
      <c r="D420" t="s">
        <v>2263</v>
      </c>
      <c r="I420" s="6" t="str">
        <f>IF(OR(H420="",H420=0),"",H420/(8.64*10^11)-Modifier)</f>
        <v/>
      </c>
      <c r="K420">
        <v>1.31401918061004E+17</v>
      </c>
      <c r="L420" s="6">
        <f>IF(OR(K420="",K420=0),"",K420/(8.64*10^11)-Modifier)</f>
        <v>42880.553311347234</v>
      </c>
      <c r="M420" s="1">
        <v>42880.344976851855</v>
      </c>
      <c r="N420">
        <v>9.2233720368547697E+18</v>
      </c>
      <c r="O420" s="6" t="str">
        <f>IF(OR(N420=9223372036854770000,N420="",N420=0),"",N420/(8.64*10^11)-Modifier)</f>
        <v/>
      </c>
      <c r="Q420" t="s">
        <v>17</v>
      </c>
    </row>
    <row r="421" spans="1:18" x14ac:dyDescent="0.35">
      <c r="A421" t="s">
        <v>2264</v>
      </c>
      <c r="C421" t="s">
        <v>2264</v>
      </c>
      <c r="D421" t="s">
        <v>2264</v>
      </c>
      <c r="E421" t="s">
        <v>2264</v>
      </c>
      <c r="I421" s="6" t="str">
        <f>IF(OR(H421="",H421=0),"",H421/(8.64*10^11)-Modifier)</f>
        <v/>
      </c>
      <c r="K421">
        <v>1.3140191845843501E+17</v>
      </c>
      <c r="L421" s="6">
        <f>IF(OR(K421="",K421=0),"",K421/(8.64*10^11)-Modifier)</f>
        <v>42880.553771336825</v>
      </c>
      <c r="M421" s="1">
        <v>42880.34542824074</v>
      </c>
      <c r="N421">
        <v>9.2233720368547697E+18</v>
      </c>
      <c r="O421" s="6" t="str">
        <f>IF(OR(N421=9223372036854770000,N421="",N421=0),"",N421/(8.64*10^11)-Modifier)</f>
        <v/>
      </c>
      <c r="Q421" t="s">
        <v>17</v>
      </c>
    </row>
    <row r="422" spans="1:18" x14ac:dyDescent="0.35">
      <c r="A422" t="s">
        <v>2265</v>
      </c>
      <c r="C422" t="s">
        <v>2265</v>
      </c>
      <c r="D422" t="s">
        <v>2265</v>
      </c>
      <c r="I422" s="6" t="str">
        <f>IF(OR(H422="",H422=0),"",H422/(8.64*10^11)-Modifier)</f>
        <v/>
      </c>
      <c r="K422">
        <v>1.31401918878718E+17</v>
      </c>
      <c r="L422" s="6">
        <f>IF(OR(K422="",K422=0),"",K422/(8.64*10^11)-Modifier)</f>
        <v>42880.554257775453</v>
      </c>
      <c r="M422" s="1">
        <v>42880.345914351848</v>
      </c>
      <c r="N422">
        <v>9.2233720368547697E+18</v>
      </c>
      <c r="O422" s="6" t="str">
        <f>IF(OR(N422=9223372036854770000,N422="",N422=0),"",N422/(8.64*10^11)-Modifier)</f>
        <v/>
      </c>
      <c r="Q422" t="s">
        <v>17</v>
      </c>
    </row>
    <row r="423" spans="1:18" x14ac:dyDescent="0.35">
      <c r="A423" t="s">
        <v>2266</v>
      </c>
      <c r="C423" t="s">
        <v>2266</v>
      </c>
      <c r="D423" t="s">
        <v>2266</v>
      </c>
      <c r="I423" s="6" t="str">
        <f>IF(OR(H423="",H423=0),"",H423/(8.64*10^11)-Modifier)</f>
        <v/>
      </c>
      <c r="K423">
        <v>1.31401919305212E+17</v>
      </c>
      <c r="L423" s="6">
        <f>IF(OR(K423="",K423=0),"",K423/(8.64*10^11)-Modifier)</f>
        <v>42880.554751402786</v>
      </c>
      <c r="M423" s="1">
        <v>42880.346412037034</v>
      </c>
      <c r="N423">
        <v>9.2233720368547697E+18</v>
      </c>
      <c r="O423" s="6" t="str">
        <f>IF(OR(N423=9223372036854770000,N423="",N423=0),"",N423/(8.64*10^11)-Modifier)</f>
        <v/>
      </c>
      <c r="Q423" t="s">
        <v>17</v>
      </c>
    </row>
    <row r="424" spans="1:18" x14ac:dyDescent="0.35">
      <c r="A424" t="s">
        <v>2267</v>
      </c>
      <c r="B424" t="s">
        <v>2268</v>
      </c>
      <c r="C424" t="s">
        <v>2269</v>
      </c>
      <c r="D424" t="s">
        <v>2270</v>
      </c>
      <c r="E424" t="s">
        <v>2269</v>
      </c>
      <c r="F424" t="s">
        <v>2271</v>
      </c>
      <c r="G424" t="s">
        <v>2271</v>
      </c>
      <c r="H424">
        <v>1.31414236434632E+17</v>
      </c>
      <c r="I424" s="6">
        <f>IF(OR(H424="",H424=0),"",H424/(8.64*10^11)-Modifier)</f>
        <v>42894.81068823149</v>
      </c>
      <c r="J424">
        <v>13</v>
      </c>
      <c r="K424">
        <v>1.3139012142734E+17</v>
      </c>
      <c r="L424" s="6">
        <f>IF(OR(K424="",K424=0),"",K424/(8.64*10^11)-Modifier)</f>
        <v>42866.899800162035</v>
      </c>
      <c r="M424" s="1">
        <v>42857.468993055554</v>
      </c>
      <c r="N424">
        <v>9.2233720368547697E+18</v>
      </c>
      <c r="O424" s="6" t="str">
        <f>IF(OR(N424=9223372036854770000,N424="",N424=0),"",N424/(8.64*10^11)-Modifier)</f>
        <v/>
      </c>
      <c r="P424" t="s">
        <v>2272</v>
      </c>
      <c r="Q424" t="s">
        <v>17</v>
      </c>
      <c r="R424" s="1">
        <v>42894.600787037038</v>
      </c>
    </row>
    <row r="425" spans="1:18" x14ac:dyDescent="0.35">
      <c r="A425" t="s">
        <v>2273</v>
      </c>
      <c r="B425" t="s">
        <v>2274</v>
      </c>
      <c r="C425" t="s">
        <v>2275</v>
      </c>
      <c r="D425" t="s">
        <v>2276</v>
      </c>
      <c r="E425" t="s">
        <v>2275</v>
      </c>
      <c r="F425" t="s">
        <v>2277</v>
      </c>
      <c r="G425" t="s">
        <v>2277</v>
      </c>
      <c r="H425">
        <v>0</v>
      </c>
      <c r="I425" s="6" t="str">
        <f>IF(OR(H425="",H425=0),"",H425/(8.64*10^11)-Modifier)</f>
        <v/>
      </c>
      <c r="J425">
        <v>0</v>
      </c>
      <c r="K425">
        <v>1.31641554190212E+17</v>
      </c>
      <c r="L425" s="6">
        <f>IF(OR(K425="",K425=0),"",K425/(8.64*10^11)-Modifier)</f>
        <v>43157.909942375001</v>
      </c>
      <c r="M425" s="1">
        <v>43157.659942129627</v>
      </c>
      <c r="N425">
        <v>9.2233720368547697E+18</v>
      </c>
      <c r="O425" s="6" t="str">
        <f>IF(OR(N425=9223372036854770000,N425="",N425=0),"",N425/(8.64*10^11)-Modifier)</f>
        <v/>
      </c>
      <c r="P425" t="s">
        <v>2278</v>
      </c>
      <c r="Q425" t="s">
        <v>17</v>
      </c>
    </row>
    <row r="426" spans="1:18" x14ac:dyDescent="0.35">
      <c r="A426" t="s">
        <v>2279</v>
      </c>
      <c r="B426" t="s">
        <v>2280</v>
      </c>
      <c r="C426" t="s">
        <v>2281</v>
      </c>
      <c r="D426" t="s">
        <v>2281</v>
      </c>
      <c r="E426" t="s">
        <v>2282</v>
      </c>
      <c r="F426" t="s">
        <v>2283</v>
      </c>
      <c r="G426" t="s">
        <v>2284</v>
      </c>
      <c r="I426" s="6" t="str">
        <f>IF(OR(H426="",H426=0),"",H426/(8.64*10^11)-Modifier)</f>
        <v/>
      </c>
      <c r="K426">
        <v>1.31401922796254E+17</v>
      </c>
      <c r="L426" s="6">
        <f>IF(OR(K426="",K426=0),"",K426/(8.64*10^11)-Modifier)</f>
        <v>42880.558791960648</v>
      </c>
      <c r="M426" s="1">
        <v>42880.350451388891</v>
      </c>
      <c r="N426">
        <v>9.2233720368547697E+18</v>
      </c>
      <c r="O426" s="6" t="str">
        <f>IF(OR(N426=9223372036854770000,N426="",N426=0),"",N426/(8.64*10^11)-Modifier)</f>
        <v/>
      </c>
      <c r="P426" t="s">
        <v>2285</v>
      </c>
      <c r="Q426" t="s">
        <v>17</v>
      </c>
    </row>
    <row r="427" spans="1:18" x14ac:dyDescent="0.35">
      <c r="A427" t="s">
        <v>2286</v>
      </c>
      <c r="B427" t="s">
        <v>2287</v>
      </c>
      <c r="C427" t="s">
        <v>2288</v>
      </c>
      <c r="D427" t="s">
        <v>2288</v>
      </c>
      <c r="E427" t="s">
        <v>2289</v>
      </c>
      <c r="F427" t="s">
        <v>2290</v>
      </c>
      <c r="G427" t="s">
        <v>2290</v>
      </c>
      <c r="I427" s="6" t="str">
        <f>IF(OR(H427="",H427=0),"",H427/(8.64*10^11)-Modifier)</f>
        <v/>
      </c>
      <c r="K427">
        <v>1.31481567379456E+17</v>
      </c>
      <c r="L427" s="6">
        <f>IF(OR(K427="",K427=0),"",K427/(8.64*10^11)-Modifier)</f>
        <v>42972.740022518527</v>
      </c>
      <c r="M427" s="1">
        <v>42972.531678240739</v>
      </c>
      <c r="N427">
        <v>9.2233720368547697E+18</v>
      </c>
      <c r="O427" s="6" t="str">
        <f>IF(OR(N427=9223372036854770000,N427="",N427=0),"",N427/(8.64*10^11)-Modifier)</f>
        <v/>
      </c>
      <c r="P427" t="s">
        <v>2291</v>
      </c>
      <c r="Q427" t="s">
        <v>17</v>
      </c>
    </row>
    <row r="428" spans="1:18" x14ac:dyDescent="0.35">
      <c r="A428" t="s">
        <v>2292</v>
      </c>
      <c r="B428" t="s">
        <v>2293</v>
      </c>
      <c r="C428" t="s">
        <v>2294</v>
      </c>
      <c r="D428" t="s">
        <v>2294</v>
      </c>
      <c r="E428" t="s">
        <v>2295</v>
      </c>
      <c r="F428" t="s">
        <v>2296</v>
      </c>
      <c r="G428" t="s">
        <v>2296</v>
      </c>
      <c r="H428">
        <v>1.3231615909839101E+17</v>
      </c>
      <c r="I428" s="6">
        <f>IF(OR(H428="",H428=0),"",H428/(8.64*10^11)-Modifier)</f>
        <v>43938.702660174778</v>
      </c>
      <c r="J428">
        <v>67</v>
      </c>
      <c r="K428">
        <v>1.31890949005386E+17</v>
      </c>
      <c r="L428" s="6">
        <f>IF(OR(K428="",K428=0),"",K428/(8.64*10^11)-Modifier)</f>
        <v>43446.561348826392</v>
      </c>
      <c r="M428" s="1">
        <v>43446.311342592591</v>
      </c>
      <c r="N428">
        <v>9.2233720368547697E+18</v>
      </c>
      <c r="O428" s="6" t="str">
        <f>IF(OR(N428=9223372036854770000,N428="",N428=0),"",N428/(8.64*10^11)-Modifier)</f>
        <v/>
      </c>
      <c r="P428" t="s">
        <v>2297</v>
      </c>
      <c r="Q428" t="s">
        <v>17</v>
      </c>
      <c r="R428" s="1">
        <v>43938.494363425925</v>
      </c>
    </row>
    <row r="429" spans="1:18" x14ac:dyDescent="0.35">
      <c r="A429" t="s">
        <v>2298</v>
      </c>
      <c r="B429" t="s">
        <v>2299</v>
      </c>
      <c r="C429" t="s">
        <v>2300</v>
      </c>
      <c r="D429" t="s">
        <v>2300</v>
      </c>
      <c r="E429" t="s">
        <v>2301</v>
      </c>
      <c r="H429">
        <v>0</v>
      </c>
      <c r="I429" s="6" t="str">
        <f>IF(OR(H429="",H429=0),"",H429/(8.64*10^11)-Modifier)</f>
        <v/>
      </c>
      <c r="J429">
        <v>0</v>
      </c>
      <c r="K429">
        <v>1.3144267954776499E+17</v>
      </c>
      <c r="L429" s="6">
        <f>IF(OR(K429="",K429=0),"",K429/(8.64*10^11)-Modifier)</f>
        <v>42927.730958061322</v>
      </c>
      <c r="M429" s="1">
        <v>42927.522615740738</v>
      </c>
      <c r="N429">
        <v>9.2233720368547697E+18</v>
      </c>
      <c r="O429" s="6" t="str">
        <f>IF(OR(N429=9223372036854770000,N429="",N429=0),"",N429/(8.64*10^11)-Modifier)</f>
        <v/>
      </c>
      <c r="P429" t="s">
        <v>2302</v>
      </c>
      <c r="Q429" t="s">
        <v>17</v>
      </c>
    </row>
    <row r="430" spans="1:18" x14ac:dyDescent="0.35">
      <c r="A430" t="s">
        <v>2303</v>
      </c>
      <c r="B430" t="s">
        <v>2304</v>
      </c>
      <c r="C430" t="s">
        <v>2305</v>
      </c>
      <c r="D430" t="s">
        <v>2306</v>
      </c>
      <c r="E430" t="s">
        <v>2305</v>
      </c>
      <c r="G430" t="s">
        <v>2307</v>
      </c>
      <c r="H430">
        <v>1.3184104075344701E+17</v>
      </c>
      <c r="I430" s="6">
        <f>IF(OR(H430="",H430=0),"",H430/(8.64*10^11)-Modifier)</f>
        <v>43388.797168341436</v>
      </c>
      <c r="J430">
        <v>11</v>
      </c>
      <c r="K430">
        <v>1.3160258184457501E+17</v>
      </c>
      <c r="L430" s="6">
        <f>IF(OR(K430="",K430=0),"",K430/(8.64*10^11)-Modifier)</f>
        <v>43112.803060850711</v>
      </c>
      <c r="M430" s="1">
        <v>43088.469756944447</v>
      </c>
      <c r="N430">
        <v>9.2233720368547697E+18</v>
      </c>
      <c r="O430" s="6" t="str">
        <f>IF(OR(N430=9223372036854770000,N430="",N430=0),"",N430/(8.64*10^11)-Modifier)</f>
        <v/>
      </c>
      <c r="P430" t="s">
        <v>2308</v>
      </c>
      <c r="Q430" t="s">
        <v>17</v>
      </c>
      <c r="R430" s="1">
        <v>43388.472534722219</v>
      </c>
    </row>
    <row r="431" spans="1:18" x14ac:dyDescent="0.35">
      <c r="A431" t="s">
        <v>2309</v>
      </c>
      <c r="B431" t="s">
        <v>2310</v>
      </c>
      <c r="C431" t="s">
        <v>2311</v>
      </c>
      <c r="D431" t="s">
        <v>2311</v>
      </c>
      <c r="E431" t="s">
        <v>2312</v>
      </c>
      <c r="F431" t="s">
        <v>2313</v>
      </c>
      <c r="G431" t="s">
        <v>2313</v>
      </c>
      <c r="H431">
        <v>1.3215815146836E+17</v>
      </c>
      <c r="I431" s="6">
        <f>IF(OR(H431="",H431=0),"",H431/(8.64*10^11)-Modifier)</f>
        <v>43755.823458750005</v>
      </c>
      <c r="J431">
        <v>61</v>
      </c>
      <c r="K431">
        <v>1.3189711244755699E+17</v>
      </c>
      <c r="L431" s="6">
        <f>IF(OR(K431="",K431=0),"",K431/(8.64*10^11)-Modifier)</f>
        <v>43453.694962450216</v>
      </c>
      <c r="M431" s="1">
        <v>43453.444953703707</v>
      </c>
      <c r="N431">
        <v>9.2233720368547697E+18</v>
      </c>
      <c r="O431" s="6" t="str">
        <f>IF(OR(N431=9223372036854770000,N431="",N431=0),"",N431/(8.64*10^11)-Modifier)</f>
        <v/>
      </c>
      <c r="P431" t="s">
        <v>2314</v>
      </c>
      <c r="Q431" t="s">
        <v>17</v>
      </c>
      <c r="R431" s="1">
        <v>43745.632511574076</v>
      </c>
    </row>
    <row r="432" spans="1:18" x14ac:dyDescent="0.35">
      <c r="A432" t="s">
        <v>1625</v>
      </c>
      <c r="B432" t="s">
        <v>2315</v>
      </c>
      <c r="C432" t="s">
        <v>2316</v>
      </c>
      <c r="D432" t="s">
        <v>2316</v>
      </c>
      <c r="E432" t="s">
        <v>2317</v>
      </c>
      <c r="F432" t="s">
        <v>2318</v>
      </c>
      <c r="G432" t="s">
        <v>2318</v>
      </c>
      <c r="H432">
        <v>0</v>
      </c>
      <c r="I432" s="6" t="str">
        <f>IF(OR(H432="",H432=0),"",H432/(8.64*10^11)-Modifier)</f>
        <v/>
      </c>
      <c r="J432">
        <v>0</v>
      </c>
      <c r="K432">
        <v>1.3189713743822E+17</v>
      </c>
      <c r="L432" s="6">
        <f>IF(OR(K432="",K432=0),"",K432/(8.64*10^11)-Modifier)</f>
        <v>43453.723886828695</v>
      </c>
      <c r="M432" s="1">
        <v>43453.473877314813</v>
      </c>
      <c r="N432">
        <v>9.2233720368547697E+18</v>
      </c>
      <c r="O432" s="6" t="str">
        <f>IF(OR(N432=9223372036854770000,N432="",N432=0),"",N432/(8.64*10^11)-Modifier)</f>
        <v/>
      </c>
      <c r="P432" t="s">
        <v>2319</v>
      </c>
      <c r="Q432" t="s">
        <v>17</v>
      </c>
    </row>
    <row r="433" spans="1:18" x14ac:dyDescent="0.35">
      <c r="A433" t="s">
        <v>1286</v>
      </c>
      <c r="B433" t="s">
        <v>2320</v>
      </c>
      <c r="C433" t="s">
        <v>2321</v>
      </c>
      <c r="D433" t="s">
        <v>2322</v>
      </c>
      <c r="E433" t="s">
        <v>2321</v>
      </c>
      <c r="F433" t="s">
        <v>2323</v>
      </c>
      <c r="G433" t="s">
        <v>2324</v>
      </c>
      <c r="H433">
        <v>0</v>
      </c>
      <c r="I433" s="6" t="str">
        <f>IF(OR(H433="",H433=0),"",H433/(8.64*10^11)-Modifier)</f>
        <v/>
      </c>
      <c r="J433">
        <v>0</v>
      </c>
      <c r="K433">
        <v>1.3156540100565299E+17</v>
      </c>
      <c r="L433" s="6">
        <f>IF(OR(K433="",K433=0),"",K433/(8.64*10^11)-Modifier)</f>
        <v>43069.76968246873</v>
      </c>
      <c r="M433" s="1">
        <v>43069.519675925927</v>
      </c>
      <c r="N433">
        <v>9.2233720368547697E+18</v>
      </c>
      <c r="O433" s="6" t="str">
        <f>IF(OR(N433=9223372036854770000,N433="",N433=0),"",N433/(8.64*10^11)-Modifier)</f>
        <v/>
      </c>
      <c r="P433" t="s">
        <v>2325</v>
      </c>
      <c r="Q433" t="s">
        <v>17</v>
      </c>
    </row>
    <row r="434" spans="1:18" x14ac:dyDescent="0.35">
      <c r="A434" t="s">
        <v>332</v>
      </c>
      <c r="B434" t="s">
        <v>2326</v>
      </c>
      <c r="C434" t="s">
        <v>2327</v>
      </c>
      <c r="D434" t="s">
        <v>2328</v>
      </c>
      <c r="E434" t="s">
        <v>2327</v>
      </c>
      <c r="F434" t="s">
        <v>2329</v>
      </c>
      <c r="G434" t="s">
        <v>2329</v>
      </c>
      <c r="H434">
        <v>1.3143915048307699E+17</v>
      </c>
      <c r="I434" s="6">
        <f>IF(OR(H434="",H434=0),"",H434/(8.64*10^11)-Modifier)</f>
        <v>42923.646392450231</v>
      </c>
      <c r="J434">
        <v>3</v>
      </c>
      <c r="K434">
        <v>1.3177608234841299E+17</v>
      </c>
      <c r="L434" s="6">
        <f>IF(OR(K434="",K434=0),"",K434/(8.64*10^11)-Modifier)</f>
        <v>43313.613829181704</v>
      </c>
      <c r="M434" s="1">
        <v>42922.356053240743</v>
      </c>
      <c r="N434">
        <v>9.2233720368547697E+18</v>
      </c>
      <c r="O434" s="6" t="str">
        <f>IF(OR(N434=9223372036854770000,N434="",N434=0),"",N434/(8.64*10^11)-Modifier)</f>
        <v/>
      </c>
      <c r="P434" t="s">
        <v>2330</v>
      </c>
      <c r="Q434" t="s">
        <v>17</v>
      </c>
      <c r="R434" s="1">
        <v>43313.404374999998</v>
      </c>
    </row>
    <row r="435" spans="1:18" x14ac:dyDescent="0.35">
      <c r="A435" t="s">
        <v>2331</v>
      </c>
      <c r="B435" t="s">
        <v>2332</v>
      </c>
      <c r="C435" t="s">
        <v>2333</v>
      </c>
      <c r="D435" t="s">
        <v>2333</v>
      </c>
      <c r="E435" t="s">
        <v>2334</v>
      </c>
      <c r="F435" t="s">
        <v>2335</v>
      </c>
      <c r="G435" t="s">
        <v>2335</v>
      </c>
      <c r="H435">
        <v>0</v>
      </c>
      <c r="I435" s="6" t="str">
        <f>IF(OR(H435="",H435=0),"",H435/(8.64*10^11)-Modifier)</f>
        <v/>
      </c>
      <c r="J435">
        <v>0</v>
      </c>
      <c r="K435">
        <v>1.32314832441944E+17</v>
      </c>
      <c r="L435" s="6">
        <f>IF(OR(K435="",K435=0),"",K435/(8.64*10^11)-Modifier)</f>
        <v>43937.167178175936</v>
      </c>
      <c r="M435" s="1">
        <v>43936.600798611114</v>
      </c>
      <c r="N435">
        <v>9.2233720368547697E+18</v>
      </c>
      <c r="O435" s="6" t="str">
        <f>IF(OR(N435=9223372036854770000,N435="",N435=0),"",N435/(8.64*10^11)-Modifier)</f>
        <v/>
      </c>
      <c r="P435" t="s">
        <v>2336</v>
      </c>
      <c r="Q435" t="s">
        <v>17</v>
      </c>
      <c r="R435" s="1">
        <v>43936.96166666667</v>
      </c>
    </row>
    <row r="436" spans="1:18" x14ac:dyDescent="0.35">
      <c r="A436" t="s">
        <v>2337</v>
      </c>
      <c r="B436" t="s">
        <v>2233</v>
      </c>
      <c r="C436" t="s">
        <v>2338</v>
      </c>
      <c r="D436" t="s">
        <v>2338</v>
      </c>
      <c r="E436" t="s">
        <v>2339</v>
      </c>
      <c r="F436" t="s">
        <v>2340</v>
      </c>
      <c r="G436" t="s">
        <v>2340</v>
      </c>
      <c r="H436">
        <v>1.3231366078457699E+17</v>
      </c>
      <c r="I436" s="6">
        <f>IF(OR(H436="",H436=0),"",H436/(8.64*10^11)-Modifier)</f>
        <v>43935.811093260418</v>
      </c>
      <c r="J436">
        <v>332</v>
      </c>
      <c r="K436">
        <v>1.32035233157366E+17</v>
      </c>
      <c r="L436" s="6">
        <f>IF(OR(K436="",K436=0),"",K436/(8.64*10^11)-Modifier)</f>
        <v>43613.556895099551</v>
      </c>
      <c r="M436" s="1">
        <v>42780.448460648149</v>
      </c>
      <c r="N436">
        <v>9.2233720368547697E+18</v>
      </c>
      <c r="O436" s="6" t="str">
        <f>IF(OR(N436=9223372036854770000,N436="",N436=0),"",N436/(8.64*10^11)-Modifier)</f>
        <v/>
      </c>
      <c r="P436" t="s">
        <v>2341</v>
      </c>
      <c r="Q436" t="s">
        <v>17</v>
      </c>
      <c r="R436" s="1">
        <v>43935.602754629632</v>
      </c>
    </row>
    <row r="437" spans="1:18" x14ac:dyDescent="0.35">
      <c r="A437" t="s">
        <v>2342</v>
      </c>
      <c r="B437" t="s">
        <v>168</v>
      </c>
      <c r="C437" t="s">
        <v>2343</v>
      </c>
      <c r="D437" t="s">
        <v>2344</v>
      </c>
      <c r="E437" t="s">
        <v>2343</v>
      </c>
      <c r="F437" t="s">
        <v>2345</v>
      </c>
      <c r="G437" t="s">
        <v>2345</v>
      </c>
      <c r="H437">
        <v>1.3228602230234899E+17</v>
      </c>
      <c r="I437" s="6">
        <f>IF(OR(H437="",H437=0),"",H437/(8.64*10^11)-Modifier)</f>
        <v>43903.822109200235</v>
      </c>
      <c r="J437">
        <v>1546</v>
      </c>
      <c r="K437">
        <v>1.3175728692626099E+17</v>
      </c>
      <c r="L437" s="6">
        <f>IF(OR(K437="",K437=0),"",K437/(8.64*10^11)-Modifier)</f>
        <v>43291.859868357627</v>
      </c>
      <c r="M437" s="1">
        <v>42780.448460648149</v>
      </c>
      <c r="N437">
        <v>9.2233720368547697E+18</v>
      </c>
      <c r="O437" s="6" t="str">
        <f>IF(OR(N437=9223372036854770000,N437="",N437=0),"",N437/(8.64*10^11)-Modifier)</f>
        <v/>
      </c>
      <c r="P437" t="s">
        <v>2346</v>
      </c>
      <c r="Q437" t="s">
        <v>17</v>
      </c>
      <c r="R437" s="1">
        <v>43929.428923611114</v>
      </c>
    </row>
    <row r="438" spans="1:18" x14ac:dyDescent="0.35">
      <c r="A438" t="s">
        <v>753</v>
      </c>
      <c r="B438" t="s">
        <v>1829</v>
      </c>
      <c r="C438" t="s">
        <v>2347</v>
      </c>
      <c r="D438" t="s">
        <v>2348</v>
      </c>
      <c r="E438" t="s">
        <v>2347</v>
      </c>
      <c r="F438" t="s">
        <v>2349</v>
      </c>
      <c r="G438" t="s">
        <v>2349</v>
      </c>
      <c r="H438">
        <v>1.3131839249312899E+17</v>
      </c>
      <c r="I438" s="6">
        <f>IF(OR(H438="",H438=0),"",H438/(8.64*10^11)-Modifier)</f>
        <v>42783.88020038078</v>
      </c>
      <c r="J438">
        <v>8</v>
      </c>
      <c r="K438">
        <v>1.31318392491566E+17</v>
      </c>
      <c r="L438" s="6">
        <f>IF(OR(K438="",K438=0),"",K438/(8.64*10^11)-Modifier)</f>
        <v>42783.880198571773</v>
      </c>
      <c r="M438" s="1">
        <v>42780.448460648149</v>
      </c>
      <c r="N438">
        <v>9.2233720368547697E+18</v>
      </c>
      <c r="O438" s="6" t="str">
        <f>IF(OR(N438=9223372036854770000,N438="",N438=0),"",N438/(8.64*10^11)-Modifier)</f>
        <v/>
      </c>
      <c r="P438" t="s">
        <v>2350</v>
      </c>
      <c r="Q438" t="s">
        <v>17</v>
      </c>
      <c r="R438" s="1">
        <v>42783.592152777775</v>
      </c>
    </row>
    <row r="439" spans="1:18" x14ac:dyDescent="0.35">
      <c r="A439" t="s">
        <v>2351</v>
      </c>
      <c r="B439" t="s">
        <v>2352</v>
      </c>
      <c r="C439" t="s">
        <v>2353</v>
      </c>
      <c r="D439" t="s">
        <v>2354</v>
      </c>
      <c r="E439" t="s">
        <v>2353</v>
      </c>
      <c r="F439" t="s">
        <v>2355</v>
      </c>
      <c r="G439" t="s">
        <v>2355</v>
      </c>
      <c r="H439">
        <v>1.3231139603266099E+17</v>
      </c>
      <c r="I439" s="6">
        <f>IF(OR(H439="",H439=0),"",H439/(8.64*10^11)-Modifier)</f>
        <v>43933.189852616895</v>
      </c>
      <c r="J439">
        <v>646</v>
      </c>
      <c r="K439">
        <v>1.32259292355266E+17</v>
      </c>
      <c r="L439" s="6">
        <f>IF(OR(K439="",K439=0),"",K439/(8.64*10^11)-Modifier)</f>
        <v>43872.884670446772</v>
      </c>
      <c r="M439" s="1">
        <v>42780.448472222219</v>
      </c>
      <c r="N439">
        <v>9.2233720368547697E+18</v>
      </c>
      <c r="O439" s="6" t="str">
        <f>IF(OR(N439=9223372036854770000,N439="",N439=0),"",N439/(8.64*10^11)-Modifier)</f>
        <v/>
      </c>
      <c r="P439" t="s">
        <v>2356</v>
      </c>
      <c r="Q439" t="s">
        <v>17</v>
      </c>
      <c r="R439" s="1">
        <v>43943.474050925928</v>
      </c>
    </row>
    <row r="440" spans="1:18" x14ac:dyDescent="0.35">
      <c r="A440" t="s">
        <v>926</v>
      </c>
      <c r="B440" t="s">
        <v>2357</v>
      </c>
      <c r="C440" t="s">
        <v>2358</v>
      </c>
      <c r="D440" t="s">
        <v>2359</v>
      </c>
      <c r="E440" t="s">
        <v>2358</v>
      </c>
      <c r="F440" t="s">
        <v>2360</v>
      </c>
      <c r="G440" t="s">
        <v>2360</v>
      </c>
      <c r="H440">
        <v>1.3232052763601299E+17</v>
      </c>
      <c r="I440" s="6">
        <f>IF(OR(H440="",H440=0),"",H440/(8.64*10^11)-Modifier)</f>
        <v>43943.758837978006</v>
      </c>
      <c r="J440">
        <v>2157</v>
      </c>
      <c r="K440">
        <v>1.31441748398444E+17</v>
      </c>
      <c r="L440" s="6">
        <f>IF(OR(K440="",K440=0),"",K440/(8.64*10^11)-Modifier)</f>
        <v>42926.65323893982</v>
      </c>
      <c r="M440" s="1">
        <v>42780.448472222219</v>
      </c>
      <c r="N440">
        <v>9.2233720368547697E+18</v>
      </c>
      <c r="O440" s="6" t="str">
        <f>IF(OR(N440=9223372036854770000,N440="",N440=0),"",N440/(8.64*10^11)-Modifier)</f>
        <v/>
      </c>
      <c r="P440" t="s">
        <v>2361</v>
      </c>
      <c r="Q440" t="s">
        <v>17</v>
      </c>
      <c r="R440" s="1">
        <v>43941.304814814815</v>
      </c>
    </row>
    <row r="441" spans="1:18" x14ac:dyDescent="0.35">
      <c r="A441" t="s">
        <v>326</v>
      </c>
      <c r="B441" t="s">
        <v>162</v>
      </c>
      <c r="C441" t="s">
        <v>2362</v>
      </c>
      <c r="D441" t="s">
        <v>2363</v>
      </c>
      <c r="E441" t="s">
        <v>2362</v>
      </c>
      <c r="F441" t="s">
        <v>2364</v>
      </c>
      <c r="G441" t="s">
        <v>2364</v>
      </c>
      <c r="H441">
        <v>1.3231345333602E+17</v>
      </c>
      <c r="I441" s="6">
        <f>IF(OR(H441="",H441=0),"",H441/(8.64*10^11)-Modifier)</f>
        <v>43935.570990763896</v>
      </c>
      <c r="J441">
        <v>1347</v>
      </c>
      <c r="K441">
        <v>1.3180631699194099E+17</v>
      </c>
      <c r="L441" s="6">
        <f>IF(OR(K441="",K441=0),"",K441/(8.64*10^11)-Modifier)</f>
        <v>43348.607629561331</v>
      </c>
      <c r="M441" s="1">
        <v>42780.448472222219</v>
      </c>
      <c r="N441">
        <v>9.2233720368547697E+18</v>
      </c>
      <c r="O441" s="6" t="str">
        <f>IF(OR(N441=9223372036854770000,N441="",N441=0),"",N441/(8.64*10^11)-Modifier)</f>
        <v/>
      </c>
      <c r="P441" t="s">
        <v>2365</v>
      </c>
      <c r="Q441" t="s">
        <v>17</v>
      </c>
      <c r="R441" s="1">
        <v>43937.362638888888</v>
      </c>
    </row>
    <row r="442" spans="1:18" x14ac:dyDescent="0.35">
      <c r="A442" t="s">
        <v>2366</v>
      </c>
      <c r="B442" t="s">
        <v>2367</v>
      </c>
      <c r="C442" t="s">
        <v>2368</v>
      </c>
      <c r="D442" t="s">
        <v>2369</v>
      </c>
      <c r="E442" t="s">
        <v>2368</v>
      </c>
      <c r="F442" t="s">
        <v>2370</v>
      </c>
      <c r="G442" t="s">
        <v>2370</v>
      </c>
      <c r="H442">
        <v>1.3231976303901699E+17</v>
      </c>
      <c r="I442" s="6">
        <f>IF(OR(H442="",H442=0),"",H442/(8.64*10^11)-Modifier)</f>
        <v>43942.873887751135</v>
      </c>
      <c r="J442">
        <v>1855</v>
      </c>
      <c r="K442">
        <v>1.3148585317806301E+17</v>
      </c>
      <c r="L442" s="6">
        <f>IF(OR(K442="",K442=0),"",K442/(8.64*10^11)-Modifier)</f>
        <v>42977.70043757293</v>
      </c>
      <c r="M442" s="1">
        <v>42780.448472222219</v>
      </c>
      <c r="N442">
        <v>9.2233720368547697E+18</v>
      </c>
      <c r="O442" s="6" t="str">
        <f>IF(OR(N442=9223372036854770000,N442="",N442=0),"",N442/(8.64*10^11)-Modifier)</f>
        <v/>
      </c>
      <c r="P442" t="s">
        <v>2371</v>
      </c>
      <c r="Q442" t="s">
        <v>17</v>
      </c>
      <c r="R442" s="1">
        <v>43938.326458333337</v>
      </c>
    </row>
    <row r="443" spans="1:18" x14ac:dyDescent="0.35">
      <c r="A443" t="s">
        <v>23</v>
      </c>
      <c r="B443" t="s">
        <v>1510</v>
      </c>
      <c r="C443" t="s">
        <v>2372</v>
      </c>
      <c r="D443" t="s">
        <v>2372</v>
      </c>
      <c r="E443" t="s">
        <v>1512</v>
      </c>
      <c r="F443" t="s">
        <v>2373</v>
      </c>
      <c r="G443" t="s">
        <v>2373</v>
      </c>
      <c r="H443">
        <v>1.32309697224132E+17</v>
      </c>
      <c r="I443" s="6">
        <f>IF(OR(H443="",H443=0),"",H443/(8.64*10^11)-Modifier)</f>
        <v>43931.22363904168</v>
      </c>
      <c r="J443">
        <v>1523</v>
      </c>
      <c r="K443">
        <v>1.3142641443450099E+17</v>
      </c>
      <c r="L443" s="6">
        <f>IF(OR(K443="",K443=0),"",K443/(8.64*10^11)-Modifier)</f>
        <v>42908.905595487246</v>
      </c>
      <c r="M443" s="1">
        <v>42780.448472222219</v>
      </c>
      <c r="N443">
        <v>9.2233720368547697E+18</v>
      </c>
      <c r="O443" s="6" t="str">
        <f>IF(OR(N443=9223372036854770000,N443="",N443=0),"",N443/(8.64*10^11)-Modifier)</f>
        <v/>
      </c>
      <c r="P443" t="s">
        <v>2374</v>
      </c>
      <c r="Q443" t="s">
        <v>17</v>
      </c>
      <c r="R443" s="1">
        <v>43941.398414351854</v>
      </c>
    </row>
    <row r="444" spans="1:18" x14ac:dyDescent="0.35">
      <c r="A444" t="s">
        <v>2375</v>
      </c>
      <c r="B444" t="s">
        <v>2376</v>
      </c>
      <c r="C444" t="s">
        <v>2377</v>
      </c>
      <c r="D444" t="s">
        <v>2378</v>
      </c>
      <c r="E444" t="s">
        <v>2377</v>
      </c>
      <c r="F444" t="s">
        <v>2379</v>
      </c>
      <c r="G444" t="s">
        <v>2379</v>
      </c>
      <c r="H444">
        <v>1.32320515981484E+17</v>
      </c>
      <c r="I444" s="6">
        <f>IF(OR(H444="",H444=0),"",H444/(8.64*10^11)-Modifier)</f>
        <v>43943.745348939818</v>
      </c>
      <c r="J444">
        <v>2153</v>
      </c>
      <c r="K444">
        <v>1.31475657763034E+17</v>
      </c>
      <c r="L444" s="6">
        <f>IF(OR(K444="",K444=0),"",K444/(8.64*10^11)-Modifier)</f>
        <v>42965.900188696745</v>
      </c>
      <c r="M444" s="1">
        <v>42780.448472222219</v>
      </c>
      <c r="N444">
        <v>9.2233720368547697E+18</v>
      </c>
      <c r="O444" s="6" t="str">
        <f>IF(OR(N444=9223372036854770000,N444="",N444=0),"",N444/(8.64*10^11)-Modifier)</f>
        <v/>
      </c>
      <c r="P444" t="s">
        <v>2380</v>
      </c>
      <c r="Q444" t="s">
        <v>17</v>
      </c>
      <c r="R444" s="1">
        <v>43938.40421296296</v>
      </c>
    </row>
    <row r="445" spans="1:18" x14ac:dyDescent="0.35">
      <c r="A445" t="s">
        <v>2381</v>
      </c>
      <c r="B445" t="s">
        <v>2382</v>
      </c>
      <c r="C445" t="s">
        <v>2383</v>
      </c>
      <c r="D445" t="s">
        <v>2383</v>
      </c>
      <c r="E445" t="s">
        <v>2384</v>
      </c>
      <c r="F445" t="s">
        <v>2385</v>
      </c>
      <c r="G445" t="s">
        <v>2385</v>
      </c>
      <c r="I445" s="6" t="str">
        <f>IF(OR(H445="",H445=0),"",H445/(8.64*10^11)-Modifier)</f>
        <v/>
      </c>
      <c r="K445">
        <v>1.3177017131825299E+17</v>
      </c>
      <c r="L445" s="6">
        <f>IF(OR(K445="",K445=0),"",K445/(8.64*10^11)-Modifier)</f>
        <v>43306.772359089111</v>
      </c>
      <c r="M445" s="1">
        <v>43306.564016203702</v>
      </c>
      <c r="N445">
        <v>9.2233720368547697E+18</v>
      </c>
      <c r="O445" s="6" t="str">
        <f>IF(OR(N445=9223372036854770000,N445="",N445=0),"",N445/(8.64*10^11)-Modifier)</f>
        <v/>
      </c>
      <c r="P445" t="s">
        <v>2386</v>
      </c>
      <c r="Q445" t="s">
        <v>17</v>
      </c>
    </row>
    <row r="446" spans="1:18" x14ac:dyDescent="0.35">
      <c r="A446" t="s">
        <v>2387</v>
      </c>
      <c r="B446" t="s">
        <v>2388</v>
      </c>
      <c r="C446" t="s">
        <v>2389</v>
      </c>
      <c r="D446" t="s">
        <v>2390</v>
      </c>
      <c r="E446" t="s">
        <v>2389</v>
      </c>
      <c r="F446" t="s">
        <v>2391</v>
      </c>
      <c r="G446" t="s">
        <v>2391</v>
      </c>
      <c r="H446">
        <v>1.3133886941024701E+17</v>
      </c>
      <c r="I446" s="6">
        <f>IF(OR(H446="",H446=0),"",H446/(8.64*10^11)-Modifier)</f>
        <v>42807.580335934035</v>
      </c>
      <c r="J446">
        <v>12</v>
      </c>
      <c r="K446">
        <v>1.31326869568936E+17</v>
      </c>
      <c r="L446" s="6">
        <f>IF(OR(K446="",K446=0),"",K446/(8.64*10^11)-Modifier)</f>
        <v>42793.691630712972</v>
      </c>
      <c r="M446" s="1">
        <v>42780.448472222219</v>
      </c>
      <c r="N446">
        <v>9.2233720368547697E+18</v>
      </c>
      <c r="O446" s="6" t="str">
        <f>IF(OR(N446=9223372036854770000,N446="",N446=0),"",N446/(8.64*10^11)-Modifier)</f>
        <v/>
      </c>
      <c r="P446" t="s">
        <v>2392</v>
      </c>
      <c r="Q446" t="s">
        <v>17</v>
      </c>
      <c r="R446" s="1">
        <v>42804.654618055552</v>
      </c>
    </row>
    <row r="447" spans="1:18" x14ac:dyDescent="0.35">
      <c r="A447" t="s">
        <v>2393</v>
      </c>
      <c r="B447" t="s">
        <v>2394</v>
      </c>
      <c r="C447" t="s">
        <v>2395</v>
      </c>
      <c r="D447" t="s">
        <v>2395</v>
      </c>
      <c r="E447" t="s">
        <v>2396</v>
      </c>
      <c r="F447" t="s">
        <v>2397</v>
      </c>
      <c r="G447" t="s">
        <v>2397</v>
      </c>
      <c r="I447" s="6" t="str">
        <f>IF(OR(H447="",H447=0),"",H447/(8.64*10^11)-Modifier)</f>
        <v/>
      </c>
      <c r="K447">
        <v>1.3177017518340301E+17</v>
      </c>
      <c r="L447" s="6">
        <f>IF(OR(K447="",K447=0),"",K447/(8.64*10^11)-Modifier)</f>
        <v>43306.776832642383</v>
      </c>
      <c r="M447" s="1">
        <v>43306.568495370368</v>
      </c>
      <c r="N447">
        <v>9.2233720368547697E+18</v>
      </c>
      <c r="O447" s="6" t="str">
        <f>IF(OR(N447=9223372036854770000,N447="",N447=0),"",N447/(8.64*10^11)-Modifier)</f>
        <v/>
      </c>
      <c r="P447" t="s">
        <v>2398</v>
      </c>
      <c r="Q447" t="s">
        <v>17</v>
      </c>
    </row>
    <row r="448" spans="1:18" x14ac:dyDescent="0.35">
      <c r="A448" t="s">
        <v>2399</v>
      </c>
      <c r="B448" t="s">
        <v>2400</v>
      </c>
      <c r="C448" t="s">
        <v>2401</v>
      </c>
      <c r="D448" t="s">
        <v>2401</v>
      </c>
      <c r="E448" t="s">
        <v>2402</v>
      </c>
      <c r="F448" t="s">
        <v>2403</v>
      </c>
      <c r="G448" t="s">
        <v>2403</v>
      </c>
      <c r="H448">
        <v>1.32318836279662E+17</v>
      </c>
      <c r="I448" s="6">
        <f>IF(OR(H448="",H448=0),"",H448/(8.64*10^11)-Modifier)</f>
        <v>43941.801249608805</v>
      </c>
      <c r="J448">
        <v>505</v>
      </c>
      <c r="K448">
        <v>1.3183843542891501E+17</v>
      </c>
      <c r="L448" s="6">
        <f>IF(OR(K448="",K448=0),"",K448/(8.64*10^11)-Modifier)</f>
        <v>43385.78174642942</v>
      </c>
      <c r="M448" s="1">
        <v>43377.428773148145</v>
      </c>
      <c r="N448">
        <v>9.2233720368547697E+18</v>
      </c>
      <c r="O448" s="6" t="str">
        <f>IF(OR(N448=9223372036854770000,N448="",N448=0),"",N448/(8.64*10^11)-Modifier)</f>
        <v/>
      </c>
      <c r="P448" t="s">
        <v>2404</v>
      </c>
      <c r="Q448" t="s">
        <v>17</v>
      </c>
      <c r="R448" s="1">
        <v>43938.441388888888</v>
      </c>
    </row>
    <row r="449" spans="1:18" x14ac:dyDescent="0.35">
      <c r="A449" t="s">
        <v>88</v>
      </c>
      <c r="B449" t="s">
        <v>2280</v>
      </c>
      <c r="C449" t="s">
        <v>2405</v>
      </c>
      <c r="D449" t="s">
        <v>2406</v>
      </c>
      <c r="E449" t="s">
        <v>2405</v>
      </c>
      <c r="F449" t="s">
        <v>2407</v>
      </c>
      <c r="G449" t="s">
        <v>2407</v>
      </c>
      <c r="H449">
        <v>1.32296175518076E+17</v>
      </c>
      <c r="I449" s="6">
        <f>IF(OR(H449="",H449=0),"",H449/(8.64*10^11)-Modifier)</f>
        <v>43915.573516291654</v>
      </c>
      <c r="J449">
        <v>1248</v>
      </c>
      <c r="K449">
        <v>1.3145730183161501E+17</v>
      </c>
      <c r="L449" s="6">
        <f>IF(OR(K449="",K449=0),"",K449/(8.64*10^11)-Modifier)</f>
        <v>42944.654897702567</v>
      </c>
      <c r="M449" s="1">
        <v>42780.448472222219</v>
      </c>
      <c r="N449">
        <v>9.2233720368547697E+18</v>
      </c>
      <c r="O449" s="6" t="str">
        <f>IF(OR(N449=9223372036854770000,N449="",N449=0),"",N449/(8.64*10^11)-Modifier)</f>
        <v/>
      </c>
      <c r="P449" t="s">
        <v>2408</v>
      </c>
      <c r="Q449" t="s">
        <v>17</v>
      </c>
      <c r="R449" s="1">
        <v>43935.375937500001</v>
      </c>
    </row>
    <row r="450" spans="1:18" x14ac:dyDescent="0.35">
      <c r="A450" t="s">
        <v>2409</v>
      </c>
      <c r="B450" t="s">
        <v>76</v>
      </c>
      <c r="C450" t="s">
        <v>2410</v>
      </c>
      <c r="D450" t="s">
        <v>2410</v>
      </c>
      <c r="E450" t="s">
        <v>2411</v>
      </c>
      <c r="F450" t="s">
        <v>2412</v>
      </c>
      <c r="G450" t="s">
        <v>2412</v>
      </c>
      <c r="I450" s="6" t="str">
        <f>IF(OR(H450="",H450=0),"",H450/(8.64*10^11)-Modifier)</f>
        <v/>
      </c>
      <c r="K450">
        <v>1.3177017629040499E+17</v>
      </c>
      <c r="L450" s="6">
        <f>IF(OR(K450="",K450=0),"",K450/(8.64*10^11)-Modifier)</f>
        <v>43306.778113894659</v>
      </c>
      <c r="M450" s="1">
        <v>43306.569780092592</v>
      </c>
      <c r="N450">
        <v>9.2233720368547697E+18</v>
      </c>
      <c r="O450" s="6" t="str">
        <f>IF(OR(N450=9223372036854770000,N450="",N450=0),"",N450/(8.64*10^11)-Modifier)</f>
        <v/>
      </c>
      <c r="P450" t="s">
        <v>2413</v>
      </c>
      <c r="Q450" t="s">
        <v>17</v>
      </c>
    </row>
    <row r="451" spans="1:18" x14ac:dyDescent="0.35">
      <c r="A451" t="s">
        <v>2414</v>
      </c>
      <c r="B451" t="s">
        <v>2415</v>
      </c>
      <c r="C451" t="s">
        <v>2416</v>
      </c>
      <c r="D451" t="s">
        <v>2417</v>
      </c>
      <c r="E451" t="s">
        <v>2416</v>
      </c>
      <c r="F451" t="s">
        <v>2418</v>
      </c>
      <c r="G451" t="s">
        <v>2418</v>
      </c>
      <c r="H451">
        <v>1.32319507433528E+17</v>
      </c>
      <c r="I451" s="6">
        <f>IF(OR(H451="",H451=0),"",H451/(8.64*10^11)-Modifier)</f>
        <v>43942.57804806481</v>
      </c>
      <c r="J451">
        <v>1633</v>
      </c>
      <c r="K451">
        <v>1.3204653878338701E+17</v>
      </c>
      <c r="L451" s="6">
        <f>IF(OR(K451="",K451=0),"",K451/(8.64*10^11)-Modifier)</f>
        <v>43626.642110401619</v>
      </c>
      <c r="M451" s="1">
        <v>42780.448472222219</v>
      </c>
      <c r="N451">
        <v>9.2233720368547697E+18</v>
      </c>
      <c r="O451" s="6" t="str">
        <f>IF(OR(N451=9223372036854770000,N451="",N451=0),"",N451/(8.64*10^11)-Modifier)</f>
        <v/>
      </c>
      <c r="P451" t="s">
        <v>2419</v>
      </c>
      <c r="Q451" t="s">
        <v>17</v>
      </c>
      <c r="R451" s="1">
        <v>43941.450775462959</v>
      </c>
    </row>
    <row r="452" spans="1:18" x14ac:dyDescent="0.35">
      <c r="A452" t="s">
        <v>1216</v>
      </c>
      <c r="B452" t="s">
        <v>2420</v>
      </c>
      <c r="C452" t="s">
        <v>2421</v>
      </c>
      <c r="D452" t="s">
        <v>2421</v>
      </c>
      <c r="E452" t="s">
        <v>2422</v>
      </c>
      <c r="F452" t="s">
        <v>2423</v>
      </c>
      <c r="G452" t="s">
        <v>2423</v>
      </c>
      <c r="I452" s="6" t="str">
        <f>IF(OR(H452="",H452=0),"",H452/(8.64*10^11)-Modifier)</f>
        <v/>
      </c>
      <c r="K452">
        <v>1.3177017681136301E+17</v>
      </c>
      <c r="L452" s="6">
        <f>IF(OR(K452="",K452=0),"",K452/(8.64*10^11)-Modifier)</f>
        <v>43306.778716855333</v>
      </c>
      <c r="M452" s="1">
        <v>43306.570381944446</v>
      </c>
      <c r="N452">
        <v>9.2233720368547697E+18</v>
      </c>
      <c r="O452" s="6" t="str">
        <f>IF(OR(N452=9223372036854770000,N452="",N452=0),"",N452/(8.64*10^11)-Modifier)</f>
        <v/>
      </c>
      <c r="P452" t="s">
        <v>2424</v>
      </c>
      <c r="Q452" t="s">
        <v>17</v>
      </c>
    </row>
    <row r="453" spans="1:18" x14ac:dyDescent="0.35">
      <c r="A453" t="s">
        <v>2425</v>
      </c>
      <c r="B453" t="s">
        <v>2426</v>
      </c>
      <c r="C453" t="s">
        <v>2427</v>
      </c>
      <c r="D453" t="s">
        <v>2427</v>
      </c>
      <c r="E453" t="s">
        <v>2428</v>
      </c>
      <c r="F453" t="s">
        <v>2429</v>
      </c>
      <c r="G453" t="s">
        <v>2429</v>
      </c>
      <c r="H453">
        <v>1.32315439131808E+17</v>
      </c>
      <c r="I453" s="6">
        <f>IF(OR(H453="",H453=0),"",H453/(8.64*10^11)-Modifier)</f>
        <v>43937.869365518505</v>
      </c>
      <c r="J453">
        <v>1408</v>
      </c>
      <c r="K453">
        <v>1.3154110420076899E+17</v>
      </c>
      <c r="L453" s="6">
        <f>IF(OR(K453="",K453=0),"",K453/(8.64*10^11)-Modifier)</f>
        <v>43041.648380519677</v>
      </c>
      <c r="M453" s="1">
        <v>42780.448472222219</v>
      </c>
      <c r="N453">
        <v>9.2233720368547697E+18</v>
      </c>
      <c r="O453" s="6" t="str">
        <f>IF(OR(N453=9223372036854770000,N453="",N453=0),"",N453/(8.64*10^11)-Modifier)</f>
        <v/>
      </c>
      <c r="P453" t="s">
        <v>2430</v>
      </c>
      <c r="Q453" t="s">
        <v>17</v>
      </c>
      <c r="R453" s="1">
        <v>43941.326122685183</v>
      </c>
    </row>
    <row r="454" spans="1:18" x14ac:dyDescent="0.35">
      <c r="A454" t="s">
        <v>2431</v>
      </c>
      <c r="B454" t="s">
        <v>2432</v>
      </c>
      <c r="C454" t="s">
        <v>2433</v>
      </c>
      <c r="D454" t="s">
        <v>2434</v>
      </c>
      <c r="E454" t="s">
        <v>2433</v>
      </c>
      <c r="F454" t="s">
        <v>2435</v>
      </c>
      <c r="G454" t="s">
        <v>2435</v>
      </c>
      <c r="H454">
        <v>1.3185471018238099E+17</v>
      </c>
      <c r="I454" s="6">
        <f>IF(OR(H454="",H454=0),"",H454/(8.64*10^11)-Modifier)</f>
        <v>43404.618266644655</v>
      </c>
      <c r="J454">
        <v>163</v>
      </c>
      <c r="K454">
        <v>1.31430561962532E+17</v>
      </c>
      <c r="L454" s="6">
        <f>IF(OR(K454="",K454=0),"",K454/(8.64*10^11)-Modifier)</f>
        <v>42913.705975152785</v>
      </c>
      <c r="M454" s="1">
        <v>42913.430254629631</v>
      </c>
      <c r="N454">
        <v>9.2233720368547697E+18</v>
      </c>
      <c r="O454" s="6" t="str">
        <f>IF(OR(N454=9223372036854770000,N454="",N454=0),"",N454/(8.64*10^11)-Modifier)</f>
        <v/>
      </c>
      <c r="P454" t="s">
        <v>2436</v>
      </c>
      <c r="Q454" t="s">
        <v>17</v>
      </c>
      <c r="R454" s="1">
        <v>43403.573692129627</v>
      </c>
    </row>
    <row r="455" spans="1:18" x14ac:dyDescent="0.35">
      <c r="A455" t="s">
        <v>2437</v>
      </c>
      <c r="B455" t="s">
        <v>2438</v>
      </c>
      <c r="C455" t="s">
        <v>2439</v>
      </c>
      <c r="D455" t="s">
        <v>2439</v>
      </c>
      <c r="E455" t="s">
        <v>2440</v>
      </c>
      <c r="F455" t="s">
        <v>2441</v>
      </c>
      <c r="G455" t="s">
        <v>2441</v>
      </c>
      <c r="I455" s="6" t="str">
        <f>IF(OR(H455="",H455=0),"",H455/(8.64*10^11)-Modifier)</f>
        <v/>
      </c>
      <c r="K455">
        <v>1.3177017734194E+17</v>
      </c>
      <c r="L455" s="6">
        <f>IF(OR(K455="",K455=0),"",K455/(8.64*10^11)-Modifier)</f>
        <v>43306.779330949066</v>
      </c>
      <c r="M455" s="1">
        <v>43306.57099537037</v>
      </c>
      <c r="N455">
        <v>9.2233720368547697E+18</v>
      </c>
      <c r="O455" s="6" t="str">
        <f>IF(OR(N455=9223372036854770000,N455="",N455=0),"",N455/(8.64*10^11)-Modifier)</f>
        <v/>
      </c>
      <c r="P455" t="s">
        <v>2442</v>
      </c>
      <c r="Q455" t="s">
        <v>17</v>
      </c>
    </row>
    <row r="456" spans="1:18" x14ac:dyDescent="0.35">
      <c r="A456" t="s">
        <v>2443</v>
      </c>
      <c r="B456" t="s">
        <v>2444</v>
      </c>
      <c r="C456" t="s">
        <v>2445</v>
      </c>
      <c r="D456" t="s">
        <v>2445</v>
      </c>
      <c r="E456" t="s">
        <v>2446</v>
      </c>
      <c r="F456" t="s">
        <v>2447</v>
      </c>
      <c r="G456" t="s">
        <v>2447</v>
      </c>
      <c r="I456" s="6" t="str">
        <f>IF(OR(H456="",H456=0),"",H456/(8.64*10^11)-Modifier)</f>
        <v/>
      </c>
      <c r="K456">
        <v>1.3177017780792099E+17</v>
      </c>
      <c r="L456" s="6">
        <f>IF(OR(K456="",K456=0),"",K456/(8.64*10^11)-Modifier)</f>
        <v>43306.77987027893</v>
      </c>
      <c r="M456" s="1">
        <v>43306.571527777778</v>
      </c>
      <c r="N456">
        <v>9.2233720368547697E+18</v>
      </c>
      <c r="O456" s="6" t="str">
        <f>IF(OR(N456=9223372036854770000,N456="",N456=0),"",N456/(8.64*10^11)-Modifier)</f>
        <v/>
      </c>
      <c r="P456" t="s">
        <v>2448</v>
      </c>
      <c r="Q456" t="s">
        <v>17</v>
      </c>
    </row>
    <row r="457" spans="1:18" x14ac:dyDescent="0.35">
      <c r="A457" t="s">
        <v>2449</v>
      </c>
      <c r="B457" t="s">
        <v>2450</v>
      </c>
      <c r="C457" t="s">
        <v>2451</v>
      </c>
      <c r="D457" t="s">
        <v>2451</v>
      </c>
      <c r="E457" t="s">
        <v>2452</v>
      </c>
      <c r="F457" t="s">
        <v>2453</v>
      </c>
      <c r="G457" t="s">
        <v>2453</v>
      </c>
      <c r="H457">
        <v>1.31409079916692E+17</v>
      </c>
      <c r="I457" s="6">
        <f>IF(OR(H457="",H457=0),"",H457/(8.64*10^11)-Modifier)</f>
        <v>42888.842496171303</v>
      </c>
      <c r="J457">
        <v>3</v>
      </c>
      <c r="K457">
        <v>1.3139603820274301E+17</v>
      </c>
      <c r="L457" s="6">
        <f>IF(OR(K457="",K457=0),"",K457/(8.64*10^11)-Modifier)</f>
        <v>42873.747919841437</v>
      </c>
      <c r="M457" s="1">
        <v>42866.608587962961</v>
      </c>
      <c r="N457">
        <v>9.2233720368547697E+18</v>
      </c>
      <c r="O457" s="6" t="str">
        <f>IF(OR(N457=9223372036854770000,N457="",N457=0),"",N457/(8.64*10^11)-Modifier)</f>
        <v/>
      </c>
      <c r="P457" t="s">
        <v>2454</v>
      </c>
      <c r="Q457" t="s">
        <v>69</v>
      </c>
      <c r="R457" s="1">
        <v>42888.634143518517</v>
      </c>
    </row>
    <row r="458" spans="1:18" x14ac:dyDescent="0.35">
      <c r="A458" t="s">
        <v>2455</v>
      </c>
      <c r="B458" t="s">
        <v>2456</v>
      </c>
      <c r="C458" t="s">
        <v>2457</v>
      </c>
      <c r="D458" t="s">
        <v>2457</v>
      </c>
      <c r="E458" t="s">
        <v>2458</v>
      </c>
      <c r="F458" t="s">
        <v>2459</v>
      </c>
      <c r="G458" t="s">
        <v>2459</v>
      </c>
      <c r="H458">
        <v>1.3231262178886701E+17</v>
      </c>
      <c r="I458" s="6">
        <f>IF(OR(H458="",H458=0),"",H458/(8.64*10^11)-Modifier)</f>
        <v>43934.608551929414</v>
      </c>
      <c r="J458">
        <v>794</v>
      </c>
      <c r="K458">
        <v>1.31720927920406E+17</v>
      </c>
      <c r="L458" s="6">
        <f>IF(OR(K458="",K458=0),"",K458/(8.64*10^11)-Modifier)</f>
        <v>43249.777685655106</v>
      </c>
      <c r="M458" s="1">
        <v>43235.609907407408</v>
      </c>
      <c r="N458">
        <v>9.2233720368547697E+18</v>
      </c>
      <c r="O458" s="6" t="str">
        <f>IF(OR(N458=9223372036854770000,N458="",N458=0),"",N458/(8.64*10^11)-Modifier)</f>
        <v/>
      </c>
      <c r="P458" t="s">
        <v>2460</v>
      </c>
      <c r="Q458" t="s">
        <v>17</v>
      </c>
      <c r="R458" s="1">
        <v>43938.423784722225</v>
      </c>
    </row>
    <row r="459" spans="1:18" x14ac:dyDescent="0.35">
      <c r="A459" t="s">
        <v>2461</v>
      </c>
      <c r="B459" t="s">
        <v>168</v>
      </c>
      <c r="C459" t="s">
        <v>2462</v>
      </c>
      <c r="D459" t="s">
        <v>2462</v>
      </c>
      <c r="E459" t="s">
        <v>2463</v>
      </c>
      <c r="F459" t="s">
        <v>2464</v>
      </c>
      <c r="G459" t="s">
        <v>2464</v>
      </c>
      <c r="I459" s="6" t="str">
        <f>IF(OR(H459="",H459=0),"",H459/(8.64*10^11)-Modifier)</f>
        <v/>
      </c>
      <c r="K459">
        <v>1.3177017827391699E+17</v>
      </c>
      <c r="L459" s="6">
        <f>IF(OR(K459="",K459=0),"",K459/(8.64*10^11)-Modifier)</f>
        <v>43306.780409626139</v>
      </c>
      <c r="M459" s="1">
        <v>43306.572071759256</v>
      </c>
      <c r="N459">
        <v>9.2233720368547697E+18</v>
      </c>
      <c r="O459" s="6" t="str">
        <f>IF(OR(N459=9223372036854770000,N459="",N459=0),"",N459/(8.64*10^11)-Modifier)</f>
        <v/>
      </c>
      <c r="P459" t="s">
        <v>2465</v>
      </c>
      <c r="Q459" t="s">
        <v>17</v>
      </c>
    </row>
    <row r="460" spans="1:18" x14ac:dyDescent="0.35">
      <c r="A460" t="s">
        <v>405</v>
      </c>
      <c r="B460" t="s">
        <v>2466</v>
      </c>
      <c r="C460" t="s">
        <v>2467</v>
      </c>
      <c r="D460" t="s">
        <v>2468</v>
      </c>
      <c r="E460" t="s">
        <v>2467</v>
      </c>
      <c r="F460" t="s">
        <v>2469</v>
      </c>
      <c r="G460" t="s">
        <v>2469</v>
      </c>
      <c r="H460">
        <v>1.32267743010296E+17</v>
      </c>
      <c r="I460" s="6">
        <f>IF(OR(H460="",H460=0),"",H460/(8.64*10^11)-Modifier)</f>
        <v>43882.665521175921</v>
      </c>
      <c r="J460">
        <v>772</v>
      </c>
      <c r="K460">
        <v>1.3144967468936899E+17</v>
      </c>
      <c r="L460" s="6">
        <f>IF(OR(K460="",K460=0),"",K460/(8.64*10^11)-Modifier)</f>
        <v>42935.82718676966</v>
      </c>
      <c r="M460" s="1">
        <v>42780.448472222219</v>
      </c>
      <c r="N460">
        <v>9.2233720368547697E+18</v>
      </c>
      <c r="O460" s="6" t="str">
        <f>IF(OR(N460=9223372036854770000,N460="",N460=0),"",N460/(8.64*10^11)-Modifier)</f>
        <v/>
      </c>
      <c r="P460" t="s">
        <v>2470</v>
      </c>
      <c r="Q460" t="s">
        <v>17</v>
      </c>
      <c r="R460" s="1">
        <v>43895.434062499997</v>
      </c>
    </row>
    <row r="461" spans="1:18" x14ac:dyDescent="0.35">
      <c r="A461" t="s">
        <v>2471</v>
      </c>
      <c r="B461" t="s">
        <v>2472</v>
      </c>
      <c r="C461" t="s">
        <v>2473</v>
      </c>
      <c r="D461" t="s">
        <v>2473</v>
      </c>
      <c r="E461" t="s">
        <v>2474</v>
      </c>
      <c r="F461" t="s">
        <v>2475</v>
      </c>
      <c r="G461" t="s">
        <v>2475</v>
      </c>
      <c r="I461" s="6" t="str">
        <f>IF(OR(H461="",H461=0),"",H461/(8.64*10^11)-Modifier)</f>
        <v/>
      </c>
      <c r="K461">
        <v>1.31770178920436E+17</v>
      </c>
      <c r="L461" s="6">
        <f>IF(OR(K461="",K461=0),"",K461/(8.64*10^11)-Modifier)</f>
        <v>43306.781157912046</v>
      </c>
      <c r="M461" s="1">
        <v>43306.572824074072</v>
      </c>
      <c r="N461">
        <v>9.2233720368547697E+18</v>
      </c>
      <c r="O461" s="6" t="str">
        <f>IF(OR(N461=9223372036854770000,N461="",N461=0),"",N461/(8.64*10^11)-Modifier)</f>
        <v/>
      </c>
      <c r="P461" t="s">
        <v>2476</v>
      </c>
      <c r="Q461" t="s">
        <v>17</v>
      </c>
    </row>
    <row r="462" spans="1:18" x14ac:dyDescent="0.35">
      <c r="A462" t="s">
        <v>2477</v>
      </c>
      <c r="B462" t="s">
        <v>2478</v>
      </c>
      <c r="C462" t="s">
        <v>2479</v>
      </c>
      <c r="D462" t="s">
        <v>2480</v>
      </c>
      <c r="E462" t="s">
        <v>2479</v>
      </c>
      <c r="F462" t="s">
        <v>2481</v>
      </c>
      <c r="G462" t="s">
        <v>2481</v>
      </c>
      <c r="H462">
        <v>1.3231533596195299E+17</v>
      </c>
      <c r="I462" s="6">
        <f>IF(OR(H462="",H462=0),"",H462/(8.64*10^11)-Modifier)</f>
        <v>43937.7499559641</v>
      </c>
      <c r="J462">
        <v>1272</v>
      </c>
      <c r="K462">
        <v>1.3161825250427501E+17</v>
      </c>
      <c r="L462" s="6">
        <f>IF(OR(K462="",K462=0),"",K462/(8.64*10^11)-Modifier)</f>
        <v>43130.940398466453</v>
      </c>
      <c r="M462" s="1">
        <v>42780.448472222219</v>
      </c>
      <c r="N462">
        <v>9.2233720368547697E+18</v>
      </c>
      <c r="O462" s="6" t="str">
        <f>IF(OR(N462=9223372036854770000,N462="",N462=0),"",N462/(8.64*10^11)-Modifier)</f>
        <v/>
      </c>
      <c r="P462" t="s">
        <v>2482</v>
      </c>
      <c r="Q462" t="s">
        <v>17</v>
      </c>
      <c r="R462" s="1">
        <v>43942.694953703707</v>
      </c>
    </row>
    <row r="463" spans="1:18" x14ac:dyDescent="0.35">
      <c r="A463" t="s">
        <v>2483</v>
      </c>
      <c r="B463" t="s">
        <v>741</v>
      </c>
      <c r="C463" t="s">
        <v>2484</v>
      </c>
      <c r="D463" t="s">
        <v>2484</v>
      </c>
      <c r="E463" t="s">
        <v>2485</v>
      </c>
      <c r="F463" t="s">
        <v>2486</v>
      </c>
      <c r="G463" t="s">
        <v>2486</v>
      </c>
      <c r="I463" s="6" t="str">
        <f>IF(OR(H463="",H463=0),"",H463/(8.64*10^11)-Modifier)</f>
        <v/>
      </c>
      <c r="K463">
        <v>1.3177017952168E+17</v>
      </c>
      <c r="L463" s="6">
        <f>IF(OR(K463="",K463=0),"",K463/(8.64*10^11)-Modifier)</f>
        <v>43306.781853796303</v>
      </c>
      <c r="M463" s="1">
        <v>43306.573518518519</v>
      </c>
      <c r="N463">
        <v>9.2233720368547697E+18</v>
      </c>
      <c r="O463" s="6" t="str">
        <f>IF(OR(N463=9223372036854770000,N463="",N463=0),"",N463/(8.64*10^11)-Modifier)</f>
        <v/>
      </c>
      <c r="P463" t="s">
        <v>2487</v>
      </c>
      <c r="Q463" t="s">
        <v>17</v>
      </c>
    </row>
    <row r="464" spans="1:18" x14ac:dyDescent="0.35">
      <c r="A464" t="s">
        <v>2488</v>
      </c>
      <c r="B464" t="s">
        <v>2489</v>
      </c>
      <c r="C464" t="s">
        <v>2490</v>
      </c>
      <c r="D464" t="s">
        <v>2490</v>
      </c>
      <c r="E464" t="s">
        <v>2491</v>
      </c>
      <c r="F464" t="s">
        <v>2492</v>
      </c>
      <c r="G464" t="s">
        <v>2492</v>
      </c>
      <c r="I464" s="6" t="str">
        <f>IF(OR(H464="",H464=0),"",H464/(8.64*10^11)-Modifier)</f>
        <v/>
      </c>
      <c r="K464">
        <v>1.3177018003200701E+17</v>
      </c>
      <c r="L464" s="6">
        <f>IF(OR(K464="",K464=0),"",K464/(8.64*10^11)-Modifier)</f>
        <v>43306.782444452547</v>
      </c>
      <c r="M464" s="1">
        <v>43306.574108796296</v>
      </c>
      <c r="N464">
        <v>9.2233720368547697E+18</v>
      </c>
      <c r="O464" s="6" t="str">
        <f>IF(OR(N464=9223372036854770000,N464="",N464=0),"",N464/(8.64*10^11)-Modifier)</f>
        <v/>
      </c>
      <c r="P464" t="s">
        <v>2493</v>
      </c>
      <c r="Q464" t="s">
        <v>17</v>
      </c>
    </row>
    <row r="465" spans="1:18" x14ac:dyDescent="0.35">
      <c r="A465" t="s">
        <v>197</v>
      </c>
      <c r="B465" t="s">
        <v>2494</v>
      </c>
      <c r="C465" t="s">
        <v>2495</v>
      </c>
      <c r="D465" t="s">
        <v>2496</v>
      </c>
      <c r="E465" t="s">
        <v>2495</v>
      </c>
      <c r="F465" t="s">
        <v>2497</v>
      </c>
      <c r="G465" t="s">
        <v>2497</v>
      </c>
      <c r="H465">
        <v>1.3220049135323901E+17</v>
      </c>
      <c r="I465" s="6">
        <f>IF(OR(H465="",H465=0),"",H465/(8.64*10^11)-Modifier)</f>
        <v>43804.827955137735</v>
      </c>
      <c r="J465">
        <v>682</v>
      </c>
      <c r="K465">
        <v>1.31442632193714E+17</v>
      </c>
      <c r="L465" s="6">
        <f>IF(OR(K465="",K465=0),"",K465/(8.64*10^11)-Modifier)</f>
        <v>42927.676150131942</v>
      </c>
      <c r="M465" s="1">
        <v>42780.448472222219</v>
      </c>
      <c r="N465">
        <v>9.2233720368547697E+18</v>
      </c>
      <c r="O465" s="6" t="str">
        <f>IF(OR(N465=9223372036854770000,N465="",N465=0),"",N465/(8.64*10^11)-Modifier)</f>
        <v/>
      </c>
      <c r="P465" t="s">
        <v>2498</v>
      </c>
      <c r="Q465" t="s">
        <v>17</v>
      </c>
      <c r="R465" s="1">
        <v>43942.508738425924</v>
      </c>
    </row>
    <row r="466" spans="1:18" x14ac:dyDescent="0.35">
      <c r="A466" t="s">
        <v>2499</v>
      </c>
      <c r="B466" t="s">
        <v>2500</v>
      </c>
      <c r="C466" t="s">
        <v>2501</v>
      </c>
      <c r="D466" t="s">
        <v>2501</v>
      </c>
      <c r="E466" t="s">
        <v>2502</v>
      </c>
      <c r="F466" t="s">
        <v>2503</v>
      </c>
      <c r="G466" t="s">
        <v>2503</v>
      </c>
      <c r="I466" s="6" t="str">
        <f>IF(OR(H466="",H466=0),"",H466/(8.64*10^11)-Modifier)</f>
        <v/>
      </c>
      <c r="K466">
        <v>1.31770180504524E+17</v>
      </c>
      <c r="L466" s="6">
        <f>IF(OR(K466="",K466=0),"",K466/(8.64*10^11)-Modifier)</f>
        <v>43306.782991347223</v>
      </c>
      <c r="M466" s="1">
        <v>43306.574652777781</v>
      </c>
      <c r="N466">
        <v>9.2233720368547697E+18</v>
      </c>
      <c r="O466" s="6" t="str">
        <f>IF(OR(N466=9223372036854770000,N466="",N466=0),"",N466/(8.64*10^11)-Modifier)</f>
        <v/>
      </c>
      <c r="P466" t="s">
        <v>2504</v>
      </c>
      <c r="Q466" t="s">
        <v>17</v>
      </c>
    </row>
    <row r="467" spans="1:18" x14ac:dyDescent="0.35">
      <c r="A467" t="s">
        <v>2505</v>
      </c>
      <c r="B467" t="s">
        <v>2506</v>
      </c>
      <c r="C467" t="s">
        <v>2507</v>
      </c>
      <c r="D467" t="s">
        <v>2508</v>
      </c>
      <c r="E467" t="s">
        <v>2507</v>
      </c>
      <c r="F467" t="s">
        <v>2509</v>
      </c>
      <c r="G467" t="s">
        <v>2509</v>
      </c>
      <c r="H467">
        <v>1.3231430304068301E+17</v>
      </c>
      <c r="I467" s="6">
        <f>IF(OR(H467="",H467=0),"",H467/(8.64*10^11)-Modifier)</f>
        <v>43936.554445234971</v>
      </c>
      <c r="J467">
        <v>1959</v>
      </c>
      <c r="K467">
        <v>1.31431375811204E+17</v>
      </c>
      <c r="L467" s="6">
        <f>IF(OR(K467="",K467=0),"",K467/(8.64*10^11)-Modifier)</f>
        <v>42914.647929634259</v>
      </c>
      <c r="M467" s="1">
        <v>42780.448483796295</v>
      </c>
      <c r="N467">
        <v>9.2233720368547697E+18</v>
      </c>
      <c r="O467" s="6" t="str">
        <f>IF(OR(N467=9223372036854770000,N467="",N467=0),"",N467/(8.64*10^11)-Modifier)</f>
        <v/>
      </c>
      <c r="P467" t="s">
        <v>2510</v>
      </c>
      <c r="Q467" t="s">
        <v>17</v>
      </c>
      <c r="R467" s="1">
        <v>43930.847743055558</v>
      </c>
    </row>
    <row r="468" spans="1:18" x14ac:dyDescent="0.35">
      <c r="A468" t="s">
        <v>2511</v>
      </c>
      <c r="B468" t="s">
        <v>2512</v>
      </c>
      <c r="C468" t="s">
        <v>2513</v>
      </c>
      <c r="D468" t="s">
        <v>2513</v>
      </c>
      <c r="E468" t="s">
        <v>2514</v>
      </c>
      <c r="F468" t="s">
        <v>2515</v>
      </c>
      <c r="G468" t="s">
        <v>2515</v>
      </c>
      <c r="I468" s="6" t="str">
        <f>IF(OR(H468="",H468=0),"",H468/(8.64*10^11)-Modifier)</f>
        <v/>
      </c>
      <c r="K468">
        <v>1.3177018109547E+17</v>
      </c>
      <c r="L468" s="6">
        <f>IF(OR(K468="",K468=0),"",K468/(8.64*10^11)-Modifier)</f>
        <v>43306.783675312501</v>
      </c>
      <c r="M468" s="1">
        <v>43306.575335648151</v>
      </c>
      <c r="N468">
        <v>9.2233720368547697E+18</v>
      </c>
      <c r="O468" s="6" t="str">
        <f>IF(OR(N468=9223372036854770000,N468="",N468=0),"",N468/(8.64*10^11)-Modifier)</f>
        <v/>
      </c>
      <c r="P468" t="s">
        <v>2516</v>
      </c>
      <c r="Q468" t="s">
        <v>17</v>
      </c>
    </row>
    <row r="469" spans="1:18" x14ac:dyDescent="0.35">
      <c r="A469" t="s">
        <v>2517</v>
      </c>
      <c r="B469" t="s">
        <v>2518</v>
      </c>
      <c r="C469" t="s">
        <v>2519</v>
      </c>
      <c r="D469" t="s">
        <v>2519</v>
      </c>
      <c r="E469" t="s">
        <v>2520</v>
      </c>
      <c r="F469" t="s">
        <v>2521</v>
      </c>
      <c r="G469" t="s">
        <v>2521</v>
      </c>
      <c r="I469" s="6" t="str">
        <f>IF(OR(H469="",H469=0),"",H469/(8.64*10^11)-Modifier)</f>
        <v/>
      </c>
      <c r="K469">
        <v>1.3177018190138499E+17</v>
      </c>
      <c r="L469" s="6">
        <f>IF(OR(K469="",K469=0),"",K469/(8.64*10^11)-Modifier)</f>
        <v>43306.784608084476</v>
      </c>
      <c r="M469" s="1">
        <v>43306.576273148145</v>
      </c>
      <c r="N469">
        <v>9.2233720368547697E+18</v>
      </c>
      <c r="O469" s="6" t="str">
        <f>IF(OR(N469=9223372036854770000,N469="",N469=0),"",N469/(8.64*10^11)-Modifier)</f>
        <v/>
      </c>
      <c r="P469" t="s">
        <v>2522</v>
      </c>
      <c r="Q469" t="s">
        <v>17</v>
      </c>
    </row>
    <row r="470" spans="1:18" x14ac:dyDescent="0.35">
      <c r="A470" t="s">
        <v>2523</v>
      </c>
      <c r="B470" t="s">
        <v>1868</v>
      </c>
      <c r="C470" t="s">
        <v>2524</v>
      </c>
      <c r="D470" t="s">
        <v>2524</v>
      </c>
      <c r="E470" t="s">
        <v>2525</v>
      </c>
      <c r="F470" t="s">
        <v>2526</v>
      </c>
      <c r="G470" t="s">
        <v>2526</v>
      </c>
      <c r="H470">
        <v>0</v>
      </c>
      <c r="I470" s="6" t="str">
        <f>IF(OR(H470="",H470=0),"",H470/(8.64*10^11)-Modifier)</f>
        <v/>
      </c>
      <c r="J470">
        <v>0</v>
      </c>
      <c r="K470">
        <v>1.3208536470486499E+17</v>
      </c>
      <c r="L470" s="6">
        <f>IF(OR(K470="",K470=0),"",K470/(8.64*10^11)-Modifier)</f>
        <v>43671.57951951967</v>
      </c>
      <c r="M470" s="1">
        <v>43671.371180555558</v>
      </c>
      <c r="N470">
        <v>9.2233720368547697E+18</v>
      </c>
      <c r="O470" s="6" t="str">
        <f>IF(OR(N470=9223372036854770000,N470="",N470=0),"",N470/(8.64*10^11)-Modifier)</f>
        <v/>
      </c>
      <c r="P470" t="s">
        <v>2527</v>
      </c>
      <c r="Q470" t="s">
        <v>17</v>
      </c>
    </row>
    <row r="471" spans="1:18" x14ac:dyDescent="0.35">
      <c r="A471" t="s">
        <v>2528</v>
      </c>
      <c r="B471" t="s">
        <v>2529</v>
      </c>
      <c r="C471" t="s">
        <v>2530</v>
      </c>
      <c r="D471" t="s">
        <v>2530</v>
      </c>
      <c r="E471" t="s">
        <v>2531</v>
      </c>
      <c r="F471" t="s">
        <v>2532</v>
      </c>
      <c r="G471" t="s">
        <v>2532</v>
      </c>
      <c r="H471">
        <v>1.32302360174494E+17</v>
      </c>
      <c r="I471" s="6">
        <f>IF(OR(H471="",H471=0),"",H471/(8.64*10^11)-Modifier)</f>
        <v>43922.731683442136</v>
      </c>
      <c r="J471">
        <v>1032</v>
      </c>
      <c r="K471">
        <v>1.3183051352797901E+17</v>
      </c>
      <c r="L471" s="6">
        <f>IF(OR(K471="",K471=0),"",K471/(8.64*10^11)-Modifier)</f>
        <v>43376.612879605324</v>
      </c>
      <c r="M471" s="1">
        <v>42780.448483796295</v>
      </c>
      <c r="N471">
        <v>9.2233720368547697E+18</v>
      </c>
      <c r="O471" s="6" t="str">
        <f>IF(OR(N471=9223372036854770000,N471="",N471=0),"",N471/(8.64*10^11)-Modifier)</f>
        <v/>
      </c>
      <c r="P471" t="s">
        <v>2533</v>
      </c>
      <c r="Q471" t="s">
        <v>17</v>
      </c>
      <c r="R471" s="1">
        <v>43942.783773148149</v>
      </c>
    </row>
    <row r="472" spans="1:18" x14ac:dyDescent="0.35">
      <c r="A472" t="s">
        <v>2534</v>
      </c>
      <c r="B472" t="s">
        <v>2535</v>
      </c>
      <c r="C472" t="s">
        <v>2536</v>
      </c>
      <c r="D472" t="s">
        <v>2536</v>
      </c>
      <c r="E472" t="s">
        <v>2537</v>
      </c>
      <c r="F472" t="s">
        <v>2538</v>
      </c>
      <c r="G472" t="s">
        <v>2538</v>
      </c>
      <c r="I472" s="6" t="str">
        <f>IF(OR(H472="",H472=0),"",H472/(8.64*10^11)-Modifier)</f>
        <v/>
      </c>
      <c r="K472">
        <v>1.31770183297946E+17</v>
      </c>
      <c r="L472" s="6">
        <f>IF(OR(K472="",K472=0),"",K472/(8.64*10^11)-Modifier)</f>
        <v>43306.786224474548</v>
      </c>
      <c r="M472" s="1">
        <v>43306.577881944446</v>
      </c>
      <c r="N472">
        <v>9.2233720368547697E+18</v>
      </c>
      <c r="O472" s="6" t="str">
        <f>IF(OR(N472=9223372036854770000,N472="",N472=0),"",N472/(8.64*10^11)-Modifier)</f>
        <v/>
      </c>
      <c r="P472" t="s">
        <v>2539</v>
      </c>
      <c r="Q472" t="s">
        <v>17</v>
      </c>
    </row>
    <row r="473" spans="1:18" x14ac:dyDescent="0.35">
      <c r="A473" t="s">
        <v>1735</v>
      </c>
      <c r="B473" t="s">
        <v>2540</v>
      </c>
      <c r="C473" t="s">
        <v>2541</v>
      </c>
      <c r="D473" t="s">
        <v>2541</v>
      </c>
      <c r="E473" t="s">
        <v>2542</v>
      </c>
      <c r="F473" t="s">
        <v>2543</v>
      </c>
      <c r="G473" t="s">
        <v>2543</v>
      </c>
      <c r="I473" s="6" t="str">
        <f>IF(OR(H473="",H473=0),"",H473/(8.64*10^11)-Modifier)</f>
        <v/>
      </c>
      <c r="K473">
        <v>1.3177018416662301E+17</v>
      </c>
      <c r="L473" s="6">
        <f>IF(OR(K473="",K473=0),"",K473/(8.64*10^11)-Modifier)</f>
        <v>43306.787229887734</v>
      </c>
      <c r="M473" s="1">
        <v>43306.578888888886</v>
      </c>
      <c r="N473">
        <v>9.2233720368547697E+18</v>
      </c>
      <c r="O473" s="6" t="str">
        <f>IF(OR(N473=9223372036854770000,N473="",N473=0),"",N473/(8.64*10^11)-Modifier)</f>
        <v/>
      </c>
      <c r="P473" t="s">
        <v>2544</v>
      </c>
      <c r="Q473" t="s">
        <v>17</v>
      </c>
    </row>
    <row r="474" spans="1:18" x14ac:dyDescent="0.35">
      <c r="A474" t="s">
        <v>2545</v>
      </c>
      <c r="B474" t="s">
        <v>2540</v>
      </c>
      <c r="C474" t="s">
        <v>2546</v>
      </c>
      <c r="D474" t="s">
        <v>2546</v>
      </c>
      <c r="E474" t="s">
        <v>2547</v>
      </c>
      <c r="F474" t="s">
        <v>2548</v>
      </c>
      <c r="G474" t="s">
        <v>2548</v>
      </c>
      <c r="I474" s="6" t="str">
        <f>IF(OR(H474="",H474=0),"",H474/(8.64*10^11)-Modifier)</f>
        <v/>
      </c>
      <c r="K474">
        <v>1.31770184631124E+17</v>
      </c>
      <c r="L474" s="6">
        <f>IF(OR(K474="",K474=0),"",K474/(8.64*10^11)-Modifier)</f>
        <v>43306.787767504633</v>
      </c>
      <c r="M474" s="1">
        <v>43306.579432870371</v>
      </c>
      <c r="N474">
        <v>9.2233720368547697E+18</v>
      </c>
      <c r="O474" s="6" t="str">
        <f>IF(OR(N474=9223372036854770000,N474="",N474=0),"",N474/(8.64*10^11)-Modifier)</f>
        <v/>
      </c>
      <c r="P474" t="s">
        <v>2549</v>
      </c>
      <c r="Q474" t="s">
        <v>17</v>
      </c>
    </row>
    <row r="475" spans="1:18" x14ac:dyDescent="0.35">
      <c r="A475" t="s">
        <v>1305</v>
      </c>
      <c r="B475" t="s">
        <v>2550</v>
      </c>
      <c r="C475" t="s">
        <v>2551</v>
      </c>
      <c r="D475" t="s">
        <v>2551</v>
      </c>
      <c r="E475" t="s">
        <v>2552</v>
      </c>
      <c r="F475" t="s">
        <v>2553</v>
      </c>
      <c r="G475" t="s">
        <v>2553</v>
      </c>
      <c r="I475" s="6" t="str">
        <f>IF(OR(H475="",H475=0),"",H475/(8.64*10^11)-Modifier)</f>
        <v/>
      </c>
      <c r="K475">
        <v>1.3177018511127E+17</v>
      </c>
      <c r="L475" s="6">
        <f>IF(OR(K475="",K475=0),"",K475/(8.64*10^11)-Modifier)</f>
        <v>43306.788323229179</v>
      </c>
      <c r="M475" s="1">
        <v>43306.579988425925</v>
      </c>
      <c r="N475">
        <v>9.2233720368547697E+18</v>
      </c>
      <c r="O475" s="6" t="str">
        <f>IF(OR(N475=9223372036854770000,N475="",N475=0),"",N475/(8.64*10^11)-Modifier)</f>
        <v/>
      </c>
      <c r="P475" t="s">
        <v>2554</v>
      </c>
      <c r="Q475" t="s">
        <v>17</v>
      </c>
    </row>
    <row r="476" spans="1:18" x14ac:dyDescent="0.35">
      <c r="A476" t="s">
        <v>1317</v>
      </c>
      <c r="B476" t="s">
        <v>2555</v>
      </c>
      <c r="C476" t="s">
        <v>2556</v>
      </c>
      <c r="D476" t="s">
        <v>2557</v>
      </c>
      <c r="E476" t="s">
        <v>2556</v>
      </c>
      <c r="F476" t="s">
        <v>2558</v>
      </c>
      <c r="G476" t="s">
        <v>2558</v>
      </c>
      <c r="H476">
        <v>1.3231345508401299E+17</v>
      </c>
      <c r="I476" s="6">
        <f>IF(OR(H476="",H476=0),"",H476/(8.64*10^11)-Modifier)</f>
        <v>43935.573013903922</v>
      </c>
      <c r="J476">
        <v>1953</v>
      </c>
      <c r="K476">
        <v>1.31571343958738E+17</v>
      </c>
      <c r="L476" s="6">
        <f>IF(OR(K476="",K476=0),"",K476/(8.64*10^11)-Modifier)</f>
        <v>43076.648100391205</v>
      </c>
      <c r="M476" s="1">
        <v>42780.448483796295</v>
      </c>
      <c r="N476">
        <v>9.2233720368547697E+18</v>
      </c>
      <c r="O476" s="6" t="str">
        <f>IF(OR(N476=9223372036854770000,N476="",N476=0),"",N476/(8.64*10^11)-Modifier)</f>
        <v/>
      </c>
      <c r="P476" t="s">
        <v>2559</v>
      </c>
      <c r="Q476" t="s">
        <v>17</v>
      </c>
      <c r="R476" s="1">
        <v>43934.422303240739</v>
      </c>
    </row>
    <row r="477" spans="1:18" x14ac:dyDescent="0.35">
      <c r="A477" t="s">
        <v>2560</v>
      </c>
      <c r="B477" t="s">
        <v>2561</v>
      </c>
      <c r="C477" t="s">
        <v>2562</v>
      </c>
      <c r="D477" t="s">
        <v>2562</v>
      </c>
      <c r="E477" t="s">
        <v>2563</v>
      </c>
      <c r="F477" t="s">
        <v>2564</v>
      </c>
      <c r="G477" t="s">
        <v>2564</v>
      </c>
      <c r="I477" s="6" t="str">
        <f>IF(OR(H477="",H477=0),"",H477/(8.64*10^11)-Modifier)</f>
        <v/>
      </c>
      <c r="K477">
        <v>1.317701860021E+17</v>
      </c>
      <c r="L477" s="6">
        <f>IF(OR(K477="",K477=0),"",K477/(8.64*10^11)-Modifier)</f>
        <v>43306.789354282402</v>
      </c>
      <c r="M477" s="1">
        <v>43306.581018518518</v>
      </c>
      <c r="N477">
        <v>9.2233720368547697E+18</v>
      </c>
      <c r="O477" s="6" t="str">
        <f>IF(OR(N477=9223372036854770000,N477="",N477=0),"",N477/(8.64*10^11)-Modifier)</f>
        <v/>
      </c>
      <c r="P477" t="s">
        <v>2565</v>
      </c>
      <c r="Q477" t="s">
        <v>17</v>
      </c>
    </row>
    <row r="478" spans="1:18" x14ac:dyDescent="0.35">
      <c r="A478" t="s">
        <v>2566</v>
      </c>
      <c r="B478" t="s">
        <v>2567</v>
      </c>
      <c r="C478" t="s">
        <v>2568</v>
      </c>
      <c r="D478" t="s">
        <v>2569</v>
      </c>
      <c r="E478" t="s">
        <v>2568</v>
      </c>
      <c r="F478" t="s">
        <v>2570</v>
      </c>
      <c r="G478" t="s">
        <v>2570</v>
      </c>
      <c r="H478">
        <v>1.3230969731278899E+17</v>
      </c>
      <c r="I478" s="6">
        <f>IF(OR(H478="",H478=0),"",H478/(8.64*10^11)-Modifier)</f>
        <v>43931.223741653928</v>
      </c>
      <c r="J478">
        <v>1506</v>
      </c>
      <c r="K478">
        <v>1.3161824185301E+17</v>
      </c>
      <c r="L478" s="6">
        <f>IF(OR(K478="",K478=0),"",K478/(8.64*10^11)-Modifier)</f>
        <v>43130.928070613416</v>
      </c>
      <c r="M478" s="1">
        <v>42780.448483796295</v>
      </c>
      <c r="N478">
        <v>9.2233720368547697E+18</v>
      </c>
      <c r="O478" s="6" t="str">
        <f>IF(OR(N478=9223372036854770000,N478="",N478=0),"",N478/(8.64*10^11)-Modifier)</f>
        <v/>
      </c>
      <c r="P478" t="s">
        <v>2571</v>
      </c>
      <c r="Q478" t="s">
        <v>17</v>
      </c>
      <c r="R478" s="1">
        <v>43935.404490740744</v>
      </c>
    </row>
    <row r="479" spans="1:18" x14ac:dyDescent="0.35">
      <c r="A479" t="s">
        <v>2572</v>
      </c>
      <c r="B479" t="s">
        <v>2573</v>
      </c>
      <c r="C479" t="s">
        <v>2574</v>
      </c>
      <c r="D479" t="s">
        <v>2575</v>
      </c>
      <c r="E479" t="s">
        <v>2576</v>
      </c>
      <c r="F479" t="s">
        <v>2577</v>
      </c>
      <c r="G479" t="s">
        <v>2577</v>
      </c>
      <c r="H479">
        <v>1.32168532245732E+17</v>
      </c>
      <c r="I479" s="6">
        <f>IF(OR(H479="",H479=0),"",H479/(8.64*10^11)-Modifier)</f>
        <v>43767.83824737501</v>
      </c>
      <c r="J479">
        <v>1429</v>
      </c>
      <c r="K479">
        <v>1.31468573822114E+17</v>
      </c>
      <c r="L479" s="6">
        <f>IF(OR(K479="",K479=0),"",K479/(8.64*10^11)-Modifier)</f>
        <v>42957.701183002326</v>
      </c>
      <c r="M479" s="1">
        <v>42780.448483796295</v>
      </c>
      <c r="N479">
        <v>9.2233720368547697E+18</v>
      </c>
      <c r="O479" s="6" t="str">
        <f>IF(OR(N479=9223372036854770000,N479="",N479=0),"",N479/(8.64*10^11)-Modifier)</f>
        <v/>
      </c>
      <c r="P479" t="s">
        <v>2578</v>
      </c>
      <c r="Q479" t="s">
        <v>17</v>
      </c>
      <c r="R479" s="1">
        <v>43936.573912037034</v>
      </c>
    </row>
    <row r="480" spans="1:18" x14ac:dyDescent="0.35">
      <c r="A480" t="s">
        <v>2579</v>
      </c>
      <c r="B480" t="s">
        <v>2580</v>
      </c>
      <c r="C480" t="s">
        <v>2581</v>
      </c>
      <c r="D480" t="s">
        <v>2581</v>
      </c>
      <c r="E480" t="s">
        <v>2582</v>
      </c>
      <c r="F480" t="s">
        <v>2583</v>
      </c>
      <c r="G480" t="s">
        <v>2583</v>
      </c>
      <c r="I480" s="6" t="str">
        <f>IF(OR(H480="",H480=0),"",H480/(8.64*10^11)-Modifier)</f>
        <v/>
      </c>
      <c r="K480">
        <v>1.3177018707799501E+17</v>
      </c>
      <c r="L480" s="6">
        <f>IF(OR(K480="",K480=0),"",K480/(8.64*10^11)-Modifier)</f>
        <v>43306.790599531261</v>
      </c>
      <c r="M480" s="1">
        <v>43306.582256944443</v>
      </c>
      <c r="N480">
        <v>9.2233720368547697E+18</v>
      </c>
      <c r="O480" s="6" t="str">
        <f>IF(OR(N480=9223372036854770000,N480="",N480=0),"",N480/(8.64*10^11)-Modifier)</f>
        <v/>
      </c>
      <c r="P480" t="s">
        <v>2584</v>
      </c>
      <c r="Q480" t="s">
        <v>17</v>
      </c>
    </row>
    <row r="481" spans="1:18" x14ac:dyDescent="0.35">
      <c r="A481" t="s">
        <v>2585</v>
      </c>
      <c r="B481" t="s">
        <v>2586</v>
      </c>
      <c r="C481" t="s">
        <v>2587</v>
      </c>
      <c r="D481" t="s">
        <v>2587</v>
      </c>
      <c r="E481" t="s">
        <v>2588</v>
      </c>
      <c r="F481" t="s">
        <v>2589</v>
      </c>
      <c r="G481" t="s">
        <v>2589</v>
      </c>
      <c r="H481">
        <v>1.32320858535648E+17</v>
      </c>
      <c r="I481" s="6">
        <f>IF(OR(H481="",H481=0),"",H481/(8.64*10^11)-Modifier)</f>
        <v>43944.141823666665</v>
      </c>
      <c r="J481">
        <v>2855</v>
      </c>
      <c r="K481">
        <v>1.31958612891494E+17</v>
      </c>
      <c r="L481" s="6">
        <f>IF(OR(K481="",K481=0),"",K481/(8.64*10^11)-Modifier)</f>
        <v>43524.876031821768</v>
      </c>
      <c r="M481" s="1">
        <v>42780.448483796295</v>
      </c>
      <c r="N481">
        <v>9.2233720368547697E+18</v>
      </c>
      <c r="O481" s="6" t="str">
        <f>IF(OR(N481=9223372036854770000,N481="",N481=0),"",N481/(8.64*10^11)-Modifier)</f>
        <v/>
      </c>
      <c r="P481" t="s">
        <v>2590</v>
      </c>
      <c r="Q481" t="s">
        <v>17</v>
      </c>
      <c r="R481" s="1">
        <v>43934.366319444445</v>
      </c>
    </row>
    <row r="482" spans="1:18" x14ac:dyDescent="0.35">
      <c r="A482" t="s">
        <v>2591</v>
      </c>
      <c r="B482" t="s">
        <v>2592</v>
      </c>
      <c r="C482" t="s">
        <v>2593</v>
      </c>
      <c r="D482" t="s">
        <v>2594</v>
      </c>
      <c r="E482" t="s">
        <v>2593</v>
      </c>
      <c r="F482" t="s">
        <v>2595</v>
      </c>
      <c r="G482" t="s">
        <v>2595</v>
      </c>
      <c r="H482">
        <v>1.3161912182954E+17</v>
      </c>
      <c r="I482" s="6">
        <f>IF(OR(H482="",H482=0),"",H482/(8.64*10^11)-Modifier)</f>
        <v>43131.946561967605</v>
      </c>
      <c r="J482">
        <v>7</v>
      </c>
      <c r="K482">
        <v>1.3161900969349501E+17</v>
      </c>
      <c r="L482" s="6">
        <f>IF(OR(K482="",K482=0),"",K482/(8.64*10^11)-Modifier)</f>
        <v>43131.816774878476</v>
      </c>
      <c r="M482" s="1">
        <v>43131.566770833335</v>
      </c>
      <c r="N482">
        <v>9.2233720368547697E+18</v>
      </c>
      <c r="O482" s="6" t="str">
        <f>IF(OR(N482=9223372036854770000,N482="",N482=0),"",N482/(8.64*10^11)-Modifier)</f>
        <v/>
      </c>
      <c r="P482" t="s">
        <v>2596</v>
      </c>
      <c r="Q482" t="s">
        <v>17</v>
      </c>
      <c r="R482" s="1">
        <v>43131.661747685182</v>
      </c>
    </row>
    <row r="483" spans="1:18" x14ac:dyDescent="0.35">
      <c r="A483" t="s">
        <v>2597</v>
      </c>
      <c r="B483" t="s">
        <v>2598</v>
      </c>
      <c r="C483" t="s">
        <v>2599</v>
      </c>
      <c r="D483" t="s">
        <v>2599</v>
      </c>
      <c r="E483" t="s">
        <v>2600</v>
      </c>
      <c r="F483" t="s">
        <v>2601</v>
      </c>
      <c r="G483" t="s">
        <v>2601</v>
      </c>
      <c r="I483" s="6" t="str">
        <f>IF(OR(H483="",H483=0),"",H483/(8.64*10^11)-Modifier)</f>
        <v/>
      </c>
      <c r="K483">
        <v>1.3177018781767901E+17</v>
      </c>
      <c r="L483" s="6">
        <f>IF(OR(K483="",K483=0),"",K483/(8.64*10^11)-Modifier)</f>
        <v>43306.791455647006</v>
      </c>
      <c r="M483" s="1">
        <v>43306.583113425928</v>
      </c>
      <c r="N483">
        <v>9.2233720368547697E+18</v>
      </c>
      <c r="O483" s="6" t="str">
        <f>IF(OR(N483=9223372036854770000,N483="",N483=0),"",N483/(8.64*10^11)-Modifier)</f>
        <v/>
      </c>
      <c r="P483" t="s">
        <v>2602</v>
      </c>
      <c r="Q483" t="s">
        <v>17</v>
      </c>
    </row>
    <row r="484" spans="1:18" x14ac:dyDescent="0.35">
      <c r="A484" t="s">
        <v>2603</v>
      </c>
      <c r="B484" t="s">
        <v>2604</v>
      </c>
      <c r="C484" t="s">
        <v>2605</v>
      </c>
      <c r="D484" t="s">
        <v>2606</v>
      </c>
      <c r="E484" t="s">
        <v>2605</v>
      </c>
      <c r="F484" t="s">
        <v>2607</v>
      </c>
      <c r="G484" t="s">
        <v>2607</v>
      </c>
      <c r="H484">
        <v>1.31396035316364E+17</v>
      </c>
      <c r="I484" s="6">
        <f>IF(OR(H484="",H484=0),"",H484/(8.64*10^11)-Modifier)</f>
        <v>42873.744579124992</v>
      </c>
      <c r="J484">
        <v>15</v>
      </c>
      <c r="K484">
        <v>1.3135373558418301E+17</v>
      </c>
      <c r="L484" s="6">
        <f>IF(OR(K484="",K484=0),"",K484/(8.64*10^11)-Modifier)</f>
        <v>42824.786555767379</v>
      </c>
      <c r="M484" s="1">
        <v>42780.448483796295</v>
      </c>
      <c r="N484">
        <v>9.2233720368547697E+18</v>
      </c>
      <c r="O484" s="6" t="str">
        <f>IF(OR(N484=9223372036854770000,N484="",N484=0),"",N484/(8.64*10^11)-Modifier)</f>
        <v/>
      </c>
      <c r="P484" t="s">
        <v>2608</v>
      </c>
      <c r="Q484" t="s">
        <v>17</v>
      </c>
      <c r="R484" s="1">
        <v>42864.572152777779</v>
      </c>
    </row>
    <row r="485" spans="1:18" x14ac:dyDescent="0.35">
      <c r="A485" t="s">
        <v>2609</v>
      </c>
      <c r="B485" t="s">
        <v>2610</v>
      </c>
      <c r="C485" t="s">
        <v>2611</v>
      </c>
      <c r="D485" t="s">
        <v>2611</v>
      </c>
      <c r="E485" t="s">
        <v>2612</v>
      </c>
      <c r="F485" t="s">
        <v>2613</v>
      </c>
      <c r="G485" t="s">
        <v>2613</v>
      </c>
      <c r="I485" s="6" t="str">
        <f>IF(OR(H485="",H485=0),"",H485/(8.64*10^11)-Modifier)</f>
        <v/>
      </c>
      <c r="K485">
        <v>1.31770188401032E+17</v>
      </c>
      <c r="L485" s="6">
        <f>IF(OR(K485="",K485=0),"",K485/(8.64*10^11)-Modifier)</f>
        <v>43306.792130824062</v>
      </c>
      <c r="M485" s="1">
        <v>43306.583796296298</v>
      </c>
      <c r="N485">
        <v>9.2233720368547697E+18</v>
      </c>
      <c r="O485" s="6" t="str">
        <f>IF(OR(N485=9223372036854770000,N485="",N485=0),"",N485/(8.64*10^11)-Modifier)</f>
        <v/>
      </c>
      <c r="P485" t="s">
        <v>2614</v>
      </c>
      <c r="Q485" t="s">
        <v>17</v>
      </c>
    </row>
    <row r="486" spans="1:18" x14ac:dyDescent="0.35">
      <c r="A486" t="s">
        <v>385</v>
      </c>
      <c r="B486" t="s">
        <v>897</v>
      </c>
      <c r="C486" t="s">
        <v>2615</v>
      </c>
      <c r="D486" t="s">
        <v>2615</v>
      </c>
      <c r="E486" t="s">
        <v>2616</v>
      </c>
      <c r="F486" t="s">
        <v>2617</v>
      </c>
      <c r="G486" t="s">
        <v>2617</v>
      </c>
      <c r="I486" s="6" t="str">
        <f>IF(OR(H486="",H486=0),"",H486/(8.64*10^11)-Modifier)</f>
        <v/>
      </c>
      <c r="K486">
        <v>1.3177018901356899E+17</v>
      </c>
      <c r="L486" s="6">
        <f>IF(OR(K486="",K486=0),"",K486/(8.64*10^11)-Modifier)</f>
        <v>43306.792839778936</v>
      </c>
      <c r="M486" s="1">
        <v>43306.584502314814</v>
      </c>
      <c r="N486">
        <v>9.2233720368547697E+18</v>
      </c>
      <c r="O486" s="6" t="str">
        <f>IF(OR(N486=9223372036854770000,N486="",N486=0),"",N486/(8.64*10^11)-Modifier)</f>
        <v/>
      </c>
      <c r="P486" t="s">
        <v>2618</v>
      </c>
      <c r="Q486" t="s">
        <v>17</v>
      </c>
    </row>
    <row r="487" spans="1:18" x14ac:dyDescent="0.35">
      <c r="A487" t="s">
        <v>2619</v>
      </c>
      <c r="B487" t="s">
        <v>2620</v>
      </c>
      <c r="C487" t="s">
        <v>2621</v>
      </c>
      <c r="D487" t="s">
        <v>2621</v>
      </c>
      <c r="E487" t="s">
        <v>2622</v>
      </c>
      <c r="F487" t="s">
        <v>2623</v>
      </c>
      <c r="G487" t="s">
        <v>2623</v>
      </c>
      <c r="I487" s="6" t="str">
        <f>IF(OR(H487="",H487=0),"",H487/(8.64*10^11)-Modifier)</f>
        <v/>
      </c>
      <c r="K487">
        <v>1.3177019012230301E+17</v>
      </c>
      <c r="L487" s="6">
        <f>IF(OR(K487="",K487=0),"",K487/(8.64*10^11)-Modifier)</f>
        <v>43306.794123035885</v>
      </c>
      <c r="M487" s="1">
        <v>43306.585787037038</v>
      </c>
      <c r="N487">
        <v>9.2233720368547697E+18</v>
      </c>
      <c r="O487" s="6" t="str">
        <f>IF(OR(N487=9223372036854770000,N487="",N487=0),"",N487/(8.64*10^11)-Modifier)</f>
        <v/>
      </c>
      <c r="P487" t="s">
        <v>2624</v>
      </c>
      <c r="Q487" t="s">
        <v>17</v>
      </c>
    </row>
    <row r="488" spans="1:18" x14ac:dyDescent="0.35">
      <c r="A488" t="s">
        <v>1559</v>
      </c>
      <c r="B488" t="s">
        <v>2625</v>
      </c>
      <c r="C488" t="s">
        <v>2626</v>
      </c>
      <c r="D488" t="s">
        <v>2626</v>
      </c>
      <c r="E488" t="s">
        <v>2627</v>
      </c>
      <c r="F488" t="s">
        <v>2628</v>
      </c>
      <c r="G488" t="s">
        <v>2628</v>
      </c>
      <c r="I488" s="6" t="str">
        <f>IF(OR(H488="",H488=0),"",H488/(8.64*10^11)-Modifier)</f>
        <v/>
      </c>
      <c r="K488">
        <v>1.3177019088428701E+17</v>
      </c>
      <c r="L488" s="6">
        <f>IF(OR(K488="",K488=0),"",K488/(8.64*10^11)-Modifier)</f>
        <v>43306.795004961808</v>
      </c>
      <c r="M488" s="1">
        <v>43306.58666666667</v>
      </c>
      <c r="N488">
        <v>9.2233720368547697E+18</v>
      </c>
      <c r="O488" s="6" t="str">
        <f>IF(OR(N488=9223372036854770000,N488="",N488=0),"",N488/(8.64*10^11)-Modifier)</f>
        <v/>
      </c>
      <c r="P488" t="s">
        <v>2629</v>
      </c>
      <c r="Q488" t="s">
        <v>17</v>
      </c>
    </row>
    <row r="489" spans="1:18" x14ac:dyDescent="0.35">
      <c r="A489" t="s">
        <v>2630</v>
      </c>
      <c r="B489" t="s">
        <v>2631</v>
      </c>
      <c r="C489" t="s">
        <v>2632</v>
      </c>
      <c r="D489" t="s">
        <v>2633</v>
      </c>
      <c r="E489" t="s">
        <v>2632</v>
      </c>
      <c r="F489" t="s">
        <v>2634</v>
      </c>
      <c r="G489" t="s">
        <v>2634</v>
      </c>
      <c r="H489">
        <v>1.3167353651782899E+17</v>
      </c>
      <c r="I489" s="6">
        <f>IF(OR(H489="",H489=0),"",H489/(8.64*10^11)-Modifier)</f>
        <v>43194.926525265037</v>
      </c>
      <c r="J489">
        <v>45</v>
      </c>
      <c r="K489">
        <v>1.3161195673988099E+17</v>
      </c>
      <c r="L489" s="6">
        <f>IF(OR(K489="",K489=0),"",K489/(8.64*10^11)-Modifier)</f>
        <v>43123.653634121525</v>
      </c>
      <c r="M489" s="1">
        <v>42922.608912037038</v>
      </c>
      <c r="N489">
        <v>9.2233720368547697E+18</v>
      </c>
      <c r="O489" s="6" t="str">
        <f>IF(OR(N489=9223372036854770000,N489="",N489=0),"",N489/(8.64*10^11)-Modifier)</f>
        <v/>
      </c>
      <c r="P489" t="s">
        <v>2635</v>
      </c>
      <c r="Q489" t="s">
        <v>17</v>
      </c>
      <c r="R489" s="1">
        <v>43214.657800925925</v>
      </c>
    </row>
    <row r="490" spans="1:18" x14ac:dyDescent="0.35">
      <c r="A490" t="s">
        <v>2636</v>
      </c>
      <c r="B490" t="s">
        <v>2637</v>
      </c>
      <c r="C490" t="s">
        <v>2638</v>
      </c>
      <c r="D490" t="s">
        <v>2638</v>
      </c>
      <c r="E490" t="s">
        <v>2639</v>
      </c>
      <c r="F490" t="s">
        <v>2640</v>
      </c>
      <c r="G490" t="s">
        <v>2640</v>
      </c>
      <c r="I490" s="6" t="str">
        <f>IF(OR(H490="",H490=0),"",H490/(8.64*10^11)-Modifier)</f>
        <v/>
      </c>
      <c r="K490">
        <v>1.3177019156164301E+17</v>
      </c>
      <c r="L490" s="6">
        <f>IF(OR(K490="",K490=0),"",K490/(8.64*10^11)-Modifier)</f>
        <v>43306.795788938674</v>
      </c>
      <c r="M490" s="1">
        <v>43306.587453703702</v>
      </c>
      <c r="N490">
        <v>9.2233720368547697E+18</v>
      </c>
      <c r="O490" s="6" t="str">
        <f>IF(OR(N490=9223372036854770000,N490="",N490=0),"",N490/(8.64*10^11)-Modifier)</f>
        <v/>
      </c>
      <c r="P490" t="s">
        <v>2641</v>
      </c>
      <c r="Q490" t="s">
        <v>17</v>
      </c>
    </row>
    <row r="491" spans="1:18" x14ac:dyDescent="0.35">
      <c r="A491" t="s">
        <v>2642</v>
      </c>
      <c r="B491" t="s">
        <v>174</v>
      </c>
      <c r="C491">
        <v>4030007649</v>
      </c>
      <c r="D491" t="s">
        <v>2643</v>
      </c>
      <c r="E491" t="s">
        <v>2644</v>
      </c>
      <c r="F491" t="s">
        <v>2645</v>
      </c>
      <c r="G491" t="s">
        <v>2645</v>
      </c>
      <c r="I491" s="6" t="str">
        <f>IF(OR(H491="",H491=0),"",H491/(8.64*10^11)-Modifier)</f>
        <v/>
      </c>
      <c r="K491">
        <v>1.32086396794684E+17</v>
      </c>
      <c r="L491" s="6">
        <f>IF(OR(K491="",K491=0),"",K491/(8.64*10^11)-Modifier)</f>
        <v>43672.774067921302</v>
      </c>
      <c r="M491" s="1">
        <v>43672.565729166665</v>
      </c>
      <c r="N491">
        <v>9.2233720368547697E+18</v>
      </c>
      <c r="O491" s="6" t="str">
        <f>IF(OR(N491=9223372036854770000,N491="",N491=0),"",N491/(8.64*10^11)-Modifier)</f>
        <v/>
      </c>
      <c r="Q491" t="s">
        <v>17</v>
      </c>
    </row>
    <row r="492" spans="1:18" x14ac:dyDescent="0.35">
      <c r="A492" t="s">
        <v>2646</v>
      </c>
      <c r="B492" t="s">
        <v>2647</v>
      </c>
      <c r="C492" t="s">
        <v>2648</v>
      </c>
      <c r="D492" t="s">
        <v>2648</v>
      </c>
      <c r="E492" t="s">
        <v>2649</v>
      </c>
      <c r="G492" t="s">
        <v>2650</v>
      </c>
      <c r="H492">
        <v>1.3151091492124E+17</v>
      </c>
      <c r="I492" s="6">
        <f>IF(OR(H492="",H492=0),"",H492/(8.64*10^11)-Modifier)</f>
        <v>43006.70708476851</v>
      </c>
      <c r="J492">
        <v>4</v>
      </c>
      <c r="K492">
        <v>1.31496098343488E+17</v>
      </c>
      <c r="L492" s="6">
        <f>IF(OR(K492="",K492=0),"",K492/(8.64*10^11)-Modifier)</f>
        <v>42989.558267925924</v>
      </c>
      <c r="M492" s="1">
        <v>42989.349930555552</v>
      </c>
      <c r="N492">
        <v>9.2233720368547697E+18</v>
      </c>
      <c r="O492" s="6" t="str">
        <f>IF(OR(N492=9223372036854770000,N492="",N492=0),"",N492/(8.64*10^11)-Modifier)</f>
        <v/>
      </c>
      <c r="P492" t="s">
        <v>2651</v>
      </c>
      <c r="Q492" t="s">
        <v>17</v>
      </c>
      <c r="R492" s="1">
        <v>43006.482187499998</v>
      </c>
    </row>
    <row r="493" spans="1:18" x14ac:dyDescent="0.35">
      <c r="A493" t="s">
        <v>1045</v>
      </c>
      <c r="B493" t="s">
        <v>2652</v>
      </c>
      <c r="C493" t="s">
        <v>2653</v>
      </c>
      <c r="D493" t="s">
        <v>2653</v>
      </c>
      <c r="E493" t="s">
        <v>2654</v>
      </c>
      <c r="F493" t="s">
        <v>2655</v>
      </c>
      <c r="G493" t="s">
        <v>2655</v>
      </c>
      <c r="I493" s="6" t="str">
        <f>IF(OR(H493="",H493=0),"",H493/(8.64*10^11)-Modifier)</f>
        <v/>
      </c>
      <c r="K493">
        <v>1.3177019216958E+17</v>
      </c>
      <c r="L493" s="6">
        <f>IF(OR(K493="",K493=0),"",K493/(8.64*10^11)-Modifier)</f>
        <v>43306.79649256944</v>
      </c>
      <c r="M493" s="1">
        <v>43306.588148148148</v>
      </c>
      <c r="N493">
        <v>9.2233720368547697E+18</v>
      </c>
      <c r="O493" s="6" t="str">
        <f>IF(OR(N493=9223372036854770000,N493="",N493=0),"",N493/(8.64*10^11)-Modifier)</f>
        <v/>
      </c>
      <c r="P493" t="s">
        <v>2656</v>
      </c>
      <c r="Q493" t="s">
        <v>17</v>
      </c>
    </row>
    <row r="494" spans="1:18" x14ac:dyDescent="0.35">
      <c r="A494" t="s">
        <v>2657</v>
      </c>
      <c r="B494" t="s">
        <v>2658</v>
      </c>
      <c r="C494" t="s">
        <v>2659</v>
      </c>
      <c r="D494" t="s">
        <v>2659</v>
      </c>
      <c r="E494" t="s">
        <v>2660</v>
      </c>
      <c r="F494" t="s">
        <v>2661</v>
      </c>
      <c r="G494" t="s">
        <v>2661</v>
      </c>
      <c r="I494" s="6" t="str">
        <f>IF(OR(H494="",H494=0),"",H494/(8.64*10^11)-Modifier)</f>
        <v/>
      </c>
      <c r="K494">
        <v>1.3208898867792701E+17</v>
      </c>
      <c r="L494" s="6">
        <f>IF(OR(K494="",K494=0),"",K494/(8.64*10^11)-Modifier)</f>
        <v>43675.773932785902</v>
      </c>
      <c r="M494" s="1">
        <v>43675.56559027778</v>
      </c>
      <c r="N494">
        <v>9.2233720368547697E+18</v>
      </c>
      <c r="O494" s="6" t="str">
        <f>IF(OR(N494=9223372036854770000,N494="",N494=0),"",N494/(8.64*10^11)-Modifier)</f>
        <v/>
      </c>
      <c r="P494" t="s">
        <v>2662</v>
      </c>
      <c r="Q494" t="s">
        <v>17</v>
      </c>
    </row>
    <row r="495" spans="1:18" x14ac:dyDescent="0.35">
      <c r="A495" t="s">
        <v>2663</v>
      </c>
      <c r="B495" t="s">
        <v>2664</v>
      </c>
      <c r="C495" t="s">
        <v>2665</v>
      </c>
      <c r="D495" t="s">
        <v>2665</v>
      </c>
      <c r="E495" t="s">
        <v>2666</v>
      </c>
      <c r="G495" t="s">
        <v>2667</v>
      </c>
      <c r="I495" s="6" t="str">
        <f>IF(OR(H495="",H495=0),"",H495/(8.64*10^11)-Modifier)</f>
        <v/>
      </c>
      <c r="K495">
        <v>1.3149609891610499E+17</v>
      </c>
      <c r="L495" s="6">
        <f>IF(OR(K495="",K495=0),"",K495/(8.64*10^11)-Modifier)</f>
        <v>42989.558930677071</v>
      </c>
      <c r="M495" s="1">
        <v>42989.350590277776</v>
      </c>
      <c r="N495">
        <v>9.2233720368547697E+18</v>
      </c>
      <c r="O495" s="6" t="str">
        <f>IF(OR(N495=9223372036854770000,N495="",N495=0),"",N495/(8.64*10^11)-Modifier)</f>
        <v/>
      </c>
      <c r="P495" t="s">
        <v>2668</v>
      </c>
      <c r="Q495" t="s">
        <v>17</v>
      </c>
    </row>
    <row r="496" spans="1:18" x14ac:dyDescent="0.35">
      <c r="A496" t="s">
        <v>1735</v>
      </c>
      <c r="B496" t="s">
        <v>2388</v>
      </c>
      <c r="C496" t="s">
        <v>2669</v>
      </c>
      <c r="D496" t="s">
        <v>2669</v>
      </c>
      <c r="E496" t="s">
        <v>2670</v>
      </c>
      <c r="F496" t="s">
        <v>2671</v>
      </c>
      <c r="G496" t="s">
        <v>2671</v>
      </c>
      <c r="I496" s="6" t="str">
        <f>IF(OR(H496="",H496=0),"",H496/(8.64*10^11)-Modifier)</f>
        <v/>
      </c>
      <c r="K496">
        <v>1.3177019276891901E+17</v>
      </c>
      <c r="L496" s="6">
        <f>IF(OR(K496="",K496=0),"",K496/(8.64*10^11)-Modifier)</f>
        <v>43306.797186248848</v>
      </c>
      <c r="M496" s="1">
        <v>43306.588842592595</v>
      </c>
      <c r="N496">
        <v>9.2233720368547697E+18</v>
      </c>
      <c r="O496" s="6" t="str">
        <f>IF(OR(N496=9223372036854770000,N496="",N496=0),"",N496/(8.64*10^11)-Modifier)</f>
        <v/>
      </c>
      <c r="P496" t="s">
        <v>2672</v>
      </c>
      <c r="Q496" t="s">
        <v>17</v>
      </c>
    </row>
    <row r="497" spans="1:18" x14ac:dyDescent="0.35">
      <c r="A497" t="s">
        <v>1625</v>
      </c>
      <c r="B497" t="s">
        <v>2673</v>
      </c>
      <c r="C497" t="s">
        <v>2674</v>
      </c>
      <c r="D497" t="s">
        <v>2674</v>
      </c>
      <c r="E497" t="s">
        <v>2675</v>
      </c>
      <c r="G497" t="s">
        <v>2676</v>
      </c>
      <c r="I497" s="6" t="str">
        <f>IF(OR(H497="",H497=0),"",H497/(8.64*10^11)-Modifier)</f>
        <v/>
      </c>
      <c r="K497">
        <v>1.3228924181269299E+17</v>
      </c>
      <c r="L497" s="6">
        <f>IF(OR(K497="",K497=0),"",K497/(8.64*10^11)-Modifier)</f>
        <v>43907.548394320591</v>
      </c>
      <c r="M497" s="1">
        <v>42989.351840277777</v>
      </c>
      <c r="N497">
        <v>9.2233720368547697E+18</v>
      </c>
      <c r="O497" s="6" t="str">
        <f>IF(OR(N497=9223372036854770000,N497="",N497=0),"",N497/(8.64*10^11)-Modifier)</f>
        <v/>
      </c>
      <c r="P497" t="s">
        <v>2677</v>
      </c>
      <c r="Q497" t="s">
        <v>17</v>
      </c>
    </row>
    <row r="498" spans="1:18" x14ac:dyDescent="0.35">
      <c r="A498" t="s">
        <v>2517</v>
      </c>
      <c r="B498" t="s">
        <v>2678</v>
      </c>
      <c r="C498" t="s">
        <v>2679</v>
      </c>
      <c r="D498" t="s">
        <v>2679</v>
      </c>
      <c r="E498" t="s">
        <v>2680</v>
      </c>
      <c r="F498" t="s">
        <v>2681</v>
      </c>
      <c r="G498" t="s">
        <v>2681</v>
      </c>
      <c r="I498" s="6" t="str">
        <f>IF(OR(H498="",H498=0),"",H498/(8.64*10^11)-Modifier)</f>
        <v/>
      </c>
      <c r="K498">
        <v>1.3213289269557101E+17</v>
      </c>
      <c r="L498" s="6">
        <f>IF(OR(K498="",K498=0),"",K498/(8.64*10^11)-Modifier)</f>
        <v>43726.588768021989</v>
      </c>
      <c r="M498" s="1">
        <v>43726.380428240744</v>
      </c>
      <c r="N498">
        <v>9.2233720368547697E+18</v>
      </c>
      <c r="O498" s="6" t="str">
        <f>IF(OR(N498=9223372036854770000,N498="",N498=0),"",N498/(8.64*10^11)-Modifier)</f>
        <v/>
      </c>
      <c r="P498" t="s">
        <v>2682</v>
      </c>
      <c r="Q498" t="s">
        <v>17</v>
      </c>
    </row>
    <row r="499" spans="1:18" x14ac:dyDescent="0.35">
      <c r="A499" t="s">
        <v>1069</v>
      </c>
      <c r="B499" t="s">
        <v>2683</v>
      </c>
      <c r="C499" t="s">
        <v>2684</v>
      </c>
      <c r="D499" t="s">
        <v>2684</v>
      </c>
      <c r="E499" t="s">
        <v>2685</v>
      </c>
      <c r="F499" t="s">
        <v>2686</v>
      </c>
      <c r="G499" t="s">
        <v>2687</v>
      </c>
      <c r="H499">
        <v>1.31949657621186E+17</v>
      </c>
      <c r="I499" s="6">
        <f>IF(OR(H499="",H499=0),"",H499/(8.64*10^11)-Modifier)</f>
        <v>43514.511135631939</v>
      </c>
      <c r="J499">
        <v>17</v>
      </c>
      <c r="K499">
        <v>1.3169669365838499E+17</v>
      </c>
      <c r="L499" s="6">
        <f>IF(OR(K499="",K499=0),"",K499/(8.64*10^11)-Modifier)</f>
        <v>43221.728771278926</v>
      </c>
      <c r="M499" s="1">
        <v>43194.588356481479</v>
      </c>
      <c r="N499">
        <v>9.2233720368547697E+18</v>
      </c>
      <c r="O499" s="6" t="str">
        <f>IF(OR(N499=9223372036854770000,N499="",N499=0),"",N499/(8.64*10^11)-Modifier)</f>
        <v/>
      </c>
      <c r="P499" t="s">
        <v>2688</v>
      </c>
      <c r="Q499" t="s">
        <v>17</v>
      </c>
      <c r="R499" s="1">
        <v>43585.596747685187</v>
      </c>
    </row>
    <row r="500" spans="1:18" x14ac:dyDescent="0.35">
      <c r="A500" t="s">
        <v>753</v>
      </c>
      <c r="B500" t="s">
        <v>2689</v>
      </c>
      <c r="C500" t="s">
        <v>2690</v>
      </c>
      <c r="D500" t="s">
        <v>2690</v>
      </c>
      <c r="E500" t="s">
        <v>2691</v>
      </c>
      <c r="F500" t="s">
        <v>2692</v>
      </c>
      <c r="G500" t="s">
        <v>2693</v>
      </c>
      <c r="H500">
        <v>0</v>
      </c>
      <c r="I500" s="6" t="str">
        <f>IF(OR(H500="",H500=0),"",H500/(8.64*10^11)-Modifier)</f>
        <v/>
      </c>
      <c r="J500">
        <v>0</v>
      </c>
      <c r="K500">
        <v>1.3167342868179101E+17</v>
      </c>
      <c r="L500" s="6">
        <f>IF(OR(K500="",K500=0),"",K500/(8.64*10^11)-Modifier)</f>
        <v>43194.801715035894</v>
      </c>
      <c r="M500" s="1">
        <v>43194.59337962963</v>
      </c>
      <c r="N500">
        <v>9.2233720368547697E+18</v>
      </c>
      <c r="O500" s="6" t="str">
        <f>IF(OR(N500=9223372036854770000,N500="",N500=0),"",N500/(8.64*10^11)-Modifier)</f>
        <v/>
      </c>
      <c r="P500" t="s">
        <v>2694</v>
      </c>
      <c r="Q500" t="s">
        <v>17</v>
      </c>
    </row>
    <row r="501" spans="1:18" x14ac:dyDescent="0.35">
      <c r="A501" t="s">
        <v>1699</v>
      </c>
      <c r="B501" t="s">
        <v>2695</v>
      </c>
      <c r="C501" t="s">
        <v>2696</v>
      </c>
      <c r="D501" t="s">
        <v>2696</v>
      </c>
      <c r="E501" t="s">
        <v>2697</v>
      </c>
      <c r="F501" t="s">
        <v>2698</v>
      </c>
      <c r="G501" t="s">
        <v>2699</v>
      </c>
      <c r="H501">
        <v>1.31686119354068E+17</v>
      </c>
      <c r="I501" s="6">
        <f>IF(OR(H501="",H501=0),"",H501/(8.64*10^11)-Modifier)</f>
        <v>43209.489993134252</v>
      </c>
      <c r="J501">
        <v>4</v>
      </c>
      <c r="K501">
        <v>1.32252352730098E+17</v>
      </c>
      <c r="L501" s="6">
        <f>IF(OR(K501="",K501=0),"",K501/(8.64*10^11)-Modifier)</f>
        <v>43864.852696872695</v>
      </c>
      <c r="M501" s="1">
        <v>43194.594618055555</v>
      </c>
      <c r="N501">
        <v>9.2233720368547697E+18</v>
      </c>
      <c r="O501" s="6" t="str">
        <f>IF(OR(N501=9223372036854770000,N501="",N501=0),"",N501/(8.64*10^11)-Modifier)</f>
        <v/>
      </c>
      <c r="P501" t="s">
        <v>2700</v>
      </c>
      <c r="Q501" t="s">
        <v>17</v>
      </c>
      <c r="R501" s="1">
        <v>43864.604143518518</v>
      </c>
    </row>
    <row r="502" spans="1:18" x14ac:dyDescent="0.35">
      <c r="A502" t="s">
        <v>818</v>
      </c>
      <c r="B502" t="s">
        <v>2701</v>
      </c>
      <c r="C502" t="s">
        <v>2702</v>
      </c>
      <c r="D502" t="s">
        <v>2702</v>
      </c>
      <c r="E502" t="s">
        <v>2703</v>
      </c>
      <c r="F502" t="s">
        <v>2704</v>
      </c>
      <c r="G502" t="s">
        <v>2705</v>
      </c>
      <c r="H502">
        <v>0</v>
      </c>
      <c r="I502" s="6" t="str">
        <f>IF(OR(H502="",H502=0),"",H502/(8.64*10^11)-Modifier)</f>
        <v/>
      </c>
      <c r="J502">
        <v>0</v>
      </c>
      <c r="K502">
        <v>1.31673430418784E+17</v>
      </c>
      <c r="L502" s="6">
        <f>IF(OR(K502="",K502=0),"",K502/(8.64*10^11)-Modifier)</f>
        <v>43194.80372544445</v>
      </c>
      <c r="M502" s="1">
        <v>43194.595381944448</v>
      </c>
      <c r="N502">
        <v>9.2233720368547697E+18</v>
      </c>
      <c r="O502" s="6" t="str">
        <f>IF(OR(N502=9223372036854770000,N502="",N502=0),"",N502/(8.64*10^11)-Modifier)</f>
        <v/>
      </c>
      <c r="P502" t="s">
        <v>2706</v>
      </c>
      <c r="Q502" t="s">
        <v>17</v>
      </c>
    </row>
    <row r="503" spans="1:18" x14ac:dyDescent="0.35">
      <c r="A503" t="s">
        <v>250</v>
      </c>
      <c r="B503" t="s">
        <v>2707</v>
      </c>
      <c r="C503" t="s">
        <v>2708</v>
      </c>
      <c r="D503" t="s">
        <v>2708</v>
      </c>
      <c r="E503" t="s">
        <v>2709</v>
      </c>
      <c r="F503" t="s">
        <v>2710</v>
      </c>
      <c r="G503" t="s">
        <v>2711</v>
      </c>
      <c r="H503">
        <v>1.3231282249989501E+17</v>
      </c>
      <c r="I503" s="6">
        <f>IF(OR(H503="",H503=0),"",H503/(8.64*10^11)-Modifier)</f>
        <v>43934.840856359951</v>
      </c>
      <c r="J503">
        <v>378</v>
      </c>
      <c r="K503">
        <v>1.32054247025164E+17</v>
      </c>
      <c r="L503" s="6">
        <f>IF(OR(K503="",K503=0),"",K503/(8.64*10^11)-Modifier)</f>
        <v>43635.563686532405</v>
      </c>
      <c r="M503" s="1">
        <v>43194.59847222222</v>
      </c>
      <c r="N503">
        <v>9.2233720368547697E+18</v>
      </c>
      <c r="O503" s="6" t="str">
        <f>IF(OR(N503=9223372036854770000,N503="",N503=0),"",N503/(8.64*10^11)-Modifier)</f>
        <v/>
      </c>
      <c r="P503" t="s">
        <v>2712</v>
      </c>
      <c r="Q503" t="s">
        <v>17</v>
      </c>
      <c r="R503" s="1">
        <v>43934.632511574076</v>
      </c>
    </row>
    <row r="504" spans="1:18" x14ac:dyDescent="0.35">
      <c r="A504" t="s">
        <v>2713</v>
      </c>
      <c r="B504" t="s">
        <v>2714</v>
      </c>
      <c r="C504" t="s">
        <v>2715</v>
      </c>
      <c r="D504" t="s">
        <v>2715</v>
      </c>
      <c r="E504" t="s">
        <v>2716</v>
      </c>
      <c r="F504" t="s">
        <v>2717</v>
      </c>
      <c r="G504" t="s">
        <v>2717</v>
      </c>
      <c r="H504">
        <v>1.3196447548321501E+17</v>
      </c>
      <c r="I504" s="6">
        <f>IF(OR(H504="",H504=0),"",H504/(8.64*10^11)-Modifier)</f>
        <v>43531.661438906245</v>
      </c>
      <c r="J504">
        <v>2</v>
      </c>
      <c r="K504">
        <v>1.3168551168315299E+17</v>
      </c>
      <c r="L504" s="6">
        <f>IF(OR(K504="",K504=0),"",K504/(8.64*10^11)-Modifier)</f>
        <v>43208.786670315953</v>
      </c>
      <c r="M504" s="1">
        <v>43194.599641203706</v>
      </c>
      <c r="N504">
        <v>9.2233720368547697E+18</v>
      </c>
      <c r="O504" s="6" t="str">
        <f>IF(OR(N504=9223372036854770000,N504="",N504=0),"",N504/(8.64*10^11)-Modifier)</f>
        <v/>
      </c>
      <c r="P504" t="s">
        <v>2718</v>
      </c>
      <c r="Q504" t="s">
        <v>17</v>
      </c>
      <c r="R504" s="1">
        <v>43531.411435185182</v>
      </c>
    </row>
    <row r="505" spans="1:18" x14ac:dyDescent="0.35">
      <c r="A505" t="s">
        <v>2719</v>
      </c>
      <c r="B505" t="s">
        <v>2376</v>
      </c>
      <c r="C505" t="s">
        <v>2720</v>
      </c>
      <c r="D505" t="s">
        <v>2720</v>
      </c>
      <c r="E505" t="s">
        <v>2721</v>
      </c>
      <c r="F505" t="s">
        <v>2722</v>
      </c>
      <c r="G505" t="s">
        <v>2723</v>
      </c>
      <c r="H505">
        <v>0</v>
      </c>
      <c r="I505" s="6" t="str">
        <f>IF(OR(H505="",H505=0),"",H505/(8.64*10^11)-Modifier)</f>
        <v/>
      </c>
      <c r="J505">
        <v>0</v>
      </c>
      <c r="K505">
        <v>1.31673434553486E+17</v>
      </c>
      <c r="L505" s="6">
        <f>IF(OR(K505="",K505=0),"",K505/(8.64*10^11)-Modifier)</f>
        <v>43194.808510979172</v>
      </c>
      <c r="M505" s="1">
        <v>43194.600173611114</v>
      </c>
      <c r="N505">
        <v>9.2233720368547697E+18</v>
      </c>
      <c r="O505" s="6" t="str">
        <f>IF(OR(N505=9223372036854770000,N505="",N505=0),"",N505/(8.64*10^11)-Modifier)</f>
        <v/>
      </c>
      <c r="P505" t="s">
        <v>2724</v>
      </c>
      <c r="Q505" t="s">
        <v>17</v>
      </c>
    </row>
    <row r="506" spans="1:18" x14ac:dyDescent="0.35">
      <c r="A506" t="s">
        <v>2725</v>
      </c>
      <c r="B506" t="s">
        <v>2726</v>
      </c>
      <c r="C506" t="s">
        <v>2727</v>
      </c>
      <c r="D506" t="s">
        <v>2727</v>
      </c>
      <c r="E506" t="s">
        <v>2728</v>
      </c>
      <c r="F506" t="s">
        <v>2729</v>
      </c>
      <c r="G506" t="s">
        <v>2730</v>
      </c>
      <c r="H506">
        <v>1.31685531881988E+17</v>
      </c>
      <c r="I506" s="6">
        <f>IF(OR(H506="",H506=0),"",H506/(8.64*10^11)-Modifier)</f>
        <v>43208.810048597225</v>
      </c>
      <c r="J506">
        <v>2</v>
      </c>
      <c r="K506">
        <v>1.31685529608742E+17</v>
      </c>
      <c r="L506" s="6">
        <f>IF(OR(K506="",K506=0),"",K506/(8.64*10^11)-Modifier)</f>
        <v>43208.807417525473</v>
      </c>
      <c r="M506" s="1">
        <v>43194.601018518515</v>
      </c>
      <c r="N506">
        <v>9.2233720368547697E+18</v>
      </c>
      <c r="O506" s="6" t="str">
        <f>IF(OR(N506=9223372036854770000,N506="",N506=0),"",N506/(8.64*10^11)-Modifier)</f>
        <v/>
      </c>
      <c r="P506" t="s">
        <v>2731</v>
      </c>
      <c r="Q506" t="s">
        <v>17</v>
      </c>
      <c r="R506" s="1">
        <v>43361.400590277779</v>
      </c>
    </row>
    <row r="507" spans="1:18" x14ac:dyDescent="0.35">
      <c r="A507" t="s">
        <v>2732</v>
      </c>
      <c r="B507" t="s">
        <v>2733</v>
      </c>
      <c r="C507" t="s">
        <v>2734</v>
      </c>
      <c r="D507" t="s">
        <v>2734</v>
      </c>
      <c r="E507" t="s">
        <v>2735</v>
      </c>
      <c r="F507" t="s">
        <v>2736</v>
      </c>
      <c r="G507" t="s">
        <v>2736</v>
      </c>
      <c r="H507">
        <v>1.320828588711E+17</v>
      </c>
      <c r="I507" s="6">
        <f>IF(OR(H507="",H507=0),"",H507/(8.64*10^11)-Modifier)</f>
        <v>43668.679248958331</v>
      </c>
      <c r="J507">
        <v>70</v>
      </c>
      <c r="K507">
        <v>1.32082850685296E+17</v>
      </c>
      <c r="L507" s="6">
        <f>IF(OR(K507="",K507=0),"",K507/(8.64*10^11)-Modifier)</f>
        <v>43668.669774648151</v>
      </c>
      <c r="M507" s="1">
        <v>43194.601840277777</v>
      </c>
      <c r="N507">
        <v>9.2233720368547697E+18</v>
      </c>
      <c r="O507" s="6" t="str">
        <f>IF(OR(N507=9223372036854770000,N507="",N507=0),"",N507/(8.64*10^11)-Modifier)</f>
        <v/>
      </c>
      <c r="P507" t="s">
        <v>2737</v>
      </c>
      <c r="Q507" t="s">
        <v>17</v>
      </c>
      <c r="R507" s="1">
        <v>43668.470891203702</v>
      </c>
    </row>
    <row r="508" spans="1:18" x14ac:dyDescent="0.35">
      <c r="A508" t="s">
        <v>2738</v>
      </c>
      <c r="B508" t="s">
        <v>2739</v>
      </c>
      <c r="C508" t="s">
        <v>2740</v>
      </c>
      <c r="D508" t="s">
        <v>2741</v>
      </c>
      <c r="E508" t="s">
        <v>2742</v>
      </c>
      <c r="F508" t="s">
        <v>2743</v>
      </c>
      <c r="G508" t="s">
        <v>2743</v>
      </c>
      <c r="H508">
        <v>0</v>
      </c>
      <c r="I508" s="6" t="str">
        <f>IF(OR(H508="",H508=0),"",H508/(8.64*10^11)-Modifier)</f>
        <v/>
      </c>
      <c r="J508">
        <v>0</v>
      </c>
      <c r="K508">
        <v>1.318408442364E+17</v>
      </c>
      <c r="L508" s="6">
        <f>IF(OR(K508="",K508=0),"",K508/(8.64*10^11)-Modifier)</f>
        <v>43388.569718055543</v>
      </c>
      <c r="M508" s="1">
        <v>43388.361377314817</v>
      </c>
      <c r="N508">
        <v>9.2233720368547697E+18</v>
      </c>
      <c r="O508" s="6" t="str">
        <f>IF(OR(N508=9223372036854770000,N508="",N508=0),"",N508/(8.64*10^11)-Modifier)</f>
        <v/>
      </c>
      <c r="P508" t="s">
        <v>2744</v>
      </c>
      <c r="Q508" t="s">
        <v>17</v>
      </c>
    </row>
    <row r="509" spans="1:18" x14ac:dyDescent="0.35">
      <c r="A509" t="s">
        <v>2745</v>
      </c>
      <c r="B509" t="s">
        <v>2746</v>
      </c>
      <c r="C509" t="s">
        <v>2747</v>
      </c>
      <c r="D509" t="s">
        <v>2747</v>
      </c>
      <c r="E509" t="s">
        <v>2748</v>
      </c>
      <c r="F509" t="s">
        <v>2749</v>
      </c>
      <c r="G509" t="s">
        <v>2750</v>
      </c>
      <c r="H509">
        <v>0</v>
      </c>
      <c r="I509" s="6" t="str">
        <f>IF(OR(H509="",H509=0),"",H509/(8.64*10^11)-Modifier)</f>
        <v/>
      </c>
      <c r="J509">
        <v>0</v>
      </c>
      <c r="K509">
        <v>1.31957728765428E+17</v>
      </c>
      <c r="L509" s="6">
        <f>IF(OR(K509="",K509=0),"",K509/(8.64*10^11)-Modifier)</f>
        <v>43523.852737763897</v>
      </c>
      <c r="M509" s="1">
        <v>43523.602731481478</v>
      </c>
      <c r="N509">
        <v>9.2233720368547697E+18</v>
      </c>
      <c r="O509" s="6" t="str">
        <f>IF(OR(N509=9223372036854770000,N509="",N509=0),"",N509/(8.64*10^11)-Modifier)</f>
        <v/>
      </c>
      <c r="P509" t="s">
        <v>2751</v>
      </c>
      <c r="Q509" t="s">
        <v>17</v>
      </c>
    </row>
    <row r="510" spans="1:18" x14ac:dyDescent="0.35">
      <c r="A510" t="s">
        <v>2752</v>
      </c>
      <c r="B510" t="s">
        <v>2753</v>
      </c>
      <c r="C510" t="s">
        <v>2754</v>
      </c>
      <c r="D510" t="s">
        <v>2754</v>
      </c>
      <c r="E510" t="s">
        <v>2755</v>
      </c>
      <c r="F510" t="s">
        <v>2756</v>
      </c>
      <c r="G510" t="s">
        <v>2757</v>
      </c>
      <c r="H510">
        <v>0</v>
      </c>
      <c r="I510" s="6" t="str">
        <f>IF(OR(H510="",H510=0),"",H510/(8.64*10^11)-Modifier)</f>
        <v/>
      </c>
      <c r="J510">
        <v>0</v>
      </c>
      <c r="K510">
        <v>1.31957730637274E+17</v>
      </c>
      <c r="L510" s="6">
        <f>IF(OR(K510="",K510=0),"",K510/(8.64*10^11)-Modifier)</f>
        <v>43523.854904252308</v>
      </c>
      <c r="M510" s="1">
        <v>43523.604895833334</v>
      </c>
      <c r="N510">
        <v>9.2233720368547697E+18</v>
      </c>
      <c r="O510" s="6" t="str">
        <f>IF(OR(N510=9223372036854770000,N510="",N510=0),"",N510/(8.64*10^11)-Modifier)</f>
        <v/>
      </c>
      <c r="P510" t="s">
        <v>2758</v>
      </c>
      <c r="Q510" t="s">
        <v>17</v>
      </c>
    </row>
    <row r="511" spans="1:18" x14ac:dyDescent="0.35">
      <c r="A511" t="s">
        <v>2759</v>
      </c>
      <c r="B511" t="s">
        <v>2760</v>
      </c>
      <c r="C511" t="s">
        <v>2761</v>
      </c>
      <c r="D511" t="s">
        <v>2761</v>
      </c>
      <c r="E511" t="s">
        <v>2762</v>
      </c>
      <c r="F511" t="s">
        <v>2763</v>
      </c>
      <c r="G511" t="s">
        <v>2764</v>
      </c>
      <c r="H511">
        <v>1.31964493245574E+17</v>
      </c>
      <c r="I511" s="6">
        <f>IF(OR(H511="",H511=0),"",H511/(8.64*10^11)-Modifier)</f>
        <v>43531.681997192121</v>
      </c>
      <c r="J511">
        <v>4</v>
      </c>
      <c r="K511">
        <v>1.3196446612735901E+17</v>
      </c>
      <c r="L511" s="6">
        <f>IF(OR(K511="",K511=0),"",K511/(8.64*10^11)-Modifier)</f>
        <v>43531.650610369223</v>
      </c>
      <c r="M511" s="1">
        <v>43523.610925925925</v>
      </c>
      <c r="N511">
        <v>9.2233720368547697E+18</v>
      </c>
      <c r="O511" s="6" t="str">
        <f>IF(OR(N511=9223372036854770000,N511="",N511=0),"",N511/(8.64*10^11)-Modifier)</f>
        <v/>
      </c>
      <c r="P511" t="s">
        <v>2765</v>
      </c>
      <c r="Q511" t="s">
        <v>17</v>
      </c>
      <c r="R511" s="1">
        <v>43531.405428240738</v>
      </c>
    </row>
    <row r="512" spans="1:18" x14ac:dyDescent="0.35">
      <c r="A512" t="s">
        <v>2766</v>
      </c>
      <c r="B512" t="s">
        <v>2767</v>
      </c>
      <c r="C512" t="s">
        <v>2768</v>
      </c>
      <c r="D512" t="s">
        <v>2768</v>
      </c>
      <c r="E512" t="s">
        <v>2769</v>
      </c>
      <c r="F512" t="s">
        <v>2770</v>
      </c>
      <c r="G512" t="s">
        <v>2771</v>
      </c>
      <c r="H512">
        <v>1.3232044057057299E+17</v>
      </c>
      <c r="I512" s="6">
        <f>IF(OR(H512="",H512=0),"",H512/(8.64*10^11)-Modifier)</f>
        <v>43943.658067792829</v>
      </c>
      <c r="J512">
        <v>14</v>
      </c>
      <c r="K512">
        <v>1.31964453656116E+17</v>
      </c>
      <c r="L512" s="6">
        <f>IF(OR(K512="",K512=0),"",K512/(8.64*10^11)-Modifier)</f>
        <v>43531.636176060187</v>
      </c>
      <c r="M512" s="1">
        <v>43523.62263888889</v>
      </c>
      <c r="N512">
        <v>9.2233720368547697E+18</v>
      </c>
      <c r="O512" s="6" t="str">
        <f>IF(OR(N512=9223372036854770000,N512="",N512=0),"",N512/(8.64*10^11)-Modifier)</f>
        <v/>
      </c>
      <c r="P512" t="s">
        <v>2772</v>
      </c>
      <c r="Q512" t="s">
        <v>17</v>
      </c>
      <c r="R512" s="1">
        <v>43943.449733796297</v>
      </c>
    </row>
    <row r="513" spans="1:18" x14ac:dyDescent="0.35">
      <c r="A513" t="s">
        <v>2773</v>
      </c>
      <c r="B513" t="s">
        <v>2774</v>
      </c>
      <c r="C513" t="s">
        <v>2775</v>
      </c>
      <c r="D513" t="s">
        <v>2775</v>
      </c>
      <c r="E513" t="s">
        <v>2776</v>
      </c>
      <c r="F513" t="s">
        <v>2777</v>
      </c>
      <c r="G513" t="s">
        <v>2778</v>
      </c>
      <c r="H513">
        <v>1.31964465033342E+17</v>
      </c>
      <c r="I513" s="6">
        <f>IF(OR(H513="",H513=0),"",H513/(8.64*10^11)-Modifier)</f>
        <v>43531.649344145844</v>
      </c>
      <c r="J513">
        <v>10</v>
      </c>
      <c r="K513">
        <v>1.3196445532377699E+17</v>
      </c>
      <c r="L513" s="6">
        <f>IF(OR(K513="",K513=0),"",K513/(8.64*10^11)-Modifier)</f>
        <v>43531.63810622337</v>
      </c>
      <c r="M513" s="1">
        <v>43523.623796296299</v>
      </c>
      <c r="N513">
        <v>9.2233720368547697E+18</v>
      </c>
      <c r="O513" s="6" t="str">
        <f>IF(OR(N513=9223372036854770000,N513="",N513=0),"",N513/(8.64*10^11)-Modifier)</f>
        <v/>
      </c>
      <c r="P513" t="s">
        <v>2779</v>
      </c>
      <c r="Q513" t="s">
        <v>17</v>
      </c>
      <c r="R513" s="1">
        <v>43531.39266203704</v>
      </c>
    </row>
    <row r="514" spans="1:18" x14ac:dyDescent="0.35">
      <c r="A514" t="s">
        <v>2780</v>
      </c>
      <c r="B514" t="s">
        <v>2781</v>
      </c>
      <c r="C514" t="s">
        <v>2782</v>
      </c>
      <c r="D514" t="s">
        <v>2782</v>
      </c>
      <c r="E514" t="s">
        <v>2783</v>
      </c>
      <c r="F514" t="s">
        <v>2784</v>
      </c>
      <c r="G514" t="s">
        <v>2785</v>
      </c>
      <c r="H514">
        <v>1.32125221265904E+17</v>
      </c>
      <c r="I514" s="6">
        <f>IF(OR(H514="",H514=0),"",H514/(8.64*10^11)-Modifier)</f>
        <v>43717.7097985</v>
      </c>
      <c r="J514">
        <v>4</v>
      </c>
      <c r="K514">
        <v>1.3196445350079501E+17</v>
      </c>
      <c r="L514" s="6">
        <f>IF(OR(K514="",K514=0),"",K514/(8.64*10^11)-Modifier)</f>
        <v>43531.635996290512</v>
      </c>
      <c r="M514" s="1">
        <v>43523.624641203707</v>
      </c>
      <c r="N514">
        <v>9.2233720368547697E+18</v>
      </c>
      <c r="O514" s="6" t="str">
        <f>IF(OR(N514=9223372036854770000,N514="",N514=0),"",N514/(8.64*10^11)-Modifier)</f>
        <v/>
      </c>
      <c r="P514" t="s">
        <v>2786</v>
      </c>
      <c r="Q514" t="s">
        <v>17</v>
      </c>
      <c r="R514" s="1">
        <v>43717.501458333332</v>
      </c>
    </row>
    <row r="515" spans="1:18" x14ac:dyDescent="0.35">
      <c r="A515" t="s">
        <v>753</v>
      </c>
      <c r="B515" t="s">
        <v>2787</v>
      </c>
      <c r="C515" t="s">
        <v>2788</v>
      </c>
      <c r="D515" t="s">
        <v>2788</v>
      </c>
      <c r="E515" t="s">
        <v>2789</v>
      </c>
      <c r="F515" t="s">
        <v>2790</v>
      </c>
      <c r="G515" t="s">
        <v>2791</v>
      </c>
      <c r="H515">
        <v>1.3196446783792301E+17</v>
      </c>
      <c r="I515" s="6">
        <f>IF(OR(H515="",H515=0),"",H515/(8.64*10^11)-Modifier)</f>
        <v>43531.652590188663</v>
      </c>
      <c r="J515">
        <v>2</v>
      </c>
      <c r="K515">
        <v>1.31964465373376E+17</v>
      </c>
      <c r="L515" s="6">
        <f>IF(OR(K515="",K515=0),"",K515/(8.64*10^11)-Modifier)</f>
        <v>43531.649737703701</v>
      </c>
      <c r="M515" s="1">
        <v>43523.625520833331</v>
      </c>
      <c r="N515">
        <v>9.2233720368547697E+18</v>
      </c>
      <c r="O515" s="6" t="str">
        <f>IF(OR(N515=9223372036854770000,N515="",N515=0),"",N515/(8.64*10^11)-Modifier)</f>
        <v/>
      </c>
      <c r="P515" t="s">
        <v>2792</v>
      </c>
      <c r="Q515" t="s">
        <v>17</v>
      </c>
      <c r="R515" s="1">
        <v>43531.402581018519</v>
      </c>
    </row>
    <row r="516" spans="1:18" x14ac:dyDescent="0.35">
      <c r="A516" t="s">
        <v>350</v>
      </c>
      <c r="B516" t="s">
        <v>2793</v>
      </c>
      <c r="C516" t="s">
        <v>2794</v>
      </c>
      <c r="D516" t="s">
        <v>2794</v>
      </c>
      <c r="E516" t="s">
        <v>2795</v>
      </c>
      <c r="F516" t="s">
        <v>2796</v>
      </c>
      <c r="G516" t="s">
        <v>2797</v>
      </c>
      <c r="H516">
        <v>1.3196447375195901E+17</v>
      </c>
      <c r="I516" s="6">
        <f>IF(OR(H516="",H516=0),"",H516/(8.64*10^11)-Modifier)</f>
        <v>43531.659435137728</v>
      </c>
      <c r="J516">
        <v>4</v>
      </c>
      <c r="K516">
        <v>1.3196445424189501E+17</v>
      </c>
      <c r="L516" s="6">
        <f>IF(OR(K516="",K516=0),"",K516/(8.64*10^11)-Modifier)</f>
        <v>43531.636854045151</v>
      </c>
      <c r="M516" s="1">
        <v>43523.626319444447</v>
      </c>
      <c r="N516">
        <v>9.2233720368547697E+18</v>
      </c>
      <c r="O516" s="6" t="str">
        <f>IF(OR(N516=9223372036854770000,N516="",N516=0),"",N516/(8.64*10^11)-Modifier)</f>
        <v/>
      </c>
      <c r="P516" t="s">
        <v>2798</v>
      </c>
      <c r="Q516" t="s">
        <v>17</v>
      </c>
      <c r="R516" s="1">
        <v>43531.391134259262</v>
      </c>
    </row>
    <row r="517" spans="1:18" x14ac:dyDescent="0.35">
      <c r="A517" t="s">
        <v>2799</v>
      </c>
      <c r="B517" t="s">
        <v>2800</v>
      </c>
      <c r="C517" t="s">
        <v>2801</v>
      </c>
      <c r="D517" t="s">
        <v>2801</v>
      </c>
      <c r="E517" t="s">
        <v>2802</v>
      </c>
      <c r="F517" t="s">
        <v>2803</v>
      </c>
      <c r="G517" t="s">
        <v>2804</v>
      </c>
      <c r="H517">
        <v>1.3215734561354499E+17</v>
      </c>
      <c r="I517" s="6">
        <f>IF(OR(H517="",H517=0),"",H517/(8.64*10^11)-Modifier)</f>
        <v>43754.890756417823</v>
      </c>
      <c r="J517">
        <v>6</v>
      </c>
      <c r="K517">
        <v>1.31964465109748E+17</v>
      </c>
      <c r="L517" s="6">
        <f>IF(OR(K517="",K517=0),"",K517/(8.64*10^11)-Modifier)</f>
        <v>43531.649432578706</v>
      </c>
      <c r="M517" s="1">
        <v>43523.627129629633</v>
      </c>
      <c r="N517">
        <v>9.2233720368547697E+18</v>
      </c>
      <c r="O517" s="6" t="str">
        <f>IF(OR(N517=9223372036854770000,N517="",N517=0),"",N517/(8.64*10^11)-Modifier)</f>
        <v/>
      </c>
      <c r="P517" t="s">
        <v>2805</v>
      </c>
      <c r="Q517" t="s">
        <v>17</v>
      </c>
      <c r="R517" s="1">
        <v>43754.68241898148</v>
      </c>
    </row>
    <row r="518" spans="1:18" x14ac:dyDescent="0.35">
      <c r="A518" t="s">
        <v>2806</v>
      </c>
      <c r="B518" t="s">
        <v>1223</v>
      </c>
      <c r="C518" t="s">
        <v>2807</v>
      </c>
      <c r="D518" t="s">
        <v>2807</v>
      </c>
      <c r="E518" t="s">
        <v>2808</v>
      </c>
      <c r="F518" t="s">
        <v>2809</v>
      </c>
      <c r="G518" t="s">
        <v>2809</v>
      </c>
      <c r="H518">
        <v>1.3193334607766301E+17</v>
      </c>
      <c r="I518" s="6">
        <f>IF(OR(H518="",H518=0),"",H518/(8.64*10^11)-Modifier)</f>
        <v>43495.632034332171</v>
      </c>
      <c r="J518">
        <v>65</v>
      </c>
      <c r="K518">
        <v>1.31865299410638E+17</v>
      </c>
      <c r="L518" s="6">
        <f>IF(OR(K518="",K518=0),"",K518/(8.64*10^11)-Modifier)</f>
        <v>43416.87431786806</v>
      </c>
      <c r="M518" s="1">
        <v>43416.62431712963</v>
      </c>
      <c r="N518">
        <v>9.2233720368547697E+18</v>
      </c>
      <c r="O518" s="6" t="str">
        <f>IF(OR(N518=9223372036854770000,N518="",N518=0),"",N518/(8.64*10^11)-Modifier)</f>
        <v/>
      </c>
      <c r="P518" t="s">
        <v>2810</v>
      </c>
      <c r="Q518" t="s">
        <v>17</v>
      </c>
      <c r="R518" s="1">
        <v>43487.373773148145</v>
      </c>
    </row>
    <row r="519" spans="1:18" x14ac:dyDescent="0.35">
      <c r="A519" t="s">
        <v>2811</v>
      </c>
      <c r="B519" t="s">
        <v>2812</v>
      </c>
      <c r="C519" t="s">
        <v>2813</v>
      </c>
      <c r="D519" t="s">
        <v>2813</v>
      </c>
      <c r="E519" t="s">
        <v>2814</v>
      </c>
      <c r="G519" t="s">
        <v>2815</v>
      </c>
      <c r="H519">
        <v>1.31595583594638E+17</v>
      </c>
      <c r="I519" s="6">
        <f>IF(OR(H519="",H519=0),"",H519/(8.64*10^11)-Modifier)</f>
        <v>43104.703234534711</v>
      </c>
      <c r="J519">
        <v>10</v>
      </c>
      <c r="K519">
        <v>1.3149610054521501E+17</v>
      </c>
      <c r="L519" s="6">
        <f>IF(OR(K519="",K519=0),"",K519/(8.64*10^11)-Modifier)</f>
        <v>42989.560816221085</v>
      </c>
      <c r="M519" s="1">
        <v>42989.352476851855</v>
      </c>
      <c r="N519">
        <v>9.2233720368547697E+18</v>
      </c>
      <c r="O519" s="6" t="str">
        <f>IF(OR(N519=9223372036854770000,N519="",N519=0),"",N519/(8.64*10^11)-Modifier)</f>
        <v/>
      </c>
      <c r="P519" t="s">
        <v>2816</v>
      </c>
      <c r="Q519" t="s">
        <v>17</v>
      </c>
      <c r="R519" s="1">
        <v>43104.446122685185</v>
      </c>
    </row>
    <row r="520" spans="1:18" x14ac:dyDescent="0.35">
      <c r="A520" t="s">
        <v>1656</v>
      </c>
      <c r="B520" t="s">
        <v>2817</v>
      </c>
      <c r="C520" t="s">
        <v>2818</v>
      </c>
      <c r="D520" t="s">
        <v>2819</v>
      </c>
      <c r="E520" t="s">
        <v>2818</v>
      </c>
      <c r="F520" t="s">
        <v>2820</v>
      </c>
      <c r="G520" t="s">
        <v>2820</v>
      </c>
      <c r="H520">
        <v>1.32318632887472E+17</v>
      </c>
      <c r="I520" s="6">
        <f>IF(OR(H520="",H520=0),"",H520/(8.64*10^11)-Modifier)</f>
        <v>43941.565841981472</v>
      </c>
      <c r="J520">
        <v>171</v>
      </c>
      <c r="K520">
        <v>1.3227040144310099E+17</v>
      </c>
      <c r="L520" s="6">
        <f>IF(OR(K520="",K520=0),"",K520/(8.64*10^11)-Modifier)</f>
        <v>43885.742410996521</v>
      </c>
      <c r="M520" s="1">
        <v>43616.645833333336</v>
      </c>
      <c r="N520">
        <v>9.2233720368547697E+18</v>
      </c>
      <c r="O520" s="6" t="str">
        <f>IF(OR(N520=9223372036854770000,N520="",N520=0),"",N520/(8.64*10^11)-Modifier)</f>
        <v/>
      </c>
      <c r="P520" t="s">
        <v>2821</v>
      </c>
      <c r="Q520" t="s">
        <v>17</v>
      </c>
      <c r="R520" s="1">
        <v>43941.357499999998</v>
      </c>
    </row>
    <row r="521" spans="1:18" x14ac:dyDescent="0.35">
      <c r="A521" t="s">
        <v>1602</v>
      </c>
      <c r="B521" t="s">
        <v>2822</v>
      </c>
      <c r="C521" t="s">
        <v>2823</v>
      </c>
      <c r="D521" t="s">
        <v>2823</v>
      </c>
      <c r="E521" t="s">
        <v>2824</v>
      </c>
      <c r="F521" t="s">
        <v>2825</v>
      </c>
      <c r="G521" t="s">
        <v>2826</v>
      </c>
      <c r="H521">
        <v>0</v>
      </c>
      <c r="I521" s="6" t="str">
        <f>IF(OR(H521="",H521=0),"",H521/(8.64*10^11)-Modifier)</f>
        <v/>
      </c>
      <c r="J521">
        <v>0</v>
      </c>
      <c r="K521">
        <v>1.31673422104778E+17</v>
      </c>
      <c r="L521" s="6">
        <f>IF(OR(K521="",K521=0),"",K521/(8.64*10^11)-Modifier)</f>
        <v>43194.794102752319</v>
      </c>
      <c r="M521" s="1">
        <v>43194.585763888892</v>
      </c>
      <c r="N521">
        <v>9.2233720368547697E+18</v>
      </c>
      <c r="O521" s="6" t="str">
        <f>IF(OR(N521=9223372036854770000,N521="",N521=0),"",N521/(8.64*10^11)-Modifier)</f>
        <v/>
      </c>
      <c r="P521" t="s">
        <v>2827</v>
      </c>
      <c r="Q521" t="s">
        <v>17</v>
      </c>
    </row>
    <row r="522" spans="1:18" x14ac:dyDescent="0.35">
      <c r="A522" t="s">
        <v>723</v>
      </c>
      <c r="B522" t="s">
        <v>2828</v>
      </c>
      <c r="C522" t="s">
        <v>2829</v>
      </c>
      <c r="D522" t="s">
        <v>2829</v>
      </c>
      <c r="E522" t="s">
        <v>2830</v>
      </c>
      <c r="F522" t="s">
        <v>2831</v>
      </c>
      <c r="G522" t="s">
        <v>2832</v>
      </c>
      <c r="H522">
        <v>1.31733991614522E+17</v>
      </c>
      <c r="I522" s="6">
        <f>IF(OR(H522="",H522=0),"",H522/(8.64*10^11)-Modifier)</f>
        <v>43264.897701993061</v>
      </c>
      <c r="J522">
        <v>51</v>
      </c>
      <c r="K522">
        <v>1.3176226630754E+17</v>
      </c>
      <c r="L522" s="6">
        <f>IF(OR(K522="",K522=0),"",K522/(8.64*10^11)-Modifier)</f>
        <v>43297.623041134269</v>
      </c>
      <c r="M522" s="1">
        <v>43194.586967592593</v>
      </c>
      <c r="N522">
        <v>9.2233720368547697E+18</v>
      </c>
      <c r="O522" s="6" t="str">
        <f>IF(OR(N522=9223372036854770000,N522="",N522=0),"",N522/(8.64*10^11)-Modifier)</f>
        <v/>
      </c>
      <c r="P522" t="s">
        <v>2833</v>
      </c>
      <c r="Q522" t="s">
        <v>17</v>
      </c>
      <c r="R522" s="1">
        <v>43297.416562500002</v>
      </c>
    </row>
    <row r="523" spans="1:18" x14ac:dyDescent="0.35">
      <c r="A523" t="s">
        <v>2834</v>
      </c>
      <c r="B523" t="s">
        <v>2835</v>
      </c>
      <c r="C523" t="s">
        <v>2836</v>
      </c>
      <c r="D523" t="s">
        <v>2837</v>
      </c>
      <c r="E523" t="s">
        <v>2836</v>
      </c>
      <c r="G523" t="s">
        <v>2838</v>
      </c>
      <c r="H523">
        <v>1.3188339698786301E+17</v>
      </c>
      <c r="I523" s="6">
        <f>IF(OR(H523="",H523=0),"",H523/(8.64*10^11)-Modifier)</f>
        <v>43437.820587804395</v>
      </c>
      <c r="J523">
        <v>272</v>
      </c>
      <c r="K523">
        <v>1.3165959119121E+17</v>
      </c>
      <c r="L523" s="6">
        <f>IF(OR(K523="",K523=0),"",K523/(8.64*10^11)-Modifier)</f>
        <v>43178.78610093749</v>
      </c>
      <c r="M523" s="1">
        <v>43178.577766203707</v>
      </c>
      <c r="N523">
        <v>9.2233720368547697E+18</v>
      </c>
      <c r="O523" s="6" t="str">
        <f>IF(OR(N523=9223372036854770000,N523="",N523=0),"",N523/(8.64*10^11)-Modifier)</f>
        <v/>
      </c>
      <c r="P523" t="s">
        <v>2839</v>
      </c>
      <c r="Q523" t="s">
        <v>17</v>
      </c>
      <c r="R523" s="1">
        <v>43433.402083333334</v>
      </c>
    </row>
    <row r="524" spans="1:18" x14ac:dyDescent="0.35">
      <c r="A524" t="s">
        <v>2099</v>
      </c>
      <c r="B524" t="s">
        <v>2840</v>
      </c>
      <c r="C524" t="s">
        <v>2841</v>
      </c>
      <c r="D524" t="s">
        <v>2841</v>
      </c>
      <c r="E524" t="s">
        <v>2842</v>
      </c>
      <c r="F524" t="s">
        <v>2102</v>
      </c>
      <c r="G524" t="s">
        <v>2102</v>
      </c>
      <c r="H524">
        <v>1.32320370743158E+17</v>
      </c>
      <c r="I524" s="6">
        <f>IF(OR(H524="",H524=0),"",H524/(8.64*10^11)-Modifier)</f>
        <v>43943.57724902546</v>
      </c>
      <c r="J524">
        <v>863</v>
      </c>
      <c r="K524">
        <v>1.3203601593675E+17</v>
      </c>
      <c r="L524" s="6">
        <f>IF(OR(K524="",K524=0),"",K524/(8.64*10^11)-Modifier)</f>
        <v>43614.462889756949</v>
      </c>
      <c r="M524" s="1">
        <v>43410.650682870371</v>
      </c>
      <c r="N524">
        <v>9.2233720368547697E+18</v>
      </c>
      <c r="O524" s="6" t="str">
        <f>IF(OR(N524=9223372036854770000,N524="",N524=0),"",N524/(8.64*10^11)-Modifier)</f>
        <v/>
      </c>
      <c r="P524" t="s">
        <v>2843</v>
      </c>
      <c r="Q524" t="s">
        <v>17</v>
      </c>
      <c r="R524" s="1">
        <v>43944.187141203707</v>
      </c>
    </row>
    <row r="525" spans="1:18" x14ac:dyDescent="0.35">
      <c r="A525" t="s">
        <v>2844</v>
      </c>
      <c r="B525" t="s">
        <v>2845</v>
      </c>
      <c r="C525" t="s">
        <v>2846</v>
      </c>
      <c r="D525" t="s">
        <v>2846</v>
      </c>
      <c r="E525" t="s">
        <v>2847</v>
      </c>
      <c r="G525" t="s">
        <v>2848</v>
      </c>
      <c r="H525">
        <v>1.3180039917176E+17</v>
      </c>
      <c r="I525" s="6">
        <f>IF(OR(H525="",H525=0),"",H525/(8.64*10^11)-Modifier)</f>
        <v>43341.758300648158</v>
      </c>
      <c r="J525">
        <v>88</v>
      </c>
      <c r="K525">
        <v>1.3165959279833E+17</v>
      </c>
      <c r="L525" s="6">
        <f>IF(OR(K525="",K525=0),"",K525/(8.64*10^11)-Modifier)</f>
        <v>43178.787961030088</v>
      </c>
      <c r="M525" s="1">
        <v>43178.579618055555</v>
      </c>
      <c r="N525">
        <v>9.2233720368547697E+18</v>
      </c>
      <c r="O525" s="6" t="str">
        <f>IF(OR(N525=9223372036854770000,N525="",N525=0),"",N525/(8.64*10^11)-Modifier)</f>
        <v/>
      </c>
      <c r="P525" t="s">
        <v>2849</v>
      </c>
      <c r="Q525" t="s">
        <v>17</v>
      </c>
      <c r="R525" s="1">
        <v>43334.4453125</v>
      </c>
    </row>
    <row r="526" spans="1:18" x14ac:dyDescent="0.35">
      <c r="A526" t="s">
        <v>753</v>
      </c>
      <c r="B526" t="s">
        <v>2850</v>
      </c>
      <c r="C526" t="s">
        <v>2851</v>
      </c>
      <c r="D526" t="s">
        <v>2851</v>
      </c>
      <c r="E526" t="s">
        <v>2852</v>
      </c>
      <c r="F526" t="s">
        <v>2853</v>
      </c>
      <c r="H526">
        <v>0</v>
      </c>
      <c r="I526" s="6" t="str">
        <f>IF(OR(H526="",H526=0),"",H526/(8.64*10^11)-Modifier)</f>
        <v/>
      </c>
      <c r="J526">
        <v>0</v>
      </c>
      <c r="K526">
        <v>1.31673431062996E+17</v>
      </c>
      <c r="L526" s="6">
        <f>IF(OR(K526="",K526=0),"",K526/(8.64*10^11)-Modifier)</f>
        <v>43194.804471060197</v>
      </c>
      <c r="M526" s="1">
        <v>43194.596134259256</v>
      </c>
      <c r="N526">
        <v>9.2233720368547697E+18</v>
      </c>
      <c r="O526" s="6" t="str">
        <f>IF(OR(N526=9223372036854770000,N526="",N526=0),"",N526/(8.64*10^11)-Modifier)</f>
        <v/>
      </c>
      <c r="P526" t="s">
        <v>2854</v>
      </c>
      <c r="Q526" t="s">
        <v>17</v>
      </c>
    </row>
    <row r="527" spans="1:18" x14ac:dyDescent="0.35">
      <c r="A527" t="s">
        <v>43</v>
      </c>
      <c r="B527" t="s">
        <v>2855</v>
      </c>
      <c r="C527" t="s">
        <v>2856</v>
      </c>
      <c r="D527" t="s">
        <v>2857</v>
      </c>
      <c r="H527">
        <v>1.3132855166715299E+17</v>
      </c>
      <c r="I527" s="6">
        <f>IF(OR(H527="",H527=0),"",H527/(8.64*10^11)-Modifier)</f>
        <v>42795.638503649301</v>
      </c>
      <c r="J527">
        <v>25</v>
      </c>
      <c r="K527">
        <v>1.3131783809378E+17</v>
      </c>
      <c r="L527" s="6">
        <f>IF(OR(K527="",K527=0),"",K527/(8.64*10^11)-Modifier)</f>
        <v>42783.238534467586</v>
      </c>
      <c r="M527" s="1">
        <v>42782.988530092596</v>
      </c>
      <c r="N527">
        <v>1.31862168E+17</v>
      </c>
      <c r="O527" s="6">
        <f>IF(OR(N527=9223372036854770000,N527="",N527=0),"",N527/(8.64*10^11)-Modifier)</f>
        <v>43413.25</v>
      </c>
      <c r="Q527" t="s">
        <v>17</v>
      </c>
      <c r="R527" s="1">
        <v>42795.3825462963</v>
      </c>
    </row>
    <row r="528" spans="1:18" x14ac:dyDescent="0.35">
      <c r="A528" t="s">
        <v>350</v>
      </c>
      <c r="B528" t="s">
        <v>2858</v>
      </c>
      <c r="C528" t="s">
        <v>2859</v>
      </c>
      <c r="D528" t="s">
        <v>2859</v>
      </c>
      <c r="E528" t="s">
        <v>2860</v>
      </c>
      <c r="F528" t="s">
        <v>2861</v>
      </c>
      <c r="G528" t="s">
        <v>2861</v>
      </c>
      <c r="H528">
        <v>0</v>
      </c>
      <c r="I528" s="6" t="str">
        <f>IF(OR(H528="",H528=0),"",H528/(8.64*10^11)-Modifier)</f>
        <v/>
      </c>
      <c r="J528">
        <v>0</v>
      </c>
      <c r="K528">
        <v>1.31481467652762E+17</v>
      </c>
      <c r="L528" s="6">
        <f>IF(OR(K528="",K528=0),"",K528/(8.64*10^11)-Modifier)</f>
        <v>42972.624598104157</v>
      </c>
      <c r="M528" s="1">
        <v>42893.72929398148</v>
      </c>
      <c r="N528">
        <v>9.2233720368547697E+18</v>
      </c>
      <c r="O528" s="6" t="str">
        <f>IF(OR(N528=9223372036854770000,N528="",N528=0),"",N528/(8.64*10^11)-Modifier)</f>
        <v/>
      </c>
      <c r="P528" t="s">
        <v>2862</v>
      </c>
      <c r="Q528" t="s">
        <v>17</v>
      </c>
      <c r="R528" s="1">
        <v>42976.468842592592</v>
      </c>
    </row>
    <row r="529" spans="1:18" x14ac:dyDescent="0.35">
      <c r="A529" t="s">
        <v>2863</v>
      </c>
      <c r="B529" t="s">
        <v>2864</v>
      </c>
      <c r="C529" t="s">
        <v>2865</v>
      </c>
      <c r="D529" t="s">
        <v>2866</v>
      </c>
      <c r="E529" t="s">
        <v>2865</v>
      </c>
      <c r="F529" t="s">
        <v>2867</v>
      </c>
      <c r="G529" t="s">
        <v>2867</v>
      </c>
      <c r="H529">
        <v>0</v>
      </c>
      <c r="I529" s="6" t="str">
        <f>IF(OR(H529="",H529=0),"",H529/(8.64*10^11)-Modifier)</f>
        <v/>
      </c>
      <c r="J529">
        <v>0</v>
      </c>
      <c r="K529">
        <v>0</v>
      </c>
      <c r="L529" s="6" t="str">
        <f>IF(OR(K529="",K529=0),"",K529/(8.64*10^11)-Modifier)</f>
        <v/>
      </c>
      <c r="M529" s="1">
        <v>42893.733587962961</v>
      </c>
      <c r="N529">
        <v>9.2233720368547697E+18</v>
      </c>
      <c r="O529" s="6" t="str">
        <f>IF(OR(N529=9223372036854770000,N529="",N529=0),"",N529/(8.64*10^11)-Modifier)</f>
        <v/>
      </c>
      <c r="P529" t="s">
        <v>2868</v>
      </c>
      <c r="Q529" t="s">
        <v>17</v>
      </c>
    </row>
    <row r="530" spans="1:18" x14ac:dyDescent="0.35">
      <c r="A530" t="s">
        <v>2869</v>
      </c>
      <c r="B530" t="s">
        <v>2870</v>
      </c>
      <c r="C530" t="s">
        <v>2871</v>
      </c>
      <c r="D530" t="s">
        <v>2872</v>
      </c>
      <c r="E530" t="s">
        <v>2873</v>
      </c>
      <c r="F530" t="s">
        <v>2874</v>
      </c>
      <c r="G530" t="s">
        <v>2874</v>
      </c>
      <c r="H530">
        <v>1.323206141018E+17</v>
      </c>
      <c r="I530" s="6">
        <f>IF(OR(H530="",H530=0),"",H530/(8.64*10^11)-Modifier)</f>
        <v>43943.858914120385</v>
      </c>
      <c r="J530">
        <v>2128</v>
      </c>
      <c r="K530">
        <v>1.3224106297855101E+17</v>
      </c>
      <c r="L530" s="6">
        <f>IF(OR(K530="",K530=0),"",K530/(8.64*10^11)-Modifier)</f>
        <v>43851.785854804417</v>
      </c>
      <c r="M530" s="1">
        <v>42893.735023148147</v>
      </c>
      <c r="N530">
        <v>9.2233720368547697E+18</v>
      </c>
      <c r="O530" s="6" t="str">
        <f>IF(OR(N530=9223372036854770000,N530="",N530=0),"",N530/(8.64*10^11)-Modifier)</f>
        <v/>
      </c>
      <c r="P530" t="s">
        <v>2875</v>
      </c>
      <c r="Q530" t="s">
        <v>17</v>
      </c>
      <c r="R530" s="1">
        <v>43934.346979166665</v>
      </c>
    </row>
    <row r="531" spans="1:18" x14ac:dyDescent="0.35">
      <c r="A531" t="s">
        <v>2876</v>
      </c>
      <c r="B531" t="s">
        <v>2877</v>
      </c>
      <c r="C531" t="s">
        <v>2878</v>
      </c>
      <c r="D531" t="s">
        <v>2879</v>
      </c>
      <c r="E531" t="s">
        <v>2878</v>
      </c>
      <c r="F531" t="s">
        <v>2880</v>
      </c>
      <c r="G531" t="s">
        <v>2880</v>
      </c>
      <c r="H531">
        <v>0</v>
      </c>
      <c r="I531" s="6" t="str">
        <f>IF(OR(H531="",H531=0),"",H531/(8.64*10^11)-Modifier)</f>
        <v/>
      </c>
      <c r="J531">
        <v>0</v>
      </c>
      <c r="K531">
        <v>0</v>
      </c>
      <c r="L531" s="6" t="str">
        <f>IF(OR(K531="",K531=0),"",K531/(8.64*10^11)-Modifier)</f>
        <v/>
      </c>
      <c r="M531" s="1">
        <v>42893.735949074071</v>
      </c>
      <c r="N531">
        <v>9.2233720368547697E+18</v>
      </c>
      <c r="O531" s="6" t="str">
        <f>IF(OR(N531=9223372036854770000,N531="",N531=0),"",N531/(8.64*10^11)-Modifier)</f>
        <v/>
      </c>
      <c r="P531" t="s">
        <v>2881</v>
      </c>
      <c r="Q531" t="s">
        <v>17</v>
      </c>
    </row>
    <row r="532" spans="1:18" x14ac:dyDescent="0.35">
      <c r="A532" t="s">
        <v>1741</v>
      </c>
      <c r="B532" t="s">
        <v>2882</v>
      </c>
      <c r="C532" t="s">
        <v>2883</v>
      </c>
      <c r="D532" t="s">
        <v>2884</v>
      </c>
      <c r="E532" t="s">
        <v>2883</v>
      </c>
      <c r="F532" t="s">
        <v>2885</v>
      </c>
      <c r="G532" t="s">
        <v>2885</v>
      </c>
      <c r="H532">
        <v>1.32320529403406E+17</v>
      </c>
      <c r="I532" s="6">
        <f>IF(OR(H532="",H532=0),"",H532/(8.64*10^11)-Modifier)</f>
        <v>43943.760883571755</v>
      </c>
      <c r="J532">
        <v>130</v>
      </c>
      <c r="K532">
        <v>1.31473825731004E+17</v>
      </c>
      <c r="L532" s="6">
        <f>IF(OR(K532="",K532=0),"",K532/(8.64*10^11)-Modifier)</f>
        <v>42963.77978125462</v>
      </c>
      <c r="M532" s="1">
        <v>42893.737870370373</v>
      </c>
      <c r="N532">
        <v>9.2233720368547697E+18</v>
      </c>
      <c r="O532" s="6" t="str">
        <f>IF(OR(N532=9223372036854770000,N532="",N532=0),"",N532/(8.64*10^11)-Modifier)</f>
        <v/>
      </c>
      <c r="P532" t="s">
        <v>2886</v>
      </c>
      <c r="Q532" t="s">
        <v>17</v>
      </c>
      <c r="R532" s="1">
        <v>43943.552546296298</v>
      </c>
    </row>
    <row r="533" spans="1:18" x14ac:dyDescent="0.35">
      <c r="A533" t="s">
        <v>2887</v>
      </c>
      <c r="B533" t="s">
        <v>2888</v>
      </c>
      <c r="C533" t="s">
        <v>2889</v>
      </c>
      <c r="D533" t="s">
        <v>2890</v>
      </c>
      <c r="E533" t="s">
        <v>2889</v>
      </c>
      <c r="F533" t="s">
        <v>2891</v>
      </c>
      <c r="G533" t="s">
        <v>2891</v>
      </c>
      <c r="H533">
        <v>0</v>
      </c>
      <c r="I533" s="6" t="str">
        <f>IF(OR(H533="",H533=0),"",H533/(8.64*10^11)-Modifier)</f>
        <v/>
      </c>
      <c r="J533">
        <v>0</v>
      </c>
      <c r="K533">
        <v>1.3161200834476899E+17</v>
      </c>
      <c r="L533" s="6">
        <f>IF(OR(K533="",K533=0),"",K533/(8.64*10^11)-Modifier)</f>
        <v>43123.713362001145</v>
      </c>
      <c r="M533" s="1">
        <v>42893.738726851851</v>
      </c>
      <c r="N533">
        <v>9.2233720368547697E+18</v>
      </c>
      <c r="O533" s="6" t="str">
        <f>IF(OR(N533=9223372036854770000,N533="",N533=0),"",N533/(8.64*10^11)-Modifier)</f>
        <v/>
      </c>
      <c r="P533" t="s">
        <v>2892</v>
      </c>
      <c r="Q533" t="s">
        <v>17</v>
      </c>
    </row>
    <row r="534" spans="1:18" x14ac:dyDescent="0.35">
      <c r="A534" t="s">
        <v>2893</v>
      </c>
      <c r="B534" t="s">
        <v>2894</v>
      </c>
      <c r="C534" t="s">
        <v>2895</v>
      </c>
      <c r="D534" t="s">
        <v>2896</v>
      </c>
      <c r="E534" t="s">
        <v>2895</v>
      </c>
      <c r="F534" t="s">
        <v>2897</v>
      </c>
      <c r="G534" t="s">
        <v>2897</v>
      </c>
      <c r="H534">
        <v>0</v>
      </c>
      <c r="I534" s="6" t="str">
        <f>IF(OR(H534="",H534=0),"",H534/(8.64*10^11)-Modifier)</f>
        <v/>
      </c>
      <c r="J534">
        <v>0</v>
      </c>
      <c r="K534">
        <v>0</v>
      </c>
      <c r="L534" s="6" t="str">
        <f>IF(OR(K534="",K534=0),"",K534/(8.64*10^11)-Modifier)</f>
        <v/>
      </c>
      <c r="M534" s="1">
        <v>42893.739594907405</v>
      </c>
      <c r="N534">
        <v>9.2233720368547697E+18</v>
      </c>
      <c r="O534" s="6" t="str">
        <f>IF(OR(N534=9223372036854770000,N534="",N534=0),"",N534/(8.64*10^11)-Modifier)</f>
        <v/>
      </c>
      <c r="P534" t="s">
        <v>2898</v>
      </c>
      <c r="Q534" t="s">
        <v>17</v>
      </c>
    </row>
    <row r="535" spans="1:18" x14ac:dyDescent="0.35">
      <c r="A535" t="s">
        <v>2899</v>
      </c>
      <c r="B535" t="s">
        <v>2900</v>
      </c>
      <c r="C535" t="s">
        <v>2901</v>
      </c>
      <c r="D535" t="s">
        <v>2902</v>
      </c>
      <c r="E535" t="s">
        <v>2901</v>
      </c>
      <c r="F535" t="s">
        <v>2903</v>
      </c>
      <c r="G535" t="s">
        <v>2903</v>
      </c>
      <c r="H535">
        <v>1.3231731024277501E+17</v>
      </c>
      <c r="I535" s="6">
        <f>IF(OR(H535="",H535=0),"",H535/(8.64*10^11)-Modifier)</f>
        <v>43940.035003211815</v>
      </c>
      <c r="J535">
        <v>429</v>
      </c>
      <c r="K535">
        <v>1.31427065749504E+17</v>
      </c>
      <c r="L535" s="6">
        <f>IF(OR(K535="",K535=0),"",K535/(8.64*10^11)-Modifier)</f>
        <v>42909.659432296292</v>
      </c>
      <c r="M535" s="1">
        <v>42893.740381944444</v>
      </c>
      <c r="N535">
        <v>9.2233720368547697E+18</v>
      </c>
      <c r="O535" s="6" t="str">
        <f>IF(OR(N535=9223372036854770000,N535="",N535=0),"",N535/(8.64*10^11)-Modifier)</f>
        <v/>
      </c>
      <c r="P535" t="s">
        <v>2904</v>
      </c>
      <c r="Q535" t="s">
        <v>17</v>
      </c>
      <c r="R535" s="1">
        <v>43943.473043981481</v>
      </c>
    </row>
    <row r="536" spans="1:18" x14ac:dyDescent="0.35">
      <c r="A536" t="s">
        <v>674</v>
      </c>
      <c r="B536" t="s">
        <v>2745</v>
      </c>
      <c r="C536" t="s">
        <v>2905</v>
      </c>
      <c r="D536" t="s">
        <v>2906</v>
      </c>
      <c r="E536" t="s">
        <v>2905</v>
      </c>
      <c r="F536" t="s">
        <v>2907</v>
      </c>
      <c r="G536" t="s">
        <v>2907</v>
      </c>
      <c r="H536">
        <v>1.32320325887758E+17</v>
      </c>
      <c r="I536" s="6">
        <f>IF(OR(H536="",H536=0),"",H536/(8.64*10^11)-Modifier)</f>
        <v>43943.525333053229</v>
      </c>
      <c r="J536">
        <v>789</v>
      </c>
      <c r="K536">
        <v>1.31426183762564E+17</v>
      </c>
      <c r="L536" s="6">
        <f>IF(OR(K536="",K536=0),"",K536/(8.64*10^11)-Modifier)</f>
        <v>42908.638614078693</v>
      </c>
      <c r="M536" s="1">
        <v>42893.741215277776</v>
      </c>
      <c r="N536">
        <v>9.2233720368547697E+18</v>
      </c>
      <c r="O536" s="6" t="str">
        <f>IF(OR(N536=9223372036854770000,N536="",N536=0),"",N536/(8.64*10^11)-Modifier)</f>
        <v/>
      </c>
      <c r="P536" t="s">
        <v>2908</v>
      </c>
      <c r="Q536" t="s">
        <v>17</v>
      </c>
      <c r="R536" s="1">
        <v>43941.743402777778</v>
      </c>
    </row>
    <row r="537" spans="1:18" x14ac:dyDescent="0.35">
      <c r="A537" t="s">
        <v>2909</v>
      </c>
      <c r="B537" t="s">
        <v>2529</v>
      </c>
      <c r="C537" t="s">
        <v>2910</v>
      </c>
      <c r="D537" t="s">
        <v>2910</v>
      </c>
      <c r="E537" t="s">
        <v>2911</v>
      </c>
      <c r="F537" t="s">
        <v>2912</v>
      </c>
      <c r="G537" t="s">
        <v>2912</v>
      </c>
      <c r="H537">
        <v>1.3211312336323501E+17</v>
      </c>
      <c r="I537" s="6">
        <f>IF(OR(H537="",H537=0),"",H537/(8.64*10^11)-Modifier)</f>
        <v>43703.707596336812</v>
      </c>
      <c r="J537">
        <v>860</v>
      </c>
      <c r="K537">
        <v>1.3199571327978099E+17</v>
      </c>
      <c r="L537" s="6">
        <f>IF(OR(K537="",K537=0),"",K537/(8.64*10^11)-Modifier)</f>
        <v>43567.816296042816</v>
      </c>
      <c r="M537" s="1">
        <v>42893.742013888892</v>
      </c>
      <c r="N537">
        <v>9.2233720368547697E+18</v>
      </c>
      <c r="O537" s="6" t="str">
        <f>IF(OR(N537=9223372036854770000,N537="",N537=0),"",N537/(8.64*10^11)-Modifier)</f>
        <v/>
      </c>
      <c r="P537" t="s">
        <v>2913</v>
      </c>
      <c r="Q537" t="s">
        <v>17</v>
      </c>
      <c r="R537" s="1">
        <v>43696.366319444445</v>
      </c>
    </row>
    <row r="538" spans="1:18" x14ac:dyDescent="0.35">
      <c r="A538" t="s">
        <v>2914</v>
      </c>
      <c r="B538" t="s">
        <v>2915</v>
      </c>
      <c r="C538" t="s">
        <v>2916</v>
      </c>
      <c r="D538" t="s">
        <v>2916</v>
      </c>
      <c r="E538" t="s">
        <v>2917</v>
      </c>
      <c r="F538" t="s">
        <v>2918</v>
      </c>
      <c r="G538" t="s">
        <v>2919</v>
      </c>
      <c r="H538">
        <v>1.32103717455044E+17</v>
      </c>
      <c r="I538" s="6">
        <f>IF(OR(H538="",H538=0),"",H538/(8.64*10^11)-Modifier)</f>
        <v>43692.821128523152</v>
      </c>
      <c r="J538">
        <v>348</v>
      </c>
      <c r="K538">
        <v>1.31865325911982E+17</v>
      </c>
      <c r="L538" s="6">
        <f>IF(OR(K538="",K538=0),"",K538/(8.64*10^11)-Modifier)</f>
        <v>43416.904990719893</v>
      </c>
      <c r="M538" s="1">
        <v>43137.624467592592</v>
      </c>
      <c r="N538">
        <v>9.2233720368547697E+18</v>
      </c>
      <c r="O538" s="6" t="str">
        <f>IF(OR(N538=9223372036854770000,N538="",N538=0),"",N538/(8.64*10^11)-Modifier)</f>
        <v/>
      </c>
      <c r="P538" t="s">
        <v>2920</v>
      </c>
      <c r="Q538" t="s">
        <v>17</v>
      </c>
      <c r="R538" s="1">
        <v>43780.670775462961</v>
      </c>
    </row>
    <row r="539" spans="1:18" x14ac:dyDescent="0.35">
      <c r="A539" t="s">
        <v>723</v>
      </c>
      <c r="B539" t="s">
        <v>2921</v>
      </c>
      <c r="C539" t="s">
        <v>2922</v>
      </c>
      <c r="D539" t="s">
        <v>2922</v>
      </c>
      <c r="E539" t="s">
        <v>2923</v>
      </c>
      <c r="F539" t="s">
        <v>2924</v>
      </c>
      <c r="G539" t="s">
        <v>2924</v>
      </c>
      <c r="H539">
        <v>1.32312997135704E+17</v>
      </c>
      <c r="I539" s="6">
        <f>IF(OR(H539="",H539=0),"",H539/(8.64*10^11)-Modifier)</f>
        <v>43935.042981138889</v>
      </c>
      <c r="J539">
        <v>500</v>
      </c>
      <c r="K539">
        <v>1.31429590192816E+17</v>
      </c>
      <c r="L539" s="6">
        <f>IF(OR(K539="",K539=0),"",K539/(8.64*10^11)-Modifier)</f>
        <v>42912.581241685199</v>
      </c>
      <c r="M539" s="1">
        <v>42893.742650462962</v>
      </c>
      <c r="N539">
        <v>9.2233720368547697E+18</v>
      </c>
      <c r="O539" s="6" t="str">
        <f>IF(OR(N539=9223372036854770000,N539="",N539=0),"",N539/(8.64*10^11)-Modifier)</f>
        <v/>
      </c>
      <c r="P539" t="s">
        <v>2925</v>
      </c>
      <c r="Q539" t="s">
        <v>17</v>
      </c>
      <c r="R539" s="1">
        <v>43943.510567129626</v>
      </c>
    </row>
    <row r="540" spans="1:18" x14ac:dyDescent="0.35">
      <c r="A540" t="s">
        <v>2926</v>
      </c>
      <c r="B540" t="s">
        <v>2927</v>
      </c>
      <c r="C540" t="s">
        <v>2928</v>
      </c>
      <c r="D540" t="s">
        <v>2928</v>
      </c>
      <c r="E540" t="s">
        <v>2929</v>
      </c>
      <c r="F540" t="s">
        <v>2930</v>
      </c>
      <c r="G540" t="s">
        <v>2930</v>
      </c>
      <c r="H540">
        <v>1.3232077113916301E+17</v>
      </c>
      <c r="I540" s="6">
        <f>IF(OR(H540="",H540=0),"",H540/(8.64*10^11)-Modifier)</f>
        <v>43944.040670327551</v>
      </c>
      <c r="J540">
        <v>783</v>
      </c>
      <c r="K540">
        <v>1.31424485128438E+17</v>
      </c>
      <c r="L540" s="6">
        <f>IF(OR(K540="",K540=0),"",K540/(8.64*10^11)-Modifier)</f>
        <v>42906.672602358798</v>
      </c>
      <c r="M540" s="1">
        <v>42893.743900462963</v>
      </c>
      <c r="N540">
        <v>9.2233720368547697E+18</v>
      </c>
      <c r="O540" s="6" t="str">
        <f>IF(OR(N540=9223372036854770000,N540="",N540=0),"",N540/(8.64*10^11)-Modifier)</f>
        <v/>
      </c>
      <c r="P540" t="s">
        <v>2931</v>
      </c>
      <c r="Q540" t="s">
        <v>17</v>
      </c>
      <c r="R540" s="1">
        <v>43935.281678240739</v>
      </c>
    </row>
    <row r="541" spans="1:18" x14ac:dyDescent="0.35">
      <c r="A541" t="s">
        <v>2932</v>
      </c>
      <c r="B541" t="s">
        <v>2933</v>
      </c>
      <c r="C541" t="s">
        <v>2934</v>
      </c>
      <c r="D541" t="s">
        <v>2934</v>
      </c>
      <c r="E541" t="s">
        <v>2935</v>
      </c>
      <c r="F541" t="s">
        <v>2936</v>
      </c>
      <c r="G541" t="s">
        <v>2936</v>
      </c>
      <c r="H541">
        <v>1.3196193399845299E+17</v>
      </c>
      <c r="I541" s="6">
        <f>IF(OR(H541="",H541=0),"",H541/(8.64*10^11)-Modifier)</f>
        <v>43528.71990561689</v>
      </c>
      <c r="J541">
        <v>390</v>
      </c>
      <c r="K541">
        <v>1.3142959215879299E+17</v>
      </c>
      <c r="L541" s="6">
        <f>IF(OR(K541="",K541=0),"",K541/(8.64*10^11)-Modifier)</f>
        <v>42912.583517121529</v>
      </c>
      <c r="M541" s="1">
        <v>42893.744710648149</v>
      </c>
      <c r="N541">
        <v>9.2233720368547697E+18</v>
      </c>
      <c r="O541" s="6" t="str">
        <f>IF(OR(N541=9223372036854770000,N541="",N541=0),"",N541/(8.64*10^11)-Modifier)</f>
        <v/>
      </c>
      <c r="P541" t="s">
        <v>2937</v>
      </c>
      <c r="Q541" t="s">
        <v>17</v>
      </c>
      <c r="R541" s="1">
        <v>43528.469895833332</v>
      </c>
    </row>
    <row r="542" spans="1:18" x14ac:dyDescent="0.35">
      <c r="A542" t="s">
        <v>1275</v>
      </c>
      <c r="B542" t="s">
        <v>2938</v>
      </c>
      <c r="C542" t="s">
        <v>2939</v>
      </c>
      <c r="D542" t="s">
        <v>2939</v>
      </c>
      <c r="E542" t="s">
        <v>2940</v>
      </c>
      <c r="F542" t="s">
        <v>2941</v>
      </c>
      <c r="G542" t="s">
        <v>2942</v>
      </c>
      <c r="H542">
        <v>0</v>
      </c>
      <c r="I542" s="6" t="str">
        <f>IF(OR(H542="",H542=0),"",H542/(8.64*10^11)-Modifier)</f>
        <v/>
      </c>
      <c r="J542">
        <v>0</v>
      </c>
      <c r="K542">
        <v>1.3217957218809501E+17</v>
      </c>
      <c r="L542" s="6">
        <f>IF(OR(K542="",K542=0),"",K542/(8.64*10^11)-Modifier)</f>
        <v>43780.61595844329</v>
      </c>
      <c r="M542" s="1">
        <v>43767.568703703706</v>
      </c>
      <c r="N542">
        <v>9.2233720368547697E+18</v>
      </c>
      <c r="O542" s="6" t="str">
        <f>IF(OR(N542=9223372036854770000,N542="",N542=0),"",N542/(8.64*10^11)-Modifier)</f>
        <v/>
      </c>
      <c r="P542" t="s">
        <v>2943</v>
      </c>
      <c r="Q542" t="s">
        <v>17</v>
      </c>
      <c r="R542" s="1">
        <v>43938.470138888886</v>
      </c>
    </row>
    <row r="543" spans="1:18" x14ac:dyDescent="0.35">
      <c r="A543" t="s">
        <v>2944</v>
      </c>
      <c r="B543" t="s">
        <v>707</v>
      </c>
      <c r="C543" t="s">
        <v>2945</v>
      </c>
      <c r="D543" t="s">
        <v>2945</v>
      </c>
      <c r="E543" t="s">
        <v>2946</v>
      </c>
      <c r="F543" t="s">
        <v>2947</v>
      </c>
      <c r="G543" t="s">
        <v>2947</v>
      </c>
      <c r="H543">
        <v>1.32115883131908E+17</v>
      </c>
      <c r="I543" s="6">
        <f>IF(OR(H543="",H543=0),"",H543/(8.64*10^11)-Modifier)</f>
        <v>43706.901773041667</v>
      </c>
      <c r="J543">
        <v>521</v>
      </c>
      <c r="K543">
        <v>1.3142959503874899E+17</v>
      </c>
      <c r="L543" s="6">
        <f>IF(OR(K543="",K543=0),"",K543/(8.64*10^11)-Modifier)</f>
        <v>42912.586850403924</v>
      </c>
      <c r="M543" s="1">
        <v>42893.745474537034</v>
      </c>
      <c r="N543">
        <v>9.2233720368547697E+18</v>
      </c>
      <c r="O543" s="6" t="str">
        <f>IF(OR(N543=9223372036854770000,N543="",N543=0),"",N543/(8.64*10^11)-Modifier)</f>
        <v/>
      </c>
      <c r="P543" t="s">
        <v>2948</v>
      </c>
      <c r="Q543" t="s">
        <v>17</v>
      </c>
      <c r="R543" s="1">
        <v>43706.693437499998</v>
      </c>
    </row>
    <row r="544" spans="1:18" x14ac:dyDescent="0.35">
      <c r="A544" t="s">
        <v>2949</v>
      </c>
      <c r="B544" t="s">
        <v>2950</v>
      </c>
      <c r="C544" t="s">
        <v>2951</v>
      </c>
      <c r="D544" t="s">
        <v>2951</v>
      </c>
      <c r="E544" t="s">
        <v>2952</v>
      </c>
      <c r="F544" t="s">
        <v>2953</v>
      </c>
      <c r="G544" t="s">
        <v>2953</v>
      </c>
      <c r="H544">
        <v>1.3162344310416301E+17</v>
      </c>
      <c r="I544" s="6">
        <f>IF(OR(H544="",H544=0),"",H544/(8.64*10^11)-Modifier)</f>
        <v>43136.948037225695</v>
      </c>
      <c r="J544">
        <v>146</v>
      </c>
      <c r="K544">
        <v>1.31430586652042E+17</v>
      </c>
      <c r="L544" s="6">
        <f>IF(OR(K544="",K544=0),"",K544/(8.64*10^11)-Modifier)</f>
        <v>42913.734550974536</v>
      </c>
      <c r="M544" s="1">
        <v>42893.746157407404</v>
      </c>
      <c r="N544">
        <v>9.2233720368547697E+18</v>
      </c>
      <c r="O544" s="6" t="str">
        <f>IF(OR(N544=9223372036854770000,N544="",N544=0),"",N544/(8.64*10^11)-Modifier)</f>
        <v/>
      </c>
      <c r="P544" t="s">
        <v>2954</v>
      </c>
      <c r="Q544" t="s">
        <v>17</v>
      </c>
      <c r="R544" s="1">
        <v>43221.664224537039</v>
      </c>
    </row>
    <row r="545" spans="1:18" x14ac:dyDescent="0.35">
      <c r="A545" t="s">
        <v>2955</v>
      </c>
      <c r="B545" t="s">
        <v>2956</v>
      </c>
      <c r="C545" t="s">
        <v>2957</v>
      </c>
      <c r="D545" t="s">
        <v>2957</v>
      </c>
      <c r="E545" t="s">
        <v>2958</v>
      </c>
      <c r="F545" t="s">
        <v>2959</v>
      </c>
      <c r="G545" t="s">
        <v>2959</v>
      </c>
      <c r="H545">
        <v>0</v>
      </c>
      <c r="I545" s="6" t="str">
        <f>IF(OR(H545="",H545=0),"",H545/(8.64*10^11)-Modifier)</f>
        <v/>
      </c>
      <c r="J545">
        <v>0</v>
      </c>
      <c r="K545">
        <v>0</v>
      </c>
      <c r="L545" s="6" t="str">
        <f>IF(OR(K545="",K545=0),"",K545/(8.64*10^11)-Modifier)</f>
        <v/>
      </c>
      <c r="M545" s="1">
        <v>42893.747118055559</v>
      </c>
      <c r="N545">
        <v>9.2233720368547697E+18</v>
      </c>
      <c r="O545" s="6" t="str">
        <f>IF(OR(N545=9223372036854770000,N545="",N545=0),"",N545/(8.64*10^11)-Modifier)</f>
        <v/>
      </c>
      <c r="P545" t="s">
        <v>2960</v>
      </c>
      <c r="Q545" t="s">
        <v>17</v>
      </c>
    </row>
    <row r="546" spans="1:18" x14ac:dyDescent="0.35">
      <c r="A546" t="s">
        <v>861</v>
      </c>
      <c r="B546" t="s">
        <v>1329</v>
      </c>
      <c r="C546" t="s">
        <v>2961</v>
      </c>
      <c r="D546" t="s">
        <v>2961</v>
      </c>
      <c r="E546" t="s">
        <v>2962</v>
      </c>
      <c r="F546" t="s">
        <v>2963</v>
      </c>
      <c r="G546" t="s">
        <v>2963</v>
      </c>
      <c r="H546">
        <v>0</v>
      </c>
      <c r="I546" s="6" t="str">
        <f>IF(OR(H546="",H546=0),"",H546/(8.64*10^11)-Modifier)</f>
        <v/>
      </c>
      <c r="J546">
        <v>0</v>
      </c>
      <c r="K546">
        <v>0</v>
      </c>
      <c r="L546" s="6" t="str">
        <f>IF(OR(K546="",K546=0),"",K546/(8.64*10^11)-Modifier)</f>
        <v/>
      </c>
      <c r="M546" s="1">
        <v>42893.748078703706</v>
      </c>
      <c r="N546">
        <v>9.2233720368547697E+18</v>
      </c>
      <c r="O546" s="6" t="str">
        <f>IF(OR(N546=9223372036854770000,N546="",N546=0),"",N546/(8.64*10^11)-Modifier)</f>
        <v/>
      </c>
      <c r="P546" t="s">
        <v>2964</v>
      </c>
      <c r="Q546" t="s">
        <v>17</v>
      </c>
    </row>
    <row r="547" spans="1:18" x14ac:dyDescent="0.35">
      <c r="A547" t="s">
        <v>2965</v>
      </c>
      <c r="B547" t="s">
        <v>2966</v>
      </c>
      <c r="C547" t="s">
        <v>2967</v>
      </c>
      <c r="D547" t="s">
        <v>2967</v>
      </c>
      <c r="E547" t="s">
        <v>2968</v>
      </c>
      <c r="F547" t="s">
        <v>2969</v>
      </c>
      <c r="G547" t="s">
        <v>2969</v>
      </c>
      <c r="H547">
        <v>1.3230928463296701E+17</v>
      </c>
      <c r="I547" s="6">
        <f>IF(OR(H547="",H547=0),"",H547/(8.64*10^11)-Modifier)</f>
        <v>43930.746102971083</v>
      </c>
      <c r="J547">
        <v>210</v>
      </c>
      <c r="K547">
        <v>1.3143136672611E+17</v>
      </c>
      <c r="L547" s="6">
        <f>IF(OR(K547="",K547=0),"",K547/(8.64*10^11)-Modifier)</f>
        <v>42914.637414479163</v>
      </c>
      <c r="M547" s="1">
        <v>42893.748796296299</v>
      </c>
      <c r="N547">
        <v>9.2233720368547697E+18</v>
      </c>
      <c r="O547" s="6" t="str">
        <f>IF(OR(N547=9223372036854770000,N547="",N547=0),"",N547/(8.64*10^11)-Modifier)</f>
        <v/>
      </c>
      <c r="P547" t="s">
        <v>2970</v>
      </c>
      <c r="Q547" t="s">
        <v>17</v>
      </c>
      <c r="R547" s="1">
        <v>43937.884375000001</v>
      </c>
    </row>
    <row r="548" spans="1:18" x14ac:dyDescent="0.35">
      <c r="A548" t="s">
        <v>2971</v>
      </c>
      <c r="B548" t="s">
        <v>2972</v>
      </c>
      <c r="C548" t="s">
        <v>2973</v>
      </c>
      <c r="D548" t="s">
        <v>2973</v>
      </c>
      <c r="E548" t="s">
        <v>2974</v>
      </c>
      <c r="F548" t="s">
        <v>2975</v>
      </c>
      <c r="G548" t="s">
        <v>2975</v>
      </c>
      <c r="H548">
        <v>0</v>
      </c>
      <c r="I548" s="6" t="str">
        <f>IF(OR(H548="",H548=0),"",H548/(8.64*10^11)-Modifier)</f>
        <v/>
      </c>
      <c r="J548">
        <v>0</v>
      </c>
      <c r="K548">
        <v>1.31770193617538E+17</v>
      </c>
      <c r="L548" s="6">
        <f>IF(OR(K548="",K548=0),"",K548/(8.64*10^11)-Modifier)</f>
        <v>43306.798168446752</v>
      </c>
      <c r="M548" s="1">
        <v>42893.749490740738</v>
      </c>
      <c r="N548">
        <v>9.2233720368547697E+18</v>
      </c>
      <c r="O548" s="6" t="str">
        <f>IF(OR(N548=9223372036854770000,N548="",N548=0),"",N548/(8.64*10^11)-Modifier)</f>
        <v/>
      </c>
      <c r="P548" t="s">
        <v>2976</v>
      </c>
      <c r="Q548" t="s">
        <v>17</v>
      </c>
    </row>
    <row r="549" spans="1:18" x14ac:dyDescent="0.35">
      <c r="A549" t="s">
        <v>2977</v>
      </c>
      <c r="B549" t="s">
        <v>2978</v>
      </c>
      <c r="C549" t="s">
        <v>2979</v>
      </c>
      <c r="D549" t="s">
        <v>2979</v>
      </c>
      <c r="E549" t="s">
        <v>2980</v>
      </c>
      <c r="F549" t="s">
        <v>2981</v>
      </c>
      <c r="G549" t="s">
        <v>2981</v>
      </c>
      <c r="H549">
        <v>1.3225908960496E+17</v>
      </c>
      <c r="I549" s="6">
        <f>IF(OR(H549="",H549=0),"",H549/(8.64*10^11)-Modifier)</f>
        <v>43872.650005740754</v>
      </c>
      <c r="J549">
        <v>25</v>
      </c>
      <c r="K549">
        <v>1.3144533462363699E+17</v>
      </c>
      <c r="L549" s="6">
        <f>IF(OR(K549="",K549=0),"",K549/(8.64*10^11)-Modifier)</f>
        <v>42930.803962542821</v>
      </c>
      <c r="M549" s="1">
        <v>42893.750115740739</v>
      </c>
      <c r="N549">
        <v>9.2233720368547697E+18</v>
      </c>
      <c r="O549" s="6" t="str">
        <f>IF(OR(N549=9223372036854770000,N549="",N549=0),"",N549/(8.64*10^11)-Modifier)</f>
        <v/>
      </c>
      <c r="P549" t="s">
        <v>2982</v>
      </c>
      <c r="Q549" t="s">
        <v>17</v>
      </c>
      <c r="R549" s="1">
        <v>43872.4</v>
      </c>
    </row>
    <row r="550" spans="1:18" x14ac:dyDescent="0.35">
      <c r="A550" t="s">
        <v>2983</v>
      </c>
      <c r="B550" t="s">
        <v>2984</v>
      </c>
      <c r="C550" t="s">
        <v>2985</v>
      </c>
      <c r="D550" t="s">
        <v>2985</v>
      </c>
      <c r="E550" t="s">
        <v>2986</v>
      </c>
      <c r="F550" t="s">
        <v>2987</v>
      </c>
      <c r="G550" t="s">
        <v>2987</v>
      </c>
      <c r="H550">
        <v>1.3231968470217901E+17</v>
      </c>
      <c r="I550" s="6">
        <f>IF(OR(H550="",H550=0),"",H550/(8.64*10^11)-Modifier)</f>
        <v>43942.783220114594</v>
      </c>
      <c r="J550">
        <v>154</v>
      </c>
      <c r="K550">
        <v>1.3206576098229901E+17</v>
      </c>
      <c r="L550" s="6">
        <f>IF(OR(K550="",K550=0),"",K550/(8.64*10^11)-Modifier)</f>
        <v>43648.890025809029</v>
      </c>
      <c r="M550" s="1">
        <v>43648.681689814817</v>
      </c>
      <c r="N550">
        <v>9.2233720368547697E+18</v>
      </c>
      <c r="O550" s="6" t="str">
        <f>IF(OR(N550=9223372036854770000,N550="",N550=0),"",N550/(8.64*10^11)-Modifier)</f>
        <v/>
      </c>
      <c r="P550" t="s">
        <v>2988</v>
      </c>
      <c r="Q550" t="s">
        <v>17</v>
      </c>
      <c r="R550" s="1">
        <v>43941.707974537036</v>
      </c>
    </row>
    <row r="551" spans="1:18" x14ac:dyDescent="0.35">
      <c r="A551" t="s">
        <v>197</v>
      </c>
      <c r="B551" t="s">
        <v>2989</v>
      </c>
      <c r="C551" t="s">
        <v>2990</v>
      </c>
      <c r="D551" t="s">
        <v>2991</v>
      </c>
      <c r="E551" t="s">
        <v>2990</v>
      </c>
      <c r="F551" t="s">
        <v>2992</v>
      </c>
      <c r="G551" t="s">
        <v>2992</v>
      </c>
      <c r="H551">
        <v>1.3224609836269699E+17</v>
      </c>
      <c r="I551" s="6">
        <f>IF(OR(H551="",H551=0),"",H551/(8.64*10^11)-Modifier)</f>
        <v>43857.613845714106</v>
      </c>
      <c r="J551">
        <v>65</v>
      </c>
      <c r="K551">
        <v>1.31445335019938E+17</v>
      </c>
      <c r="L551" s="6">
        <f>IF(OR(K551="",K551=0),"",K551/(8.64*10^11)-Modifier)</f>
        <v>42930.804421224544</v>
      </c>
      <c r="M551" s="1">
        <v>42893.750856481478</v>
      </c>
      <c r="N551">
        <v>9.2233720368547697E+18</v>
      </c>
      <c r="O551" s="6" t="str">
        <f>IF(OR(N551=9223372036854770000,N551="",N551=0),"",N551/(8.64*10^11)-Modifier)</f>
        <v/>
      </c>
      <c r="P551" t="s">
        <v>2993</v>
      </c>
      <c r="Q551" t="s">
        <v>17</v>
      </c>
      <c r="R551" s="1">
        <v>43888.4378125</v>
      </c>
    </row>
    <row r="552" spans="1:18" x14ac:dyDescent="0.35">
      <c r="A552" t="s">
        <v>2994</v>
      </c>
      <c r="B552" t="s">
        <v>1829</v>
      </c>
      <c r="C552" t="s">
        <v>2995</v>
      </c>
      <c r="D552" t="s">
        <v>2995</v>
      </c>
      <c r="E552" t="s">
        <v>2996</v>
      </c>
      <c r="F552" t="s">
        <v>2997</v>
      </c>
      <c r="G552" t="s">
        <v>2998</v>
      </c>
      <c r="H552">
        <v>1.3202430715786899E+17</v>
      </c>
      <c r="I552" s="6">
        <f>IF(OR(H552="",H552=0),"",H552/(8.64*10^11)-Modifier)</f>
        <v>43600.911062348372</v>
      </c>
      <c r="J552">
        <v>38</v>
      </c>
      <c r="K552">
        <v>1.3169238726722701E+17</v>
      </c>
      <c r="L552" s="6">
        <f>IF(OR(K552="",K552=0),"",K552/(8.64*10^11)-Modifier)</f>
        <v>43216.744522253488</v>
      </c>
      <c r="M552" s="1">
        <v>43074.499155092592</v>
      </c>
      <c r="N552">
        <v>9.2233720368547697E+18</v>
      </c>
      <c r="O552" s="6" t="str">
        <f>IF(OR(N552=9223372036854770000,N552="",N552=0),"",N552/(8.64*10^11)-Modifier)</f>
        <v/>
      </c>
      <c r="P552" t="s">
        <v>2999</v>
      </c>
      <c r="Q552" t="s">
        <v>17</v>
      </c>
      <c r="R552" s="1">
        <v>43600.702719907407</v>
      </c>
    </row>
    <row r="553" spans="1:18" x14ac:dyDescent="0.35">
      <c r="A553" t="s">
        <v>3000</v>
      </c>
      <c r="B553" t="s">
        <v>3001</v>
      </c>
      <c r="C553" t="s">
        <v>3002</v>
      </c>
      <c r="D553" t="s">
        <v>3003</v>
      </c>
      <c r="E553" t="s">
        <v>3004</v>
      </c>
      <c r="F553" t="s">
        <v>3005</v>
      </c>
      <c r="G553" t="s">
        <v>3005</v>
      </c>
      <c r="H553">
        <v>1.3188686966117E+17</v>
      </c>
      <c r="I553" s="6">
        <f>IF(OR(H553="",H553=0),"",H553/(8.64*10^11)-Modifier)</f>
        <v>43441.839885613415</v>
      </c>
      <c r="J553">
        <v>34</v>
      </c>
      <c r="K553">
        <v>1.317761304182E+17</v>
      </c>
      <c r="L553" s="6">
        <f>IF(OR(K553="",K553=0),"",K553/(8.64*10^11)-Modifier)</f>
        <v>43313.669465509272</v>
      </c>
      <c r="M553" s="1">
        <v>43291.540798611109</v>
      </c>
      <c r="N553">
        <v>9.2233720368547697E+18</v>
      </c>
      <c r="O553" s="6" t="str">
        <f>IF(OR(N553=9223372036854770000,N553="",N553=0),"",N553/(8.64*10^11)-Modifier)</f>
        <v/>
      </c>
      <c r="P553" t="s">
        <v>3006</v>
      </c>
      <c r="Q553" t="s">
        <v>17</v>
      </c>
      <c r="R553" s="1">
        <v>43480.585787037038</v>
      </c>
    </row>
    <row r="554" spans="1:18" x14ac:dyDescent="0.35">
      <c r="A554" t="s">
        <v>3007</v>
      </c>
      <c r="B554" t="s">
        <v>3008</v>
      </c>
      <c r="C554" t="s">
        <v>3009</v>
      </c>
      <c r="D554" t="s">
        <v>3010</v>
      </c>
      <c r="E554" t="s">
        <v>3011</v>
      </c>
      <c r="F554" t="s">
        <v>3012</v>
      </c>
      <c r="G554" t="s">
        <v>3012</v>
      </c>
      <c r="H554">
        <v>1.3215279466279501E+17</v>
      </c>
      <c r="I554" s="6">
        <f>IF(OR(H554="",H554=0),"",H554/(8.64*10^11)-Modifier)</f>
        <v>43749.623452309024</v>
      </c>
      <c r="J554">
        <v>48</v>
      </c>
      <c r="K554">
        <v>1.32048479809364E+17</v>
      </c>
      <c r="L554" s="6">
        <f>IF(OR(K554="",K554=0),"",K554/(8.64*10^11)-Modifier)</f>
        <v>43628.888668245374</v>
      </c>
      <c r="M554" s="1">
        <v>43291.542974537035</v>
      </c>
      <c r="N554">
        <v>9.2233720368547697E+18</v>
      </c>
      <c r="O554" s="6" t="str">
        <f>IF(OR(N554=9223372036854770000,N554="",N554=0),"",N554/(8.64*10^11)-Modifier)</f>
        <v/>
      </c>
      <c r="P554" t="s">
        <v>3013</v>
      </c>
      <c r="Q554" t="s">
        <v>17</v>
      </c>
      <c r="R554" s="1">
        <v>43811.568229166667</v>
      </c>
    </row>
    <row r="555" spans="1:18" x14ac:dyDescent="0.35">
      <c r="A555" t="s">
        <v>3014</v>
      </c>
      <c r="B555" t="s">
        <v>3015</v>
      </c>
      <c r="C555" t="s">
        <v>3016</v>
      </c>
      <c r="D555" t="s">
        <v>3017</v>
      </c>
      <c r="E555" t="s">
        <v>3018</v>
      </c>
      <c r="F555" t="s">
        <v>3019</v>
      </c>
      <c r="G555" t="s">
        <v>3019</v>
      </c>
      <c r="H555">
        <v>1.31776072356018E+17</v>
      </c>
      <c r="I555" s="6">
        <f>IF(OR(H555="",H555=0),"",H555/(8.64*10^11)-Modifier)</f>
        <v>43313.602263909735</v>
      </c>
      <c r="J555">
        <v>1</v>
      </c>
      <c r="K555">
        <v>1.31776060992744E+17</v>
      </c>
      <c r="L555" s="6">
        <f>IF(OR(K555="",K555=0),"",K555/(8.64*10^11)-Modifier)</f>
        <v>43313.589111972222</v>
      </c>
      <c r="M555" s="1">
        <v>43291.544907407406</v>
      </c>
      <c r="N555">
        <v>9.2233720368547697E+18</v>
      </c>
      <c r="O555" s="6" t="str">
        <f>IF(OR(N555=9223372036854770000,N555="",N555=0),"",N555/(8.64*10^11)-Modifier)</f>
        <v/>
      </c>
      <c r="P555" t="s">
        <v>3020</v>
      </c>
      <c r="Q555" t="s">
        <v>17</v>
      </c>
      <c r="R555" s="1">
        <v>43313.379305555558</v>
      </c>
    </row>
    <row r="556" spans="1:18" x14ac:dyDescent="0.35">
      <c r="A556" t="s">
        <v>3021</v>
      </c>
      <c r="B556" t="s">
        <v>2550</v>
      </c>
      <c r="C556" t="s">
        <v>3022</v>
      </c>
      <c r="D556" t="s">
        <v>3023</v>
      </c>
      <c r="E556" t="s">
        <v>3024</v>
      </c>
      <c r="F556" t="s">
        <v>3025</v>
      </c>
      <c r="G556" t="s">
        <v>3025</v>
      </c>
      <c r="H556">
        <v>0</v>
      </c>
      <c r="I556" s="6" t="str">
        <f>IF(OR(H556="",H556=0),"",H556/(8.64*10^11)-Modifier)</f>
        <v/>
      </c>
      <c r="J556">
        <v>0</v>
      </c>
      <c r="K556">
        <v>1.3176930840451501E+17</v>
      </c>
      <c r="L556" s="6">
        <f>IF(OR(K556="",K556=0),"",K556/(8.64*10^11)-Modifier)</f>
        <v>43305.77361633681</v>
      </c>
      <c r="M556" s="1">
        <v>43291.545567129629</v>
      </c>
      <c r="N556">
        <v>9.2233720368547697E+18</v>
      </c>
      <c r="O556" s="6" t="str">
        <f>IF(OR(N556=9223372036854770000,N556="",N556=0),"",N556/(8.64*10^11)-Modifier)</f>
        <v/>
      </c>
      <c r="P556" t="s">
        <v>3026</v>
      </c>
      <c r="Q556" t="s">
        <v>17</v>
      </c>
    </row>
    <row r="557" spans="1:18" x14ac:dyDescent="0.35">
      <c r="A557" t="s">
        <v>3027</v>
      </c>
      <c r="B557" t="s">
        <v>3028</v>
      </c>
      <c r="C557" t="s">
        <v>3029</v>
      </c>
      <c r="D557" t="s">
        <v>3029</v>
      </c>
      <c r="E557" t="s">
        <v>3030</v>
      </c>
      <c r="F557" t="s">
        <v>3031</v>
      </c>
      <c r="G557" t="s">
        <v>3031</v>
      </c>
      <c r="H557">
        <v>0</v>
      </c>
      <c r="I557" s="6" t="str">
        <f>IF(OR(H557="",H557=0),"",H557/(8.64*10^11)-Modifier)</f>
        <v/>
      </c>
      <c r="J557">
        <v>0</v>
      </c>
      <c r="K557">
        <v>1.31769306526414E+17</v>
      </c>
      <c r="L557" s="6">
        <f>IF(OR(K557="",K557=0),"",K557/(8.64*10^11)-Modifier)</f>
        <v>43305.771442608791</v>
      </c>
      <c r="M557" s="1">
        <v>43291.554525462961</v>
      </c>
      <c r="N557">
        <v>9.2233720368547697E+18</v>
      </c>
      <c r="O557" s="6" t="str">
        <f>IF(OR(N557=9223372036854770000,N557="",N557=0),"",N557/(8.64*10^11)-Modifier)</f>
        <v/>
      </c>
      <c r="P557" t="s">
        <v>3032</v>
      </c>
      <c r="Q557" t="s">
        <v>17</v>
      </c>
    </row>
    <row r="558" spans="1:18" x14ac:dyDescent="0.35">
      <c r="A558" t="s">
        <v>3033</v>
      </c>
      <c r="B558" t="s">
        <v>3034</v>
      </c>
      <c r="C558" t="s">
        <v>3035</v>
      </c>
      <c r="D558" t="s">
        <v>3035</v>
      </c>
      <c r="E558" t="s">
        <v>3036</v>
      </c>
      <c r="F558" t="s">
        <v>3037</v>
      </c>
      <c r="G558" t="s">
        <v>3037</v>
      </c>
      <c r="H558">
        <v>0</v>
      </c>
      <c r="I558" s="6" t="str">
        <f>IF(OR(H558="",H558=0),"",H558/(8.64*10^11)-Modifier)</f>
        <v/>
      </c>
      <c r="J558">
        <v>0</v>
      </c>
      <c r="K558">
        <v>1.3177462884840301E+17</v>
      </c>
      <c r="L558" s="6">
        <f>IF(OR(K558="",K558=0),"",K558/(8.64*10^11)-Modifier)</f>
        <v>43311.931537503493</v>
      </c>
      <c r="M558" s="1">
        <v>43291.556006944447</v>
      </c>
      <c r="N558">
        <v>9.2233720368547697E+18</v>
      </c>
      <c r="O558" s="6" t="str">
        <f>IF(OR(N558=9223372036854770000,N558="",N558=0),"",N558/(8.64*10^11)-Modifier)</f>
        <v/>
      </c>
      <c r="P558" t="s">
        <v>3038</v>
      </c>
      <c r="Q558" t="s">
        <v>17</v>
      </c>
    </row>
    <row r="559" spans="1:18" x14ac:dyDescent="0.35">
      <c r="A559" t="s">
        <v>3039</v>
      </c>
      <c r="B559" t="s">
        <v>3040</v>
      </c>
      <c r="C559" t="s">
        <v>3041</v>
      </c>
      <c r="D559" t="s">
        <v>3041</v>
      </c>
      <c r="E559" t="s">
        <v>3042</v>
      </c>
      <c r="F559" t="s">
        <v>3043</v>
      </c>
      <c r="G559" t="s">
        <v>3043</v>
      </c>
      <c r="H559">
        <v>0</v>
      </c>
      <c r="I559" s="6" t="str">
        <f>IF(OR(H559="",H559=0),"",H559/(8.64*10^11)-Modifier)</f>
        <v/>
      </c>
      <c r="J559">
        <v>0</v>
      </c>
      <c r="K559">
        <v>1.31783176815874E+17</v>
      </c>
      <c r="L559" s="6">
        <f>IF(OR(K559="",K559=0),"",K559/(8.64*10^11)-Modifier)</f>
        <v>43321.825018372678</v>
      </c>
      <c r="M559" s="1">
        <v>43291.556539351855</v>
      </c>
      <c r="N559">
        <v>9.2233720368547697E+18</v>
      </c>
      <c r="O559" s="6" t="str">
        <f>IF(OR(N559=9223372036854770000,N559="",N559=0),"",N559/(8.64*10^11)-Modifier)</f>
        <v/>
      </c>
      <c r="P559" t="s">
        <v>3044</v>
      </c>
      <c r="Q559" t="s">
        <v>17</v>
      </c>
    </row>
    <row r="560" spans="1:18" x14ac:dyDescent="0.35">
      <c r="A560" t="s">
        <v>3045</v>
      </c>
      <c r="B560" t="s">
        <v>3046</v>
      </c>
      <c r="C560" t="s">
        <v>3047</v>
      </c>
      <c r="D560" t="s">
        <v>3047</v>
      </c>
      <c r="E560" t="s">
        <v>3048</v>
      </c>
      <c r="F560" t="s">
        <v>3049</v>
      </c>
      <c r="G560" t="s">
        <v>3049</v>
      </c>
      <c r="H560">
        <v>0</v>
      </c>
      <c r="I560" s="6" t="str">
        <f>IF(OR(H560="",H560=0),"",H560/(8.64*10^11)-Modifier)</f>
        <v/>
      </c>
      <c r="J560">
        <v>0</v>
      </c>
      <c r="K560">
        <v>1.3177462774955901E+17</v>
      </c>
      <c r="L560" s="6">
        <f>IF(OR(K560="",K560=0),"",K560/(8.64*10^11)-Modifier)</f>
        <v>43311.930265693285</v>
      </c>
      <c r="M560" s="1">
        <v>43291.557187500002</v>
      </c>
      <c r="N560">
        <v>9.2233720368547697E+18</v>
      </c>
      <c r="O560" s="6" t="str">
        <f>IF(OR(N560=9223372036854770000,N560="",N560=0),"",N560/(8.64*10^11)-Modifier)</f>
        <v/>
      </c>
      <c r="P560" t="s">
        <v>3050</v>
      </c>
      <c r="Q560" t="s">
        <v>17</v>
      </c>
    </row>
    <row r="561" spans="1:18" x14ac:dyDescent="0.35">
      <c r="A561" t="s">
        <v>3051</v>
      </c>
      <c r="B561" t="s">
        <v>368</v>
      </c>
      <c r="C561" t="s">
        <v>3052</v>
      </c>
      <c r="D561" t="s">
        <v>3052</v>
      </c>
      <c r="E561" t="s">
        <v>3053</v>
      </c>
      <c r="F561" t="s">
        <v>3054</v>
      </c>
      <c r="G561" t="s">
        <v>3054</v>
      </c>
      <c r="I561" s="6" t="str">
        <f>IF(OR(H561="",H561=0),"",H561/(8.64*10^11)-Modifier)</f>
        <v/>
      </c>
      <c r="K561">
        <v>0</v>
      </c>
      <c r="L561" s="6" t="str">
        <f>IF(OR(K561="",K561=0),"",K561/(8.64*10^11)-Modifier)</f>
        <v/>
      </c>
      <c r="M561" s="1">
        <v>43291.557789351849</v>
      </c>
      <c r="N561">
        <v>9.2233720368547697E+18</v>
      </c>
      <c r="O561" s="6" t="str">
        <f>IF(OR(N561=9223372036854770000,N561="",N561=0),"",N561/(8.64*10^11)-Modifier)</f>
        <v/>
      </c>
      <c r="P561" t="s">
        <v>3055</v>
      </c>
      <c r="Q561" t="s">
        <v>17</v>
      </c>
    </row>
    <row r="562" spans="1:18" x14ac:dyDescent="0.35">
      <c r="A562" t="s">
        <v>3056</v>
      </c>
      <c r="B562" t="s">
        <v>3057</v>
      </c>
      <c r="C562" t="s">
        <v>3058</v>
      </c>
      <c r="D562" t="s">
        <v>3059</v>
      </c>
      <c r="E562" t="s">
        <v>3058</v>
      </c>
      <c r="F562" t="s">
        <v>3060</v>
      </c>
      <c r="G562" t="s">
        <v>3060</v>
      </c>
      <c r="H562">
        <v>1.3231884248338899E+17</v>
      </c>
      <c r="I562" s="6">
        <f>IF(OR(H562="",H562=0),"",H562/(8.64*10^11)-Modifier)</f>
        <v>43941.808429848374</v>
      </c>
      <c r="J562">
        <v>1520</v>
      </c>
      <c r="K562">
        <v>1.31674300611696E+17</v>
      </c>
      <c r="L562" s="6">
        <f>IF(OR(K562="",K562=0),"",K562/(8.64*10^11)-Modifier)</f>
        <v>43195.810893166665</v>
      </c>
      <c r="M562" s="1">
        <v>42789.336875000001</v>
      </c>
      <c r="N562">
        <v>9.2233720368547697E+18</v>
      </c>
      <c r="O562" s="6" t="str">
        <f>IF(OR(N562=9223372036854770000,N562="",N562=0),"",N562/(8.64*10^11)-Modifier)</f>
        <v/>
      </c>
      <c r="P562" t="s">
        <v>3061</v>
      </c>
      <c r="Q562" t="s">
        <v>17</v>
      </c>
      <c r="R562" s="1">
        <v>43941.60015046296</v>
      </c>
    </row>
    <row r="563" spans="1:18" x14ac:dyDescent="0.35">
      <c r="A563" t="s">
        <v>3062</v>
      </c>
      <c r="B563" t="s">
        <v>3063</v>
      </c>
      <c r="C563" t="s">
        <v>3064</v>
      </c>
      <c r="D563" t="s">
        <v>3065</v>
      </c>
      <c r="E563" t="s">
        <v>3064</v>
      </c>
      <c r="F563" t="s">
        <v>3066</v>
      </c>
      <c r="G563" t="s">
        <v>3066</v>
      </c>
      <c r="H563">
        <v>1.3164487840516E+17</v>
      </c>
      <c r="I563" s="6">
        <f>IF(OR(H563="",H563=0),"",H563/(8.64*10^11)-Modifier)</f>
        <v>43161.757413379615</v>
      </c>
      <c r="J563">
        <v>27</v>
      </c>
      <c r="K563">
        <v>1.3164419965863E+17</v>
      </c>
      <c r="L563" s="6">
        <f>IF(OR(K563="",K563=0),"",K563/(8.64*10^11)-Modifier)</f>
        <v>43160.971827118046</v>
      </c>
      <c r="M563" s="1">
        <v>42919.496215277781</v>
      </c>
      <c r="N563">
        <v>9.2233720368547697E+18</v>
      </c>
      <c r="O563" s="6" t="str">
        <f>IF(OR(N563=9223372036854770000,N563="",N563=0),"",N563/(8.64*10^11)-Modifier)</f>
        <v/>
      </c>
      <c r="P563" t="s">
        <v>3067</v>
      </c>
      <c r="Q563" t="s">
        <v>17</v>
      </c>
      <c r="R563" s="1">
        <v>43760.436562499999</v>
      </c>
    </row>
    <row r="564" spans="1:18" x14ac:dyDescent="0.35">
      <c r="A564" t="s">
        <v>3068</v>
      </c>
      <c r="B564" t="s">
        <v>3069</v>
      </c>
      <c r="C564" t="s">
        <v>3070</v>
      </c>
      <c r="D564" t="s">
        <v>3070</v>
      </c>
      <c r="E564" t="s">
        <v>3071</v>
      </c>
      <c r="F564" t="s">
        <v>3072</v>
      </c>
      <c r="G564" t="s">
        <v>3073</v>
      </c>
      <c r="H564">
        <v>1.32059722177738E+17</v>
      </c>
      <c r="I564" s="6">
        <f>IF(OR(H564="",H564=0),"",H564/(8.64*10^11)-Modifier)</f>
        <v>43641.900668678252</v>
      </c>
      <c r="J564">
        <v>171</v>
      </c>
      <c r="K564">
        <v>1.31963813672104E+17</v>
      </c>
      <c r="L564" s="6">
        <f>IF(OR(K564="",K564=0),"",K564/(8.64*10^11)-Modifier)</f>
        <v>43530.89545382408</v>
      </c>
      <c r="M564" s="1">
        <v>43504.616354166668</v>
      </c>
      <c r="N564">
        <v>9.2233720368547697E+18</v>
      </c>
      <c r="O564" s="6" t="str">
        <f>IF(OR(N564=9223372036854770000,N564="",N564=0),"",N564/(8.64*10^11)-Modifier)</f>
        <v/>
      </c>
      <c r="P564" t="s">
        <v>3074</v>
      </c>
      <c r="Q564" t="s">
        <v>69</v>
      </c>
      <c r="R564" s="1">
        <v>43635.435706018521</v>
      </c>
    </row>
    <row r="565" spans="1:18" x14ac:dyDescent="0.35">
      <c r="A565" t="s">
        <v>3075</v>
      </c>
      <c r="B565" t="s">
        <v>3076</v>
      </c>
      <c r="C565" t="s">
        <v>3077</v>
      </c>
      <c r="D565" t="s">
        <v>3078</v>
      </c>
      <c r="E565" t="s">
        <v>3077</v>
      </c>
      <c r="F565" t="s">
        <v>3079</v>
      </c>
      <c r="G565" t="s">
        <v>3079</v>
      </c>
      <c r="H565">
        <v>0</v>
      </c>
      <c r="I565" s="6" t="str">
        <f>IF(OR(H565="",H565=0),"",H565/(8.64*10^11)-Modifier)</f>
        <v/>
      </c>
      <c r="J565">
        <v>0</v>
      </c>
      <c r="K565">
        <v>1.3163107111202701E+17</v>
      </c>
      <c r="L565" s="6">
        <f>IF(OR(K565="",K565=0),"",K565/(8.64*10^11)-Modifier)</f>
        <v>43145.776750031248</v>
      </c>
      <c r="M565" s="1">
        <v>43145.526747685188</v>
      </c>
      <c r="N565">
        <v>9.2233720368547697E+18</v>
      </c>
      <c r="O565" s="6" t="str">
        <f>IF(OR(N565=9223372036854770000,N565="",N565=0),"",N565/(8.64*10^11)-Modifier)</f>
        <v/>
      </c>
      <c r="P565" t="s">
        <v>3080</v>
      </c>
      <c r="Q565" t="s">
        <v>17</v>
      </c>
    </row>
    <row r="566" spans="1:18" x14ac:dyDescent="0.35">
      <c r="A566" t="s">
        <v>3081</v>
      </c>
      <c r="C566" t="s">
        <v>3081</v>
      </c>
      <c r="D566" t="s">
        <v>3081</v>
      </c>
      <c r="H566">
        <v>1.3170956400862701E+17</v>
      </c>
      <c r="I566" s="6">
        <f>IF(OR(H566="",H566=0),"",H566/(8.64*10^11)-Modifier)</f>
        <v>43236.625009984971</v>
      </c>
      <c r="J566">
        <v>637</v>
      </c>
      <c r="K566">
        <v>1.3142544203902701E+17</v>
      </c>
      <c r="L566" s="6">
        <f>IF(OR(K566="",K566=0),"",K566/(8.64*10^11)-Modifier)</f>
        <v>42907.780137762747</v>
      </c>
      <c r="M566" s="1">
        <v>42905.535497685189</v>
      </c>
      <c r="N566">
        <v>9.2233720368547697E+18</v>
      </c>
      <c r="O566" s="6" t="str">
        <f>IF(OR(N566=9223372036854770000,N566="",N566=0),"",N566/(8.64*10^11)-Modifier)</f>
        <v/>
      </c>
      <c r="Q566" t="s">
        <v>17</v>
      </c>
      <c r="R566" s="1">
        <v>43232.416689814818</v>
      </c>
    </row>
    <row r="567" spans="1:18" x14ac:dyDescent="0.35">
      <c r="A567" t="s">
        <v>3082</v>
      </c>
      <c r="C567" t="s">
        <v>3082</v>
      </c>
      <c r="D567" t="s">
        <v>3082</v>
      </c>
      <c r="H567">
        <v>0</v>
      </c>
      <c r="I567" s="6" t="str">
        <f>IF(OR(H567="",H567=0),"",H567/(8.64*10^11)-Modifier)</f>
        <v/>
      </c>
      <c r="J567">
        <v>0</v>
      </c>
      <c r="K567">
        <v>1.31330608725916E+17</v>
      </c>
      <c r="L567" s="6">
        <f>IF(OR(K567="",K567=0),"",K567/(8.64*10^11)-Modifier)</f>
        <v>42798.019358699064</v>
      </c>
      <c r="M567" s="1">
        <v>42797.76935185185</v>
      </c>
      <c r="N567">
        <v>9.2233720368547697E+18</v>
      </c>
      <c r="O567" s="6" t="str">
        <f>IF(OR(N567=9223372036854770000,N567="",N567=0),"",N567/(8.64*10^11)-Modifier)</f>
        <v/>
      </c>
      <c r="Q567" t="s">
        <v>17</v>
      </c>
    </row>
    <row r="568" spans="1:18" x14ac:dyDescent="0.35">
      <c r="A568" t="s">
        <v>3083</v>
      </c>
      <c r="C568" t="s">
        <v>3083</v>
      </c>
      <c r="D568" t="s">
        <v>3083</v>
      </c>
      <c r="H568">
        <v>1.3218227277810099E+17</v>
      </c>
      <c r="I568" s="6">
        <f>IF(OR(H568="",H568=0),"",H568/(8.64*10^11)-Modifier)</f>
        <v>43783.741641320579</v>
      </c>
      <c r="J568">
        <v>883</v>
      </c>
      <c r="K568">
        <v>1.31830743211294E+17</v>
      </c>
      <c r="L568" s="6">
        <f>IF(OR(K568="",K568=0),"",K568/(8.64*10^11)-Modifier)</f>
        <v>43376.878716775449</v>
      </c>
      <c r="M568" s="1">
        <v>42797.770289351851</v>
      </c>
      <c r="N568">
        <v>9.2233720368547697E+18</v>
      </c>
      <c r="O568" s="6" t="str">
        <f>IF(OR(N568=9223372036854770000,N568="",N568=0),"",N568/(8.64*10^11)-Modifier)</f>
        <v/>
      </c>
      <c r="Q568" t="s">
        <v>17</v>
      </c>
      <c r="R568" s="1">
        <v>43783.491400462961</v>
      </c>
    </row>
    <row r="569" spans="1:18" x14ac:dyDescent="0.35">
      <c r="A569" t="s">
        <v>3084</v>
      </c>
      <c r="C569" t="s">
        <v>3084</v>
      </c>
      <c r="D569" t="s">
        <v>3084</v>
      </c>
      <c r="H569">
        <v>0</v>
      </c>
      <c r="I569" s="6" t="str">
        <f>IF(OR(H569="",H569=0),"",H569/(8.64*10^11)-Modifier)</f>
        <v/>
      </c>
      <c r="J569">
        <v>0</v>
      </c>
      <c r="K569">
        <v>1.3133061024341299E+17</v>
      </c>
      <c r="L569" s="6">
        <f>IF(OR(K569="",K569=0),"",K569/(8.64*10^11)-Modifier)</f>
        <v>42798.021115061332</v>
      </c>
      <c r="M569" s="1">
        <v>42797.771111111113</v>
      </c>
      <c r="N569">
        <v>9.2233720368547697E+18</v>
      </c>
      <c r="O569" s="6" t="str">
        <f>IF(OR(N569=9223372036854770000,N569="",N569=0),"",N569/(8.64*10^11)-Modifier)</f>
        <v/>
      </c>
      <c r="Q569" t="s">
        <v>17</v>
      </c>
    </row>
    <row r="570" spans="1:18" x14ac:dyDescent="0.35">
      <c r="A570" t="s">
        <v>3085</v>
      </c>
      <c r="C570" t="s">
        <v>3085</v>
      </c>
      <c r="D570" t="s">
        <v>3085</v>
      </c>
      <c r="H570">
        <v>0</v>
      </c>
      <c r="I570" s="6" t="str">
        <f>IF(OR(H570="",H570=0),"",H570/(8.64*10^11)-Modifier)</f>
        <v/>
      </c>
      <c r="J570">
        <v>0</v>
      </c>
      <c r="K570">
        <v>1.31802008137286E+17</v>
      </c>
      <c r="L570" s="6">
        <f>IF(OR(K570="",K570=0),"",K570/(8.64*10^11)-Modifier)</f>
        <v>43343.620529266191</v>
      </c>
      <c r="M570" s="1">
        <v>42797.771909722222</v>
      </c>
      <c r="N570">
        <v>9.2233720368547697E+18</v>
      </c>
      <c r="O570" s="6" t="str">
        <f>IF(OR(N570=9223372036854770000,N570="",N570=0),"",N570/(8.64*10^11)-Modifier)</f>
        <v/>
      </c>
      <c r="Q570" t="s">
        <v>17</v>
      </c>
    </row>
    <row r="571" spans="1:18" x14ac:dyDescent="0.35">
      <c r="A571" t="s">
        <v>3086</v>
      </c>
      <c r="C571" t="s">
        <v>3086</v>
      </c>
      <c r="D571" t="s">
        <v>3086</v>
      </c>
      <c r="H571">
        <v>0</v>
      </c>
      <c r="I571" s="6" t="str">
        <f>IF(OR(H571="",H571=0),"",H571/(8.64*10^11)-Modifier)</f>
        <v/>
      </c>
      <c r="J571">
        <v>0</v>
      </c>
      <c r="K571">
        <v>1.31330608374172E+17</v>
      </c>
      <c r="L571" s="6">
        <f>IF(OR(K571="",K571=0),"",K571/(8.64*10^11)-Modifier)</f>
        <v>42798.018951587961</v>
      </c>
      <c r="M571" s="1">
        <v>42796.415972222225</v>
      </c>
      <c r="N571">
        <v>9.2233720368547697E+18</v>
      </c>
      <c r="O571" s="6" t="str">
        <f>IF(OR(N571=9223372036854770000,N571="",N571=0),"",N571/(8.64*10^11)-Modifier)</f>
        <v/>
      </c>
      <c r="Q571" t="s">
        <v>17</v>
      </c>
    </row>
    <row r="572" spans="1:18" x14ac:dyDescent="0.35">
      <c r="A572" t="s">
        <v>3087</v>
      </c>
      <c r="C572" t="s">
        <v>3087</v>
      </c>
      <c r="D572" t="s">
        <v>3087</v>
      </c>
      <c r="H572">
        <v>1.32321073999432E+17</v>
      </c>
      <c r="I572" s="6">
        <f>IF(OR(H572="",H572=0),"",H572/(8.64*10^11)-Modifier)</f>
        <v>43944.391203046311</v>
      </c>
      <c r="J572">
        <v>65535</v>
      </c>
      <c r="K572">
        <v>1.3196716627100099E+17</v>
      </c>
      <c r="L572" s="6">
        <f>IF(OR(K572="",K572=0),"",K572/(8.64*10^11)-Modifier)</f>
        <v>43534.775776621507</v>
      </c>
      <c r="M572" s="1">
        <v>42796.417187500003</v>
      </c>
      <c r="N572">
        <v>9.2233720368547697E+18</v>
      </c>
      <c r="O572" s="6" t="str">
        <f>IF(OR(N572=9223372036854770000,N572="",N572=0),"",N572/(8.64*10^11)-Modifier)</f>
        <v/>
      </c>
      <c r="Q572" t="s">
        <v>17</v>
      </c>
      <c r="R572" s="1">
        <v>43935.664467592593</v>
      </c>
    </row>
    <row r="573" spans="1:18" x14ac:dyDescent="0.35">
      <c r="A573" t="s">
        <v>3088</v>
      </c>
      <c r="C573" t="s">
        <v>3088</v>
      </c>
      <c r="D573" t="s">
        <v>3088</v>
      </c>
      <c r="H573">
        <v>0</v>
      </c>
      <c r="I573" s="6" t="str">
        <f>IF(OR(H573="",H573=0),"",H573/(8.64*10^11)-Modifier)</f>
        <v/>
      </c>
      <c r="J573">
        <v>0</v>
      </c>
      <c r="K573">
        <v>1.31330609919182E+17</v>
      </c>
      <c r="L573" s="6">
        <f>IF(OR(K573="",K573=0),"",K573/(8.64*10^11)-Modifier)</f>
        <v>42798.020739793981</v>
      </c>
      <c r="M573" s="1">
        <v>42796.418634259258</v>
      </c>
      <c r="N573">
        <v>9.2233720368547697E+18</v>
      </c>
      <c r="O573" s="6" t="str">
        <f>IF(OR(N573=9223372036854770000,N573="",N573=0),"",N573/(8.64*10^11)-Modifier)</f>
        <v/>
      </c>
      <c r="Q573" t="s">
        <v>17</v>
      </c>
    </row>
    <row r="574" spans="1:18" x14ac:dyDescent="0.35">
      <c r="A574" t="s">
        <v>3089</v>
      </c>
      <c r="C574" t="s">
        <v>3089</v>
      </c>
      <c r="D574" t="s">
        <v>3089</v>
      </c>
      <c r="H574">
        <v>1.32306333192706E+17</v>
      </c>
      <c r="I574" s="6">
        <f>IF(OR(H574="",H574=0),"",H574/(8.64*10^11)-Modifier)</f>
        <v>43927.330084150453</v>
      </c>
      <c r="J574">
        <v>2351</v>
      </c>
      <c r="K574">
        <v>1.3141861119388701E+17</v>
      </c>
      <c r="L574" s="6">
        <f>IF(OR(K574="",K574=0),"",K574/(8.64*10^11)-Modifier)</f>
        <v>42899.874066998862</v>
      </c>
      <c r="M574" s="1">
        <v>42796.41988425926</v>
      </c>
      <c r="N574">
        <v>9.2233720368547697E+18</v>
      </c>
      <c r="O574" s="6" t="str">
        <f>IF(OR(N574=9223372036854770000,N574="",N574=0),"",N574/(8.64*10^11)-Modifier)</f>
        <v/>
      </c>
      <c r="Q574" t="s">
        <v>17</v>
      </c>
      <c r="R574" s="1">
        <v>43927.115358796298</v>
      </c>
    </row>
    <row r="575" spans="1:18" x14ac:dyDescent="0.35">
      <c r="A575" t="s">
        <v>3090</v>
      </c>
      <c r="C575" t="s">
        <v>3090</v>
      </c>
      <c r="D575" t="s">
        <v>3090</v>
      </c>
      <c r="H575">
        <v>1.32089028373566E+17</v>
      </c>
      <c r="I575" s="6">
        <f>IF(OR(H575="",H575=0),"",H575/(8.64*10^11)-Modifier)</f>
        <v>43675.819876812486</v>
      </c>
      <c r="J575">
        <v>2</v>
      </c>
      <c r="K575">
        <v>1.31810834881452E+17</v>
      </c>
      <c r="L575" s="6">
        <f>IF(OR(K575="",K575=0),"",K575/(8.64*10^11)-Modifier)</f>
        <v>43353.836668347212</v>
      </c>
      <c r="M575" s="1">
        <v>43353.628333333334</v>
      </c>
      <c r="N575">
        <v>9.2233720368547697E+18</v>
      </c>
      <c r="O575" s="6" t="str">
        <f>IF(OR(N575=9223372036854770000,N575="",N575=0),"",N575/(8.64*10^11)-Modifier)</f>
        <v/>
      </c>
      <c r="Q575" t="s">
        <v>17</v>
      </c>
      <c r="R575" s="1">
        <v>43675.605891203704</v>
      </c>
    </row>
    <row r="576" spans="1:18" x14ac:dyDescent="0.35">
      <c r="A576" t="s">
        <v>3091</v>
      </c>
      <c r="C576" t="s">
        <v>3091</v>
      </c>
      <c r="D576" t="s">
        <v>3091</v>
      </c>
      <c r="H576">
        <v>1.3191431704443E+17</v>
      </c>
      <c r="I576" s="6">
        <f>IF(OR(H576="",H576=0),"",H576/(8.64*10^11)-Modifier)</f>
        <v>43473.607690312492</v>
      </c>
      <c r="J576">
        <v>400</v>
      </c>
      <c r="K576">
        <v>1.31444545462998E+17</v>
      </c>
      <c r="L576" s="6">
        <f>IF(OR(K576="",K576=0),"",K576/(8.64*10^11)-Modifier)</f>
        <v>42929.890582173597</v>
      </c>
      <c r="M576" s="1">
        <v>42929.682245370372</v>
      </c>
      <c r="N576">
        <v>9.2233720368547697E+18</v>
      </c>
      <c r="O576" s="6" t="str">
        <f>IF(OR(N576=9223372036854770000,N576="",N576=0),"",N576/(8.64*10^11)-Modifier)</f>
        <v/>
      </c>
      <c r="Q576" t="s">
        <v>17</v>
      </c>
      <c r="R576" s="1">
        <v>43495.418321759258</v>
      </c>
    </row>
    <row r="577" spans="1:18" x14ac:dyDescent="0.35">
      <c r="A577" t="s">
        <v>3092</v>
      </c>
      <c r="C577" t="s">
        <v>3092</v>
      </c>
      <c r="D577" t="s">
        <v>3092</v>
      </c>
      <c r="H577">
        <v>0</v>
      </c>
      <c r="I577" s="6" t="str">
        <f>IF(OR(H577="",H577=0),"",H577/(8.64*10^11)-Modifier)</f>
        <v/>
      </c>
      <c r="J577">
        <v>0</v>
      </c>
      <c r="K577">
        <v>1.31330608126116E+17</v>
      </c>
      <c r="L577" s="6">
        <f>IF(OR(K577="",K577=0),"",K577/(8.64*10^11)-Modifier)</f>
        <v>42798.018664486124</v>
      </c>
      <c r="M577" s="1">
        <v>42788.500752314816</v>
      </c>
      <c r="N577">
        <v>9.2233720368547697E+18</v>
      </c>
      <c r="O577" s="6" t="str">
        <f>IF(OR(N577=9223372036854770000,N577="",N577=0),"",N577/(8.64*10^11)-Modifier)</f>
        <v/>
      </c>
      <c r="Q577" t="s">
        <v>17</v>
      </c>
    </row>
    <row r="578" spans="1:18" x14ac:dyDescent="0.35">
      <c r="A578" t="s">
        <v>3093</v>
      </c>
      <c r="C578" t="s">
        <v>3093</v>
      </c>
      <c r="D578" t="s">
        <v>3093</v>
      </c>
      <c r="H578">
        <v>1.32309242272716E+17</v>
      </c>
      <c r="I578" s="6">
        <f>IF(OR(H578="",H578=0),"",H578/(8.64*10^11)-Modifier)</f>
        <v>43930.697074902768</v>
      </c>
      <c r="J578">
        <v>450</v>
      </c>
      <c r="K578">
        <v>1.31759674887728E+17</v>
      </c>
      <c r="L578" s="6">
        <f>IF(OR(K578="",K578=0),"",K578/(8.64*10^11)-Modifier)</f>
        <v>43294.623712648143</v>
      </c>
      <c r="M578" s="1">
        <v>42788.502569444441</v>
      </c>
      <c r="N578">
        <v>9.2233720368547697E+18</v>
      </c>
      <c r="O578" s="6" t="str">
        <f>IF(OR(N578=9223372036854770000,N578="",N578=0),"",N578/(8.64*10^11)-Modifier)</f>
        <v/>
      </c>
      <c r="Q578" t="s">
        <v>17</v>
      </c>
      <c r="R578" s="1">
        <v>43941.482071759259</v>
      </c>
    </row>
    <row r="579" spans="1:18" x14ac:dyDescent="0.35">
      <c r="A579" t="s">
        <v>3094</v>
      </c>
      <c r="C579" t="s">
        <v>3094</v>
      </c>
      <c r="D579" t="s">
        <v>3094</v>
      </c>
      <c r="H579">
        <v>1.3218844925215299E+17</v>
      </c>
      <c r="I579" s="6">
        <f>IF(OR(H579="",H579=0),"",H579/(8.64*10^11)-Modifier)</f>
        <v>43790.890338140045</v>
      </c>
      <c r="J579">
        <v>858</v>
      </c>
      <c r="K579">
        <v>1.31886745329596E+17</v>
      </c>
      <c r="L579" s="6">
        <f>IF(OR(K579="",K579=0),"",K579/(8.64*10^11)-Modifier)</f>
        <v>43441.695983328711</v>
      </c>
      <c r="M579" s="1">
        <v>42790.638854166667</v>
      </c>
      <c r="N579">
        <v>9.2233720368547697E+18</v>
      </c>
      <c r="O579" s="6" t="str">
        <f>IF(OR(N579=9223372036854770000,N579="",N579=0),"",N579/(8.64*10^11)-Modifier)</f>
        <v/>
      </c>
      <c r="Q579" t="s">
        <v>17</v>
      </c>
      <c r="R579" s="1">
        <v>43784.449074074073</v>
      </c>
    </row>
    <row r="580" spans="1:18" x14ac:dyDescent="0.35">
      <c r="A580" t="s">
        <v>3095</v>
      </c>
      <c r="C580" t="s">
        <v>3095</v>
      </c>
      <c r="D580" t="s">
        <v>3095</v>
      </c>
      <c r="H580">
        <v>0</v>
      </c>
      <c r="I580" s="6" t="str">
        <f>IF(OR(H580="",H580=0),"",H580/(8.64*10^11)-Modifier)</f>
        <v/>
      </c>
      <c r="J580">
        <v>0</v>
      </c>
      <c r="K580">
        <v>1.31330608260324E+17</v>
      </c>
      <c r="L580" s="6">
        <f>IF(OR(K580="",K580=0),"",K580/(8.64*10^11)-Modifier)</f>
        <v>42798.018819819437</v>
      </c>
      <c r="M580" s="1">
        <v>42790.64025462963</v>
      </c>
      <c r="N580">
        <v>9.2233720368547697E+18</v>
      </c>
      <c r="O580" s="6" t="str">
        <f>IF(OR(N580=9223372036854770000,N580="",N580=0),"",N580/(8.64*10^11)-Modifier)</f>
        <v/>
      </c>
      <c r="Q580" t="s">
        <v>17</v>
      </c>
    </row>
    <row r="581" spans="1:18" x14ac:dyDescent="0.35">
      <c r="A581" t="s">
        <v>3096</v>
      </c>
      <c r="C581" t="s">
        <v>3096</v>
      </c>
      <c r="D581" t="s">
        <v>3096</v>
      </c>
      <c r="H581">
        <v>0</v>
      </c>
      <c r="I581" s="6" t="str">
        <f>IF(OR(H581="",H581=0),"",H581/(8.64*10^11)-Modifier)</f>
        <v/>
      </c>
      <c r="J581">
        <v>0</v>
      </c>
      <c r="K581">
        <v>1.3133060979779901E+17</v>
      </c>
      <c r="L581" s="6">
        <f>IF(OR(K581="",K581=0),"",K581/(8.64*10^11)-Modifier)</f>
        <v>42798.020599304407</v>
      </c>
      <c r="M581" s="1">
        <v>42790.644016203703</v>
      </c>
      <c r="N581">
        <v>9.2233720368547697E+18</v>
      </c>
      <c r="O581" s="6" t="str">
        <f>IF(OR(N581=9223372036854770000,N581="",N581=0),"",N581/(8.64*10^11)-Modifier)</f>
        <v/>
      </c>
      <c r="Q581" t="s">
        <v>17</v>
      </c>
    </row>
    <row r="582" spans="1:18" x14ac:dyDescent="0.35">
      <c r="A582" t="s">
        <v>3097</v>
      </c>
      <c r="C582" t="s">
        <v>3097</v>
      </c>
      <c r="D582" t="s">
        <v>3097</v>
      </c>
      <c r="H582">
        <v>1.3231950233569501E+17</v>
      </c>
      <c r="I582" s="6">
        <f>IF(OR(H582="",H582=0),"",H582/(8.64*10^11)-Modifier)</f>
        <v>43942.572147795145</v>
      </c>
      <c r="J582">
        <v>81</v>
      </c>
      <c r="K582">
        <v>1.31802008335462E+17</v>
      </c>
      <c r="L582" s="6">
        <f>IF(OR(K582="",K582=0),"",K582/(8.64*10^11)-Modifier)</f>
        <v>43343.620758636564</v>
      </c>
      <c r="M582" s="1">
        <v>42790.645729166667</v>
      </c>
      <c r="N582">
        <v>9.2233720368547697E+18</v>
      </c>
      <c r="O582" s="6" t="str">
        <f>IF(OR(N582=9223372036854770000,N582="",N582=0),"",N582/(8.64*10^11)-Modifier)</f>
        <v/>
      </c>
      <c r="Q582" t="s">
        <v>17</v>
      </c>
      <c r="R582" s="1">
        <v>43935.749340277776</v>
      </c>
    </row>
    <row r="583" spans="1:18" x14ac:dyDescent="0.35">
      <c r="A583" t="s">
        <v>3098</v>
      </c>
      <c r="C583" t="s">
        <v>3098</v>
      </c>
      <c r="D583" t="s">
        <v>3098</v>
      </c>
      <c r="H583">
        <v>0</v>
      </c>
      <c r="I583" s="6" t="str">
        <f>IF(OR(H583="",H583=0),"",H583/(8.64*10^11)-Modifier)</f>
        <v/>
      </c>
      <c r="J583">
        <v>0</v>
      </c>
      <c r="K583">
        <v>1.31330609677814E+17</v>
      </c>
      <c r="L583" s="6">
        <f>IF(OR(K583="",K583=0),"",K583/(8.64*10^11)-Modifier)</f>
        <v>42798.020460432861</v>
      </c>
      <c r="M583" s="1">
        <v>42788.656365740739</v>
      </c>
      <c r="N583">
        <v>9.2233720368547697E+18</v>
      </c>
      <c r="O583" s="6" t="str">
        <f>IF(OR(N583=9223372036854770000,N583="",N583=0),"",N583/(8.64*10^11)-Modifier)</f>
        <v/>
      </c>
      <c r="Q583" t="s">
        <v>17</v>
      </c>
    </row>
    <row r="584" spans="1:18" x14ac:dyDescent="0.35">
      <c r="A584" t="s">
        <v>3099</v>
      </c>
      <c r="C584" t="s">
        <v>3099</v>
      </c>
      <c r="D584" t="s">
        <v>3099</v>
      </c>
      <c r="H584">
        <v>1.3230918271492499E+17</v>
      </c>
      <c r="I584" s="6">
        <f>IF(OR(H584="",H584=0),"",H584/(8.64*10^11)-Modifier)</f>
        <v>43930.628142274305</v>
      </c>
      <c r="J584">
        <v>272</v>
      </c>
      <c r="K584">
        <v>1.3141841861691501E+17</v>
      </c>
      <c r="L584" s="6">
        <f>IF(OR(K584="",K584=0),"",K584/(8.64*10^11)-Modifier)</f>
        <v>42899.651176984975</v>
      </c>
      <c r="M584" s="1">
        <v>42788.660949074074</v>
      </c>
      <c r="N584">
        <v>9.2233720368547697E+18</v>
      </c>
      <c r="O584" s="6" t="str">
        <f>IF(OR(N584=9223372036854770000,N584="",N584=0),"",N584/(8.64*10^11)-Modifier)</f>
        <v/>
      </c>
      <c r="Q584" t="s">
        <v>17</v>
      </c>
      <c r="R584" s="1">
        <v>43929.705312500002</v>
      </c>
    </row>
    <row r="585" spans="1:18" x14ac:dyDescent="0.35">
      <c r="A585" t="s">
        <v>3100</v>
      </c>
      <c r="B585" t="s">
        <v>1329</v>
      </c>
      <c r="C585" t="s">
        <v>3101</v>
      </c>
      <c r="D585" t="s">
        <v>3102</v>
      </c>
      <c r="E585" t="s">
        <v>3101</v>
      </c>
      <c r="F585" t="s">
        <v>3103</v>
      </c>
      <c r="G585" t="s">
        <v>3103</v>
      </c>
      <c r="H585">
        <v>0</v>
      </c>
      <c r="I585" s="6" t="str">
        <f>IF(OR(H585="",H585=0),"",H585/(8.64*10^11)-Modifier)</f>
        <v/>
      </c>
      <c r="J585">
        <v>0</v>
      </c>
      <c r="K585">
        <v>1.31413106657348E+17</v>
      </c>
      <c r="L585" s="6">
        <f>IF(OR(K585="",K585=0),"",K585/(8.64*10^11)-Modifier)</f>
        <v>42893.503075634246</v>
      </c>
      <c r="M585" s="1">
        <v>42893.294733796298</v>
      </c>
      <c r="N585">
        <v>9.2233720368547697E+18</v>
      </c>
      <c r="O585" s="6" t="str">
        <f>IF(OR(N585=9223372036854770000,N585="",N585=0),"",N585/(8.64*10^11)-Modifier)</f>
        <v/>
      </c>
      <c r="P585" t="s">
        <v>3104</v>
      </c>
      <c r="Q585" t="s">
        <v>17</v>
      </c>
      <c r="R585" s="1">
        <v>42900.598703703705</v>
      </c>
    </row>
    <row r="586" spans="1:18" x14ac:dyDescent="0.35">
      <c r="A586" t="s">
        <v>1039</v>
      </c>
      <c r="B586" t="s">
        <v>3105</v>
      </c>
      <c r="C586" t="s">
        <v>3106</v>
      </c>
      <c r="D586" t="s">
        <v>3107</v>
      </c>
      <c r="E586" t="s">
        <v>3106</v>
      </c>
      <c r="F586" t="s">
        <v>3108</v>
      </c>
      <c r="G586" t="s">
        <v>3108</v>
      </c>
      <c r="H586">
        <v>1.3142377694951901E+17</v>
      </c>
      <c r="I586" s="6">
        <f>IF(OR(H586="",H586=0),"",H586/(8.64*10^11)-Modifier)</f>
        <v>42905.852950832195</v>
      </c>
      <c r="J586">
        <v>6</v>
      </c>
      <c r="K586">
        <v>1.31413108816138E+17</v>
      </c>
      <c r="L586" s="6">
        <f>IF(OR(K586="",K586=0),"",K586/(8.64*10^11)-Modifier)</f>
        <v>42893.505574233801</v>
      </c>
      <c r="M586" s="1">
        <v>42893.297233796293</v>
      </c>
      <c r="N586">
        <v>9.2233720368547697E+18</v>
      </c>
      <c r="O586" s="6" t="str">
        <f>IF(OR(N586=9223372036854770000,N586="",N586=0),"",N586/(8.64*10^11)-Modifier)</f>
        <v/>
      </c>
      <c r="P586" t="s">
        <v>3109</v>
      </c>
      <c r="Q586" t="s">
        <v>17</v>
      </c>
      <c r="R586" s="1">
        <v>42905.635972222219</v>
      </c>
    </row>
    <row r="587" spans="1:18" x14ac:dyDescent="0.35">
      <c r="A587" t="s">
        <v>1699</v>
      </c>
      <c r="B587" t="s">
        <v>3110</v>
      </c>
      <c r="C587" t="s">
        <v>3111</v>
      </c>
      <c r="D587" t="s">
        <v>3112</v>
      </c>
      <c r="E587" t="s">
        <v>3111</v>
      </c>
      <c r="F587" t="s">
        <v>3113</v>
      </c>
      <c r="G587" t="s">
        <v>3114</v>
      </c>
      <c r="H587">
        <v>0</v>
      </c>
      <c r="I587" s="6" t="str">
        <f>IF(OR(H587="",H587=0),"",H587/(8.64*10^11)-Modifier)</f>
        <v/>
      </c>
      <c r="J587">
        <v>0</v>
      </c>
      <c r="K587">
        <v>1.32071588862168E+17</v>
      </c>
      <c r="L587" s="6">
        <f>IF(OR(K587="",K587=0),"",K587/(8.64*10^11)-Modifier)</f>
        <v>43655.6352571389</v>
      </c>
      <c r="M587" s="1">
        <v>43655.417997685188</v>
      </c>
      <c r="N587">
        <v>9.2233720368547697E+18</v>
      </c>
      <c r="O587" s="6" t="str">
        <f>IF(OR(N587=9223372036854770000,N587="",N587=0),"",N587/(8.64*10^11)-Modifier)</f>
        <v/>
      </c>
      <c r="P587" t="s">
        <v>3115</v>
      </c>
      <c r="Q587" t="s">
        <v>17</v>
      </c>
    </row>
    <row r="588" spans="1:18" x14ac:dyDescent="0.35">
      <c r="A588" t="s">
        <v>3116</v>
      </c>
      <c r="B588" t="s">
        <v>3117</v>
      </c>
      <c r="C588" t="s">
        <v>3118</v>
      </c>
      <c r="D588" t="s">
        <v>3119</v>
      </c>
      <c r="E588" t="s">
        <v>3118</v>
      </c>
      <c r="F588" t="s">
        <v>3120</v>
      </c>
      <c r="G588" t="s">
        <v>3120</v>
      </c>
      <c r="H588">
        <v>0</v>
      </c>
      <c r="I588" s="6" t="str">
        <f>IF(OR(H588="",H588=0),"",H588/(8.64*10^11)-Modifier)</f>
        <v/>
      </c>
      <c r="J588">
        <v>0</v>
      </c>
      <c r="K588">
        <v>1.3171144788611501E+17</v>
      </c>
      <c r="L588" s="6">
        <f>IF(OR(K588="",K588=0),"",K588/(8.64*10^11)-Modifier)</f>
        <v>43238.805423744227</v>
      </c>
      <c r="M588" s="1">
        <v>42893.298530092594</v>
      </c>
      <c r="N588">
        <v>9.2233720368547697E+18</v>
      </c>
      <c r="O588" s="6" t="str">
        <f>IF(OR(N588=9223372036854770000,N588="",N588=0),"",N588/(8.64*10^11)-Modifier)</f>
        <v/>
      </c>
      <c r="P588" t="s">
        <v>3121</v>
      </c>
      <c r="Q588" t="s">
        <v>17</v>
      </c>
    </row>
    <row r="589" spans="1:18" x14ac:dyDescent="0.35">
      <c r="A589" t="s">
        <v>1188</v>
      </c>
      <c r="B589" t="s">
        <v>3122</v>
      </c>
      <c r="C589" t="s">
        <v>3123</v>
      </c>
      <c r="D589" t="s">
        <v>3124</v>
      </c>
      <c r="E589" t="s">
        <v>3123</v>
      </c>
      <c r="F589" t="s">
        <v>3125</v>
      </c>
      <c r="G589" t="s">
        <v>3126</v>
      </c>
      <c r="H589">
        <v>1.31729536806922E+17</v>
      </c>
      <c r="I589" s="6">
        <f>IF(OR(H589="",H589=0),"",H589/(8.64*10^11)-Modifier)</f>
        <v>43259.741674678255</v>
      </c>
      <c r="J589">
        <v>8</v>
      </c>
      <c r="K589">
        <v>1.3172614455886499E+17</v>
      </c>
      <c r="L589" s="6">
        <f>IF(OR(K589="",K589=0),"",K589/(8.64*10^11)-Modifier)</f>
        <v>43255.815461649298</v>
      </c>
      <c r="M589" s="1">
        <v>43255.607118055559</v>
      </c>
      <c r="N589">
        <v>9.2233720368547697E+18</v>
      </c>
      <c r="O589" s="6" t="str">
        <f>IF(OR(N589=9223372036854770000,N589="",N589=0),"",N589/(8.64*10^11)-Modifier)</f>
        <v/>
      </c>
      <c r="P589" t="s">
        <v>3127</v>
      </c>
      <c r="Q589" t="s">
        <v>17</v>
      </c>
      <c r="R589" s="1">
        <v>43259.5</v>
      </c>
    </row>
    <row r="590" spans="1:18" x14ac:dyDescent="0.35">
      <c r="A590" t="s">
        <v>399</v>
      </c>
      <c r="B590" t="s">
        <v>400</v>
      </c>
      <c r="C590" t="s">
        <v>3128</v>
      </c>
      <c r="D590" t="s">
        <v>3128</v>
      </c>
      <c r="E590" t="s">
        <v>3129</v>
      </c>
      <c r="H590">
        <v>1.3217533821005101E+17</v>
      </c>
      <c r="I590" s="6">
        <f>IF(OR(H590="",H590=0),"",H590/(8.64*10^11)-Modifier)</f>
        <v>43775.71552089238</v>
      </c>
      <c r="J590">
        <v>10</v>
      </c>
      <c r="K590">
        <v>1.3195329637505501E+17</v>
      </c>
      <c r="L590" s="6">
        <f>IF(OR(K590="",K590=0),"",K590/(8.64*10^11)-Modifier)</f>
        <v>43518.722656313679</v>
      </c>
      <c r="M590" s="1">
        <v>43518.472650462965</v>
      </c>
      <c r="N590">
        <v>9.2233720368547697E+18</v>
      </c>
      <c r="O590" s="6" t="str">
        <f>IF(OR(N590=9223372036854770000,N590="",N590=0),"",N590/(8.64*10^11)-Modifier)</f>
        <v/>
      </c>
      <c r="Q590" t="s">
        <v>17</v>
      </c>
      <c r="R590" s="1">
        <v>43775.465520833335</v>
      </c>
    </row>
    <row r="591" spans="1:18" x14ac:dyDescent="0.35">
      <c r="A591" t="s">
        <v>3130</v>
      </c>
      <c r="B591" t="s">
        <v>3131</v>
      </c>
      <c r="C591" t="s">
        <v>3132</v>
      </c>
      <c r="D591" t="s">
        <v>3132</v>
      </c>
      <c r="E591" t="s">
        <v>3133</v>
      </c>
      <c r="G591" t="s">
        <v>3134</v>
      </c>
      <c r="I591" s="6" t="str">
        <f>IF(OR(H591="",H591=0),"",H591/(8.64*10^11)-Modifier)</f>
        <v/>
      </c>
      <c r="K591">
        <v>0</v>
      </c>
      <c r="L591" s="6" t="str">
        <f>IF(OR(K591="",K591=0),"",K591/(8.64*10^11)-Modifier)</f>
        <v/>
      </c>
      <c r="M591" s="1">
        <v>43934.483819444446</v>
      </c>
      <c r="N591">
        <v>9.2233720368547697E+18</v>
      </c>
      <c r="O591" s="6" t="str">
        <f>IF(OR(N591=9223372036854770000,N591="",N591=0),"",N591/(8.64*10^11)-Modifier)</f>
        <v/>
      </c>
      <c r="P591" t="s">
        <v>3135</v>
      </c>
      <c r="Q591" t="s">
        <v>17</v>
      </c>
    </row>
    <row r="592" spans="1:18" x14ac:dyDescent="0.35">
      <c r="A592" t="s">
        <v>3136</v>
      </c>
      <c r="B592" t="s">
        <v>3137</v>
      </c>
      <c r="C592" t="s">
        <v>3138</v>
      </c>
      <c r="D592" t="s">
        <v>3138</v>
      </c>
      <c r="E592" t="s">
        <v>3139</v>
      </c>
      <c r="G592" t="s">
        <v>3140</v>
      </c>
      <c r="I592" s="6" t="str">
        <f>IF(OR(H592="",H592=0),"",H592/(8.64*10^11)-Modifier)</f>
        <v/>
      </c>
      <c r="K592">
        <v>0</v>
      </c>
      <c r="L592" s="6" t="str">
        <f>IF(OR(K592="",K592=0),"",K592/(8.64*10^11)-Modifier)</f>
        <v/>
      </c>
      <c r="M592" s="1">
        <v>43934.499965277777</v>
      </c>
      <c r="N592">
        <v>9.2233720368547697E+18</v>
      </c>
      <c r="O592" s="6" t="str">
        <f>IF(OR(N592=9223372036854770000,N592="",N592=0),"",N592/(8.64*10^11)-Modifier)</f>
        <v/>
      </c>
      <c r="P592" t="s">
        <v>3141</v>
      </c>
      <c r="Q592" t="s">
        <v>17</v>
      </c>
    </row>
    <row r="593" spans="1:18" x14ac:dyDescent="0.35">
      <c r="A593" t="s">
        <v>3142</v>
      </c>
      <c r="C593" t="s">
        <v>3142</v>
      </c>
      <c r="D593" t="s">
        <v>3142</v>
      </c>
      <c r="E593" t="s">
        <v>3143</v>
      </c>
      <c r="H593">
        <v>0</v>
      </c>
      <c r="I593" s="6" t="str">
        <f>IF(OR(H593="",H593=0),"",H593/(8.64*10^11)-Modifier)</f>
        <v/>
      </c>
      <c r="J593">
        <v>0</v>
      </c>
      <c r="K593">
        <v>1.3125446123610301E+17</v>
      </c>
      <c r="L593" s="6">
        <f>IF(OR(K593="",K593=0),"",K593/(8.64*10^11)-Modifier)</f>
        <v>42709.885689934046</v>
      </c>
      <c r="M593" s="1">
        <v>42709.635682870372</v>
      </c>
      <c r="N593">
        <v>9.2233720368547697E+18</v>
      </c>
      <c r="O593" s="6" t="str">
        <f>IF(OR(N593=9223372036854770000,N593="",N593=0),"",N593/(8.64*10^11)-Modifier)</f>
        <v/>
      </c>
      <c r="Q593" t="s">
        <v>17</v>
      </c>
      <c r="R593" s="1">
        <v>42709.642442129632</v>
      </c>
    </row>
    <row r="594" spans="1:18" x14ac:dyDescent="0.35">
      <c r="A594" t="s">
        <v>3144</v>
      </c>
      <c r="B594" t="s">
        <v>3145</v>
      </c>
      <c r="C594" t="s">
        <v>3146</v>
      </c>
      <c r="D594" t="s">
        <v>3146</v>
      </c>
      <c r="E594" t="s">
        <v>3147</v>
      </c>
      <c r="F594" t="s">
        <v>3148</v>
      </c>
      <c r="G594" t="s">
        <v>3148</v>
      </c>
      <c r="H594">
        <v>1.3224880932802701E+17</v>
      </c>
      <c r="I594" s="6">
        <f>IF(OR(H594="",H594=0),"",H594/(8.64*10^11)-Modifier)</f>
        <v>43860.75153706831</v>
      </c>
      <c r="J594">
        <v>6</v>
      </c>
      <c r="K594">
        <v>1.32197804616602E+17</v>
      </c>
      <c r="L594" s="6">
        <f>IF(OR(K594="",K594=0),"",K594/(8.64*10^11)-Modifier)</f>
        <v>43801.718306252325</v>
      </c>
      <c r="M594" s="1">
        <v>43777.453136574077</v>
      </c>
      <c r="N594">
        <v>9.2233720368547697E+18</v>
      </c>
      <c r="O594" s="6" t="str">
        <f>IF(OR(N594=9223372036854770000,N594="",N594=0),"",N594/(8.64*10^11)-Modifier)</f>
        <v/>
      </c>
      <c r="P594" t="s">
        <v>3149</v>
      </c>
      <c r="Q594" t="s">
        <v>17</v>
      </c>
      <c r="R594" s="1">
        <v>43853.334039351852</v>
      </c>
    </row>
    <row r="595" spans="1:18" x14ac:dyDescent="0.35">
      <c r="A595" t="s">
        <v>3150</v>
      </c>
      <c r="B595" t="s">
        <v>3151</v>
      </c>
      <c r="C595" t="s">
        <v>3152</v>
      </c>
      <c r="D595" t="s">
        <v>3153</v>
      </c>
      <c r="E595" t="s">
        <v>3152</v>
      </c>
      <c r="G595" t="s">
        <v>3154</v>
      </c>
      <c r="H595">
        <v>1.3232070014846301E+17</v>
      </c>
      <c r="I595" s="6">
        <f>IF(OR(H595="",H595=0),"",H595/(8.64*10^11)-Modifier)</f>
        <v>43943.95850516553</v>
      </c>
      <c r="J595">
        <v>65535</v>
      </c>
      <c r="K595">
        <v>1.31326986496298E+17</v>
      </c>
      <c r="L595" s="6">
        <f>IF(OR(K595="",K595=0),"",K595/(8.64*10^11)-Modifier)</f>
        <v>42793.82696330786</v>
      </c>
      <c r="M595" s="1">
        <v>42789.599861111114</v>
      </c>
      <c r="N595">
        <v>9.2233720368547697E+18</v>
      </c>
      <c r="O595" s="6" t="str">
        <f>IF(OR(N595=9223372036854770000,N595="",N595=0),"",N595/(8.64*10^11)-Modifier)</f>
        <v/>
      </c>
      <c r="P595" t="s">
        <v>3155</v>
      </c>
      <c r="Q595" t="s">
        <v>17</v>
      </c>
      <c r="R595" s="1">
        <v>43937.781886574077</v>
      </c>
    </row>
    <row r="596" spans="1:18" x14ac:dyDescent="0.35">
      <c r="A596" t="s">
        <v>76</v>
      </c>
      <c r="B596" t="s">
        <v>3156</v>
      </c>
      <c r="C596" t="s">
        <v>3157</v>
      </c>
      <c r="D596" t="s">
        <v>3158</v>
      </c>
      <c r="E596" t="s">
        <v>3157</v>
      </c>
      <c r="F596" t="s">
        <v>3159</v>
      </c>
      <c r="H596">
        <v>1.3140292686125E+17</v>
      </c>
      <c r="I596" s="6">
        <f>IF(OR(H596="",H596=0),"",H596/(8.64*10^11)-Modifier)</f>
        <v>42881.720904224523</v>
      </c>
      <c r="J596">
        <v>2</v>
      </c>
      <c r="K596">
        <v>1.3140210390794499E+17</v>
      </c>
      <c r="L596" s="6">
        <f>IF(OR(K596="",K596=0),"",K596/(8.64*10^11)-Modifier)</f>
        <v>42880.768411973375</v>
      </c>
      <c r="M596" s="1">
        <v>42880.560069444444</v>
      </c>
      <c r="N596">
        <v>9.2233720368547697E+18</v>
      </c>
      <c r="O596" s="6" t="str">
        <f>IF(OR(N596=9223372036854770000,N596="",N596=0),"",N596/(8.64*10^11)-Modifier)</f>
        <v/>
      </c>
      <c r="P596" t="s">
        <v>3160</v>
      </c>
      <c r="Q596" t="s">
        <v>17</v>
      </c>
      <c r="R596" s="1">
        <v>42881.511793981481</v>
      </c>
    </row>
    <row r="597" spans="1:18" x14ac:dyDescent="0.35">
      <c r="A597" t="s">
        <v>3161</v>
      </c>
      <c r="B597" t="s">
        <v>3162</v>
      </c>
      <c r="C597" t="s">
        <v>3163</v>
      </c>
      <c r="D597" t="s">
        <v>3164</v>
      </c>
      <c r="E597" t="s">
        <v>3163</v>
      </c>
      <c r="F597" t="s">
        <v>3165</v>
      </c>
      <c r="H597">
        <v>1.31409042508084E+17</v>
      </c>
      <c r="I597" s="6">
        <f>IF(OR(H597="",H597=0),"",H597/(8.64*10^11)-Modifier)</f>
        <v>42888.799199171306</v>
      </c>
      <c r="J597">
        <v>4</v>
      </c>
      <c r="K597">
        <v>1.3140210536149901E+17</v>
      </c>
      <c r="L597" s="6">
        <f>IF(OR(K597="",K597=0),"",K597/(8.64*10^11)-Modifier)</f>
        <v>42880.770094327541</v>
      </c>
      <c r="M597" s="1">
        <v>42880.561759259261</v>
      </c>
      <c r="N597">
        <v>9.2233720368547697E+18</v>
      </c>
      <c r="O597" s="6" t="str">
        <f>IF(OR(N597=9223372036854770000,N597="",N597=0),"",N597/(8.64*10^11)-Modifier)</f>
        <v/>
      </c>
      <c r="P597" t="s">
        <v>3166</v>
      </c>
      <c r="Q597" t="s">
        <v>17</v>
      </c>
      <c r="R597" s="1">
        <v>42880.602905092594</v>
      </c>
    </row>
    <row r="598" spans="1:18" x14ac:dyDescent="0.35">
      <c r="A598" t="s">
        <v>3167</v>
      </c>
      <c r="C598" t="s">
        <v>3167</v>
      </c>
      <c r="D598" t="s">
        <v>3167</v>
      </c>
      <c r="H598">
        <v>0</v>
      </c>
      <c r="I598" s="6" t="str">
        <f>IF(OR(H598="",H598=0),"",H598/(8.64*10^11)-Modifier)</f>
        <v/>
      </c>
      <c r="J598">
        <v>0</v>
      </c>
      <c r="K598">
        <v>1.3133060780743E+17</v>
      </c>
      <c r="L598" s="6">
        <f>IF(OR(K598="",K598=0),"",K598/(8.64*10^11)-Modifier)</f>
        <v>42798.018295636575</v>
      </c>
      <c r="M598" s="1">
        <v>42797.768287037034</v>
      </c>
      <c r="N598">
        <v>9.2233720368547697E+18</v>
      </c>
      <c r="O598" s="6" t="str">
        <f>IF(OR(N598=9223372036854770000,N598="",N598=0),"",N598/(8.64*10^11)-Modifier)</f>
        <v/>
      </c>
      <c r="Q598" t="s">
        <v>17</v>
      </c>
    </row>
    <row r="599" spans="1:18" x14ac:dyDescent="0.35">
      <c r="A599" t="s">
        <v>3168</v>
      </c>
      <c r="C599" t="s">
        <v>3168</v>
      </c>
      <c r="D599" t="s">
        <v>3168</v>
      </c>
      <c r="H599">
        <v>1.3177709952197299E+17</v>
      </c>
      <c r="I599" s="6">
        <f>IF(OR(H599="",H599=0),"",H599/(8.64*10^11)-Modifier)</f>
        <v>43314.791113394662</v>
      </c>
      <c r="J599">
        <v>65535</v>
      </c>
      <c r="K599">
        <v>1.3149639505392099E+17</v>
      </c>
      <c r="L599" s="6">
        <f>IF(OR(K599="",K599=0),"",K599/(8.64*10^11)-Modifier)</f>
        <v>42989.901682778931</v>
      </c>
      <c r="M599" s="1">
        <v>42793.608622685184</v>
      </c>
      <c r="N599">
        <v>9.2233720368547697E+18</v>
      </c>
      <c r="O599" s="6" t="str">
        <f>IF(OR(N599=9223372036854770000,N599="",N599=0),"",N599/(8.64*10^11)-Modifier)</f>
        <v/>
      </c>
      <c r="Q599" t="s">
        <v>17</v>
      </c>
      <c r="R599" s="1">
        <v>43920.527233796296</v>
      </c>
    </row>
    <row r="600" spans="1:18" x14ac:dyDescent="0.35">
      <c r="A600" t="s">
        <v>3169</v>
      </c>
      <c r="C600" t="s">
        <v>3169</v>
      </c>
      <c r="D600" t="s">
        <v>3169</v>
      </c>
      <c r="H600">
        <v>0</v>
      </c>
      <c r="I600" s="6" t="str">
        <f>IF(OR(H600="",H600=0),"",H600/(8.64*10^11)-Modifier)</f>
        <v/>
      </c>
      <c r="J600">
        <v>0</v>
      </c>
      <c r="K600">
        <v>1.31330607331636E+17</v>
      </c>
      <c r="L600" s="6">
        <f>IF(OR(K600="",K600=0),"",K600/(8.64*10^11)-Modifier)</f>
        <v>42798.017744949088</v>
      </c>
      <c r="M600" s="1">
        <v>42796.421377314815</v>
      </c>
      <c r="N600">
        <v>9.2233720368547697E+18</v>
      </c>
      <c r="O600" s="6" t="str">
        <f>IF(OR(N600=9223372036854770000,N600="",N600=0),"",N600/(8.64*10^11)-Modifier)</f>
        <v/>
      </c>
      <c r="Q600" t="s">
        <v>17</v>
      </c>
    </row>
    <row r="601" spans="1:18" x14ac:dyDescent="0.35">
      <c r="A601" t="s">
        <v>3170</v>
      </c>
      <c r="C601" t="s">
        <v>3170</v>
      </c>
      <c r="D601" t="s">
        <v>3170</v>
      </c>
      <c r="H601">
        <v>0</v>
      </c>
      <c r="I601" s="6" t="str">
        <f>IF(OR(H601="",H601=0),"",H601/(8.64*10^11)-Modifier)</f>
        <v/>
      </c>
      <c r="J601">
        <v>0</v>
      </c>
      <c r="K601">
        <v>1.31330606981598E+17</v>
      </c>
      <c r="L601" s="6">
        <f>IF(OR(K601="",K601=0),"",K601/(8.64*10^11)-Modifier)</f>
        <v>42798.017339812504</v>
      </c>
      <c r="M601" s="1">
        <v>42788.489953703705</v>
      </c>
      <c r="N601">
        <v>9.2233720368547697E+18</v>
      </c>
      <c r="O601" s="6" t="str">
        <f>IF(OR(N601=9223372036854770000,N601="",N601=0),"",N601/(8.64*10^11)-Modifier)</f>
        <v/>
      </c>
      <c r="Q601" t="s">
        <v>17</v>
      </c>
    </row>
    <row r="602" spans="1:18" x14ac:dyDescent="0.35">
      <c r="A602" t="s">
        <v>3171</v>
      </c>
      <c r="C602" t="s">
        <v>3171</v>
      </c>
      <c r="D602" t="s">
        <v>3171</v>
      </c>
      <c r="H602">
        <v>0</v>
      </c>
      <c r="I602" s="6" t="str">
        <f>IF(OR(H602="",H602=0),"",H602/(8.64*10^11)-Modifier)</f>
        <v/>
      </c>
      <c r="J602">
        <v>0</v>
      </c>
      <c r="K602">
        <v>1.3133060711837101E+17</v>
      </c>
      <c r="L602" s="6">
        <f>IF(OR(K602="",K602=0),"",K602/(8.64*10^11)-Modifier)</f>
        <v>42798.017498114583</v>
      </c>
      <c r="M602" s="1">
        <v>42790.647453703707</v>
      </c>
      <c r="N602">
        <v>9.2233720368547697E+18</v>
      </c>
      <c r="O602" s="6" t="str">
        <f>IF(OR(N602=9223372036854770000,N602="",N602=0),"",N602/(8.64*10^11)-Modifier)</f>
        <v/>
      </c>
      <c r="Q602" t="s">
        <v>17</v>
      </c>
    </row>
    <row r="603" spans="1:18" x14ac:dyDescent="0.35">
      <c r="A603" t="s">
        <v>3172</v>
      </c>
      <c r="B603" t="s">
        <v>3173</v>
      </c>
      <c r="C603" t="s">
        <v>3174</v>
      </c>
      <c r="D603" t="s">
        <v>3174</v>
      </c>
      <c r="E603" t="s">
        <v>3175</v>
      </c>
      <c r="F603" t="s">
        <v>3176</v>
      </c>
      <c r="G603" t="s">
        <v>3176</v>
      </c>
      <c r="H603">
        <v>1.32151292169622E+17</v>
      </c>
      <c r="I603" s="6">
        <f>IF(OR(H603="",H603=0),"",H603/(8.64*10^11)-Modifier)</f>
        <v>43747.884455581021</v>
      </c>
      <c r="J603">
        <v>52</v>
      </c>
      <c r="K603">
        <v>1.32145070400278E+17</v>
      </c>
      <c r="L603" s="6">
        <f>IF(OR(K603="",K603=0),"",K603/(8.64*10^11)-Modifier)</f>
        <v>43740.683333655092</v>
      </c>
      <c r="M603" s="1">
        <v>42829.45994212963</v>
      </c>
      <c r="N603">
        <v>9.2233720368547697E+18</v>
      </c>
      <c r="O603" s="6" t="str">
        <f>IF(OR(N603=9223372036854770000,N603="",N603=0),"",N603/(8.64*10^11)-Modifier)</f>
        <v/>
      </c>
      <c r="P603" t="s">
        <v>3177</v>
      </c>
      <c r="Q603" t="s">
        <v>17</v>
      </c>
      <c r="R603" s="1">
        <v>43740.430439814816</v>
      </c>
    </row>
    <row r="604" spans="1:18" x14ac:dyDescent="0.35">
      <c r="A604" t="s">
        <v>3178</v>
      </c>
      <c r="B604" t="s">
        <v>3179</v>
      </c>
      <c r="D604" t="s">
        <v>3180</v>
      </c>
      <c r="E604" t="s">
        <v>3181</v>
      </c>
      <c r="I604" s="6" t="str">
        <f>IF(OR(H604="",H604=0),"",H604/(8.64*10^11)-Modifier)</f>
        <v/>
      </c>
      <c r="K604">
        <v>1.3210357479362099E+17</v>
      </c>
      <c r="L604" s="6">
        <f>IF(OR(K604="",K604=0),"",K604/(8.64*10^11)-Modifier)</f>
        <v>43692.656011135405</v>
      </c>
      <c r="M604" s="1">
        <v>43692.44767361111</v>
      </c>
      <c r="N604">
        <v>9.2233720368547697E+18</v>
      </c>
      <c r="O604" s="6" t="str">
        <f>IF(OR(N604=9223372036854770000,N604="",N604=0),"",N604/(8.64*10^11)-Modifier)</f>
        <v/>
      </c>
      <c r="P604" t="s">
        <v>3182</v>
      </c>
      <c r="Q604" t="s">
        <v>17</v>
      </c>
    </row>
    <row r="605" spans="1:18" x14ac:dyDescent="0.35">
      <c r="A605" t="s">
        <v>3183</v>
      </c>
      <c r="B605" t="s">
        <v>3184</v>
      </c>
      <c r="C605" t="s">
        <v>3185</v>
      </c>
      <c r="D605" t="s">
        <v>3185</v>
      </c>
      <c r="E605" t="s">
        <v>3186</v>
      </c>
      <c r="F605" t="s">
        <v>3187</v>
      </c>
      <c r="G605" t="s">
        <v>3187</v>
      </c>
      <c r="H605">
        <v>0</v>
      </c>
      <c r="I605" s="6" t="str">
        <f>IF(OR(H605="",H605=0),"",H605/(8.64*10^11)-Modifier)</f>
        <v/>
      </c>
      <c r="J605">
        <v>0</v>
      </c>
      <c r="K605">
        <v>1.31426083459192E+17</v>
      </c>
      <c r="L605" s="6">
        <f>IF(OR(K605="",K605=0),"",K605/(8.64*10^11)-Modifier)</f>
        <v>42908.522522212967</v>
      </c>
      <c r="M605" s="1">
        <v>42908.31417824074</v>
      </c>
      <c r="N605">
        <v>9.2233720368547697E+18</v>
      </c>
      <c r="O605" s="6" t="str">
        <f>IF(OR(N605=9223372036854770000,N605="",N605=0),"",N605/(8.64*10^11)-Modifier)</f>
        <v/>
      </c>
      <c r="P605" t="s">
        <v>3188</v>
      </c>
      <c r="Q605" t="s">
        <v>17</v>
      </c>
    </row>
    <row r="606" spans="1:18" x14ac:dyDescent="0.35">
      <c r="A606" t="s">
        <v>3189</v>
      </c>
      <c r="B606" t="s">
        <v>2927</v>
      </c>
      <c r="C606" t="s">
        <v>3190</v>
      </c>
      <c r="D606" t="s">
        <v>3190</v>
      </c>
      <c r="E606" t="s">
        <v>3191</v>
      </c>
      <c r="F606" t="s">
        <v>3192</v>
      </c>
      <c r="G606" t="s">
        <v>3193</v>
      </c>
      <c r="H606">
        <v>1.3206029677935299E+17</v>
      </c>
      <c r="I606" s="6">
        <f>IF(OR(H606="",H606=0),"",H606/(8.64*10^11)-Modifier)</f>
        <v>43642.565716843732</v>
      </c>
      <c r="J606">
        <v>244</v>
      </c>
      <c r="K606">
        <v>1.3180045562748099E+17</v>
      </c>
      <c r="L606" s="6">
        <f>IF(OR(K606="",K606=0),"",K606/(8.64*10^11)-Modifier)</f>
        <v>43341.823642917821</v>
      </c>
      <c r="M606" s="1">
        <v>43341.587094907409</v>
      </c>
      <c r="N606">
        <v>9.2233720368547697E+18</v>
      </c>
      <c r="O606" s="6" t="str">
        <f>IF(OR(N606=9223372036854770000,N606="",N606=0),"",N606/(8.64*10^11)-Modifier)</f>
        <v/>
      </c>
      <c r="P606" t="s">
        <v>3194</v>
      </c>
      <c r="Q606" t="s">
        <v>17</v>
      </c>
      <c r="R606" s="1">
        <v>43879.476053240738</v>
      </c>
    </row>
    <row r="607" spans="1:18" x14ac:dyDescent="0.35">
      <c r="A607" t="s">
        <v>3195</v>
      </c>
      <c r="B607" t="s">
        <v>3196</v>
      </c>
      <c r="C607" t="s">
        <v>3197</v>
      </c>
      <c r="D607" t="s">
        <v>3197</v>
      </c>
      <c r="E607" t="s">
        <v>3198</v>
      </c>
      <c r="F607" t="s">
        <v>3199</v>
      </c>
      <c r="G607" t="s">
        <v>3199</v>
      </c>
      <c r="I607" s="6" t="str">
        <f>IF(OR(H607="",H607=0),"",H607/(8.64*10^11)-Modifier)</f>
        <v/>
      </c>
      <c r="K607">
        <v>1.3231889069621299E+17</v>
      </c>
      <c r="L607" s="6">
        <f>IF(OR(K607="",K607=0),"",K607/(8.64*10^11)-Modifier)</f>
        <v>43941.864231727988</v>
      </c>
      <c r="M607" s="1">
        <v>43941.5783912037</v>
      </c>
      <c r="N607">
        <v>9.2233720368547697E+18</v>
      </c>
      <c r="O607" s="6" t="str">
        <f>IF(OR(N607=9223372036854770000,N607="",N607=0),"",N607/(8.64*10^11)-Modifier)</f>
        <v/>
      </c>
      <c r="P607" t="s">
        <v>3200</v>
      </c>
      <c r="Q607" t="s">
        <v>17</v>
      </c>
      <c r="R607" s="1">
        <v>43941.652928240743</v>
      </c>
    </row>
    <row r="608" spans="1:18" x14ac:dyDescent="0.35">
      <c r="A608" t="s">
        <v>3201</v>
      </c>
      <c r="B608" t="s">
        <v>3202</v>
      </c>
      <c r="C608" t="s">
        <v>3203</v>
      </c>
      <c r="D608" t="s">
        <v>3203</v>
      </c>
      <c r="E608" t="s">
        <v>3204</v>
      </c>
      <c r="F608" t="s">
        <v>3205</v>
      </c>
      <c r="G608" t="s">
        <v>3206</v>
      </c>
      <c r="H608">
        <v>1.3227997803111299E+17</v>
      </c>
      <c r="I608" s="6">
        <f>IF(OR(H608="",H608=0),"",H608/(8.64*10^11)-Modifier)</f>
        <v>43896.826424899307</v>
      </c>
      <c r="J608">
        <v>648</v>
      </c>
      <c r="K608">
        <v>1.31444450806276E+17</v>
      </c>
      <c r="L608" s="6">
        <f>IF(OR(K608="",K608=0),"",K608/(8.64*10^11)-Modifier)</f>
        <v>42929.781025782402</v>
      </c>
      <c r="M608" s="1">
        <v>42914.302719907406</v>
      </c>
      <c r="N608">
        <v>9.2233720368547697E+18</v>
      </c>
      <c r="O608" s="6" t="str">
        <f>IF(OR(N608=9223372036854770000,N608="",N608=0),"",N608/(8.64*10^11)-Modifier)</f>
        <v/>
      </c>
      <c r="P608" t="s">
        <v>3207</v>
      </c>
      <c r="Q608" t="s">
        <v>17</v>
      </c>
      <c r="R608" s="1">
        <v>43896.576423611114</v>
      </c>
    </row>
    <row r="609" spans="1:18" x14ac:dyDescent="0.35">
      <c r="A609" t="s">
        <v>3208</v>
      </c>
      <c r="C609" t="s">
        <v>3208</v>
      </c>
      <c r="D609" t="s">
        <v>3208</v>
      </c>
      <c r="E609" t="s">
        <v>3208</v>
      </c>
      <c r="I609" s="6" t="str">
        <f>IF(OR(H609="",H609=0),"",H609/(8.64*10^11)-Modifier)</f>
        <v/>
      </c>
      <c r="K609">
        <v>1.3171039600906701E+17</v>
      </c>
      <c r="L609" s="6">
        <f>IF(OR(K609="",K609=0),"",K609/(8.64*10^11)-Modifier)</f>
        <v>43237.587973457179</v>
      </c>
      <c r="M609" s="1">
        <v>43237.379629629628</v>
      </c>
      <c r="N609">
        <v>9.2233720368547697E+18</v>
      </c>
      <c r="O609" s="6" t="str">
        <f>IF(OR(N609=9223372036854770000,N609="",N609=0),"",N609/(8.64*10^11)-Modifier)</f>
        <v/>
      </c>
      <c r="Q609" t="s">
        <v>17</v>
      </c>
    </row>
    <row r="610" spans="1:18" x14ac:dyDescent="0.35">
      <c r="A610" t="s">
        <v>3209</v>
      </c>
      <c r="B610" t="s">
        <v>3210</v>
      </c>
      <c r="C610" t="s">
        <v>3211</v>
      </c>
      <c r="D610" t="s">
        <v>3212</v>
      </c>
      <c r="E610" t="s">
        <v>3213</v>
      </c>
      <c r="F610" t="s">
        <v>3214</v>
      </c>
      <c r="G610" t="s">
        <v>3215</v>
      </c>
      <c r="H610">
        <v>1.32296422454262E+17</v>
      </c>
      <c r="I610" s="6">
        <f>IF(OR(H610="",H610=0),"",H610/(8.64*10^11)-Modifier)</f>
        <v>43915.85932206249</v>
      </c>
      <c r="J610">
        <v>34</v>
      </c>
      <c r="K610">
        <v>1.32070737920888E+17</v>
      </c>
      <c r="L610" s="6">
        <f>IF(OR(K610="",K610=0),"",K610/(8.64*10^11)-Modifier)</f>
        <v>43654.650371398136</v>
      </c>
      <c r="M610" s="1">
        <v>43654.442037037035</v>
      </c>
      <c r="N610">
        <v>9.2233720368547697E+18</v>
      </c>
      <c r="O610" s="6" t="str">
        <f>IF(OR(N610=9223372036854770000,N610="",N610=0),"",N610/(8.64*10^11)-Modifier)</f>
        <v/>
      </c>
      <c r="P610" t="s">
        <v>3216</v>
      </c>
      <c r="Q610" t="s">
        <v>17</v>
      </c>
      <c r="R610" s="1">
        <v>43941.371516203704</v>
      </c>
    </row>
    <row r="611" spans="1:18" x14ac:dyDescent="0.35">
      <c r="A611" t="s">
        <v>3217</v>
      </c>
      <c r="C611" t="s">
        <v>3217</v>
      </c>
      <c r="D611" t="s">
        <v>3217</v>
      </c>
      <c r="H611">
        <v>0</v>
      </c>
      <c r="I611" s="6" t="str">
        <f>IF(OR(H611="",H611=0),"",H611/(8.64*10^11)-Modifier)</f>
        <v/>
      </c>
      <c r="J611">
        <v>0</v>
      </c>
      <c r="K611">
        <v>1.3133061439405901E+17</v>
      </c>
      <c r="L611" s="6">
        <f>IF(OR(K611="",K611=0),"",K611/(8.64*10^11)-Modifier)</f>
        <v>42798.025919049775</v>
      </c>
      <c r="M611" s="1">
        <v>42797.775914351849</v>
      </c>
      <c r="N611">
        <v>9.2233720368547697E+18</v>
      </c>
      <c r="O611" s="6" t="str">
        <f>IF(OR(N611=9223372036854770000,N611="",N611=0),"",N611/(8.64*10^11)-Modifier)</f>
        <v/>
      </c>
      <c r="Q611" t="s">
        <v>17</v>
      </c>
    </row>
    <row r="612" spans="1:18" x14ac:dyDescent="0.35">
      <c r="A612" t="s">
        <v>3218</v>
      </c>
      <c r="C612" t="s">
        <v>3218</v>
      </c>
      <c r="D612" t="s">
        <v>3218</v>
      </c>
      <c r="H612">
        <v>0</v>
      </c>
      <c r="I612" s="6" t="str">
        <f>IF(OR(H612="",H612=0),"",H612/(8.64*10^11)-Modifier)</f>
        <v/>
      </c>
      <c r="J612">
        <v>0</v>
      </c>
      <c r="K612">
        <v>1.3133061407186E+17</v>
      </c>
      <c r="L612" s="6">
        <f>IF(OR(K612="",K612=0),"",K612/(8.64*10^11)-Modifier)</f>
        <v>42798.025546134246</v>
      </c>
      <c r="M612" s="1">
        <v>42796.422997685186</v>
      </c>
      <c r="N612">
        <v>9.2233720368547697E+18</v>
      </c>
      <c r="O612" s="6" t="str">
        <f>IF(OR(N612=9223372036854770000,N612="",N612=0),"",N612/(8.64*10^11)-Modifier)</f>
        <v/>
      </c>
      <c r="Q612" t="s">
        <v>17</v>
      </c>
    </row>
    <row r="613" spans="1:18" x14ac:dyDescent="0.35">
      <c r="A613" t="s">
        <v>3219</v>
      </c>
      <c r="C613" t="s">
        <v>3219</v>
      </c>
      <c r="D613" t="s">
        <v>3219</v>
      </c>
      <c r="H613">
        <v>0</v>
      </c>
      <c r="I613" s="6" t="str">
        <f>IF(OR(H613="",H613=0),"",H613/(8.64*10^11)-Modifier)</f>
        <v/>
      </c>
      <c r="J613">
        <v>0</v>
      </c>
      <c r="K613">
        <v>1.3133061392378701E+17</v>
      </c>
      <c r="L613" s="6">
        <f>IF(OR(K613="",K613=0),"",K613/(8.64*10^11)-Modifier)</f>
        <v>42798.025374753488</v>
      </c>
      <c r="M613" s="1">
        <v>42790.64916666667</v>
      </c>
      <c r="N613">
        <v>9.2233720368547697E+18</v>
      </c>
      <c r="O613" s="6" t="str">
        <f>IF(OR(N613=9223372036854770000,N613="",N613=0),"",N613/(8.64*10^11)-Modifier)</f>
        <v/>
      </c>
      <c r="Q613" t="s">
        <v>17</v>
      </c>
    </row>
    <row r="614" spans="1:18" x14ac:dyDescent="0.35">
      <c r="A614" t="s">
        <v>3220</v>
      </c>
      <c r="C614" t="s">
        <v>3220</v>
      </c>
      <c r="D614" t="s">
        <v>3220</v>
      </c>
      <c r="H614">
        <v>1.3133317757398899E+17</v>
      </c>
      <c r="I614" s="6">
        <f>IF(OR(H614="",H614=0),"",H614/(8.64*10^11)-Modifier)</f>
        <v>42800.992562487256</v>
      </c>
      <c r="J614">
        <v>8</v>
      </c>
      <c r="K614">
        <v>1.3133061381627299E+17</v>
      </c>
      <c r="L614" s="6">
        <f>IF(OR(K614="",K614=0),"",K614/(8.64*10^11)-Modifier)</f>
        <v>42798.025250315957</v>
      </c>
      <c r="M614" s="1">
        <v>42788.687291666669</v>
      </c>
      <c r="N614">
        <v>9.2233720368547697E+18</v>
      </c>
      <c r="O614" s="6" t="str">
        <f>IF(OR(N614=9223372036854770000,N614="",N614=0),"",N614/(8.64*10^11)-Modifier)</f>
        <v/>
      </c>
      <c r="Q614" t="s">
        <v>17</v>
      </c>
      <c r="R614" s="1">
        <v>42905.664571759262</v>
      </c>
    </row>
    <row r="615" spans="1:18" x14ac:dyDescent="0.35">
      <c r="A615" t="s">
        <v>1608</v>
      </c>
      <c r="B615" t="s">
        <v>675</v>
      </c>
      <c r="C615" t="s">
        <v>3221</v>
      </c>
      <c r="D615" t="s">
        <v>3222</v>
      </c>
      <c r="E615" t="s">
        <v>3221</v>
      </c>
      <c r="F615" t="s">
        <v>3223</v>
      </c>
      <c r="G615" t="s">
        <v>3223</v>
      </c>
      <c r="H615">
        <v>1.3212526639669E+17</v>
      </c>
      <c r="I615" s="6">
        <f>IF(OR(H615="",H615=0),"",H615/(8.64*10^11)-Modifier)</f>
        <v>43717.762033206032</v>
      </c>
      <c r="J615">
        <v>16</v>
      </c>
      <c r="K615">
        <v>1.31553223871616E+17</v>
      </c>
      <c r="L615" s="6">
        <f>IF(OR(K615="",K615=0),"",K615/(8.64*10^11)-Modifier)</f>
        <v>43055.675777333323</v>
      </c>
      <c r="M615" s="1">
        <v>43055.425775462965</v>
      </c>
      <c r="N615">
        <v>9.2233720368547697E+18</v>
      </c>
      <c r="O615" s="6" t="str">
        <f>IF(OR(N615=9223372036854770000,N615="",N615=0),"",N615/(8.64*10^11)-Modifier)</f>
        <v/>
      </c>
      <c r="P615" t="s">
        <v>3224</v>
      </c>
      <c r="Q615" t="s">
        <v>17</v>
      </c>
      <c r="R615" s="1">
        <v>43733.639849537038</v>
      </c>
    </row>
    <row r="616" spans="1:18" x14ac:dyDescent="0.35">
      <c r="A616" t="s">
        <v>3225</v>
      </c>
      <c r="B616" t="s">
        <v>3226</v>
      </c>
      <c r="C616" t="s">
        <v>3227</v>
      </c>
      <c r="D616" t="s">
        <v>3227</v>
      </c>
      <c r="E616" t="s">
        <v>3228</v>
      </c>
      <c r="F616" t="s">
        <v>3229</v>
      </c>
      <c r="G616" t="s">
        <v>3229</v>
      </c>
      <c r="H616">
        <v>1.32291831910848E+17</v>
      </c>
      <c r="I616" s="6">
        <f>IF(OR(H616="",H616=0),"",H616/(8.64*10^11)-Modifier)</f>
        <v>43910.546193111106</v>
      </c>
      <c r="J616">
        <v>47</v>
      </c>
      <c r="K616">
        <v>1.321925877675E+17</v>
      </c>
      <c r="L616" s="6">
        <f>IF(OR(K616="",K616=0),"",K616/(8.64*10^11)-Modifier)</f>
        <v>43795.680286458344</v>
      </c>
      <c r="M616" s="1">
        <v>43770.444768518515</v>
      </c>
      <c r="N616">
        <v>9.2233720368547697E+18</v>
      </c>
      <c r="O616" s="6" t="str">
        <f>IF(OR(N616=9223372036854770000,N616="",N616=0),"",N616/(8.64*10^11)-Modifier)</f>
        <v/>
      </c>
      <c r="P616" t="s">
        <v>3230</v>
      </c>
      <c r="Q616" t="s">
        <v>17</v>
      </c>
      <c r="R616" s="1">
        <v>43908.356030092589</v>
      </c>
    </row>
    <row r="617" spans="1:18" x14ac:dyDescent="0.35">
      <c r="A617" t="s">
        <v>1069</v>
      </c>
      <c r="B617" t="s">
        <v>3231</v>
      </c>
      <c r="C617" t="s">
        <v>3232</v>
      </c>
      <c r="D617" t="s">
        <v>3233</v>
      </c>
      <c r="E617" t="s">
        <v>3232</v>
      </c>
      <c r="F617" t="s">
        <v>3234</v>
      </c>
      <c r="G617" t="s">
        <v>3234</v>
      </c>
      <c r="H617">
        <v>1.32096718901414E+17</v>
      </c>
      <c r="I617" s="6">
        <f>IF(OR(H617="",H617=0),"",H617/(8.64*10^11)-Modifier)</f>
        <v>43684.720950710645</v>
      </c>
      <c r="J617">
        <v>50</v>
      </c>
      <c r="K617">
        <v>1.31726968150626E+17</v>
      </c>
      <c r="L617" s="6">
        <f>IF(OR(K617="",K617=0),"",K617/(8.64*10^11)-Modifier)</f>
        <v>43256.768692854181</v>
      </c>
      <c r="M617" s="1">
        <v>42816.326168981483</v>
      </c>
      <c r="N617">
        <v>9.2233720368547697E+18</v>
      </c>
      <c r="O617" s="6" t="str">
        <f>IF(OR(N617=9223372036854770000,N617="",N617=0),"",N617/(8.64*10^11)-Modifier)</f>
        <v/>
      </c>
      <c r="P617" t="s">
        <v>3235</v>
      </c>
      <c r="Q617" t="s">
        <v>17</v>
      </c>
      <c r="R617" s="1">
        <v>43684.512615740743</v>
      </c>
    </row>
    <row r="618" spans="1:18" x14ac:dyDescent="0.35">
      <c r="A618" t="s">
        <v>3236</v>
      </c>
      <c r="B618" t="s">
        <v>429</v>
      </c>
      <c r="C618" t="s">
        <v>3237</v>
      </c>
      <c r="D618" t="s">
        <v>3238</v>
      </c>
      <c r="E618" t="s">
        <v>3237</v>
      </c>
      <c r="F618" t="s">
        <v>3239</v>
      </c>
      <c r="G618" t="s">
        <v>3239</v>
      </c>
      <c r="H618">
        <v>1.323195876025E+17</v>
      </c>
      <c r="I618" s="6">
        <f>IF(OR(H618="",H618=0),"",H618/(8.64*10^11)-Modifier)</f>
        <v>43942.67083622684</v>
      </c>
      <c r="J618">
        <v>19</v>
      </c>
      <c r="K618">
        <v>1.3198798086357501E+17</v>
      </c>
      <c r="L618" s="6">
        <f>IF(OR(K618="",K618=0),"",K618/(8.64*10^11)-Modifier)</f>
        <v>43558.866740248865</v>
      </c>
      <c r="M618" s="1">
        <v>43538.424861111111</v>
      </c>
      <c r="N618">
        <v>9.2233720368547697E+18</v>
      </c>
      <c r="O618" s="6" t="str">
        <f>IF(OR(N618=9223372036854770000,N618="",N618=0),"",N618/(8.64*10^11)-Modifier)</f>
        <v/>
      </c>
      <c r="P618" t="s">
        <v>3240</v>
      </c>
      <c r="Q618" t="s">
        <v>17</v>
      </c>
      <c r="R618" s="1">
        <v>43942.462500000001</v>
      </c>
    </row>
    <row r="619" spans="1:18" x14ac:dyDescent="0.35">
      <c r="A619" t="s">
        <v>784</v>
      </c>
      <c r="B619" t="s">
        <v>3241</v>
      </c>
      <c r="C619" t="s">
        <v>3242</v>
      </c>
      <c r="D619" t="s">
        <v>3243</v>
      </c>
      <c r="E619" t="s">
        <v>3242</v>
      </c>
      <c r="F619" t="s">
        <v>3244</v>
      </c>
      <c r="G619" t="s">
        <v>3244</v>
      </c>
      <c r="H619">
        <v>1.322409933841E+17</v>
      </c>
      <c r="I619" s="6">
        <f>IF(OR(H619="",H619=0),"",H619/(8.64*10^11)-Modifier)</f>
        <v>43851.70530567129</v>
      </c>
      <c r="J619">
        <v>24</v>
      </c>
      <c r="K619">
        <v>1.315506332796E+17</v>
      </c>
      <c r="L619" s="6">
        <f>IF(OR(K619="",K619=0),"",K619/(8.64*10^11)-Modifier)</f>
        <v>43052.677406944451</v>
      </c>
      <c r="M619" s="1">
        <v>42816.326851851853</v>
      </c>
      <c r="N619">
        <v>9.2233720368547697E+18</v>
      </c>
      <c r="O619" s="6" t="str">
        <f>IF(OR(N619=9223372036854770000,N619="",N619=0),"",N619/(8.64*10^11)-Modifier)</f>
        <v/>
      </c>
      <c r="P619" t="s">
        <v>3245</v>
      </c>
      <c r="Q619" t="s">
        <v>17</v>
      </c>
      <c r="R619" s="1">
        <v>43851.431921296295</v>
      </c>
    </row>
    <row r="620" spans="1:18" x14ac:dyDescent="0.35">
      <c r="A620" t="s">
        <v>3246</v>
      </c>
      <c r="B620" t="s">
        <v>3247</v>
      </c>
      <c r="C620" t="s">
        <v>3248</v>
      </c>
      <c r="D620" t="s">
        <v>3249</v>
      </c>
      <c r="E620" t="s">
        <v>3248</v>
      </c>
      <c r="F620" t="s">
        <v>3250</v>
      </c>
      <c r="G620" t="s">
        <v>3250</v>
      </c>
      <c r="H620">
        <v>0</v>
      </c>
      <c r="I620" s="6" t="str">
        <f>IF(OR(H620="",H620=0),"",H620/(8.64*10^11)-Modifier)</f>
        <v/>
      </c>
      <c r="J620">
        <v>0</v>
      </c>
      <c r="K620">
        <v>1.3197062408770301E+17</v>
      </c>
      <c r="L620" s="6">
        <f>IF(OR(K620="",K620=0),"",K620/(8.64*10^11)-Modifier)</f>
        <v>43538.777879285888</v>
      </c>
      <c r="M620" s="1">
        <v>43538.452557870369</v>
      </c>
      <c r="N620">
        <v>9.2233720368547697E+18</v>
      </c>
      <c r="O620" s="6" t="str">
        <f>IF(OR(N620=9223372036854770000,N620="",N620=0),"",N620/(8.64*10^11)-Modifier)</f>
        <v/>
      </c>
      <c r="P620" t="s">
        <v>3251</v>
      </c>
      <c r="Q620" t="s">
        <v>17</v>
      </c>
      <c r="R620" s="1">
        <v>43538.569502314815</v>
      </c>
    </row>
    <row r="621" spans="1:18" x14ac:dyDescent="0.35">
      <c r="A621" t="s">
        <v>818</v>
      </c>
      <c r="B621" t="s">
        <v>3252</v>
      </c>
      <c r="C621" t="s">
        <v>3253</v>
      </c>
      <c r="D621" t="s">
        <v>3254</v>
      </c>
      <c r="E621" t="s">
        <v>3253</v>
      </c>
      <c r="F621" t="s">
        <v>3255</v>
      </c>
      <c r="G621" t="s">
        <v>3255</v>
      </c>
      <c r="H621">
        <v>1.32320426397076E+17</v>
      </c>
      <c r="I621" s="6">
        <f>IF(OR(H621="",H621=0),"",H621/(8.64*10^11)-Modifier)</f>
        <v>43943.641663282411</v>
      </c>
      <c r="J621">
        <v>2136</v>
      </c>
      <c r="K621">
        <v>1.314452388048E+17</v>
      </c>
      <c r="L621" s="6">
        <f>IF(OR(K621="",K621=0),"",K621/(8.64*10^11)-Modifier)</f>
        <v>42930.693061111117</v>
      </c>
      <c r="M621" s="1">
        <v>42816.32739583333</v>
      </c>
      <c r="N621">
        <v>9.2233720368547697E+18</v>
      </c>
      <c r="O621" s="6" t="str">
        <f>IF(OR(N621=9223372036854770000,N621="",N621=0),"",N621/(8.64*10^11)-Modifier)</f>
        <v/>
      </c>
      <c r="P621" t="s">
        <v>3256</v>
      </c>
      <c r="Q621" t="s">
        <v>17</v>
      </c>
      <c r="R621" s="1">
        <v>43941.404039351852</v>
      </c>
    </row>
    <row r="622" spans="1:18" x14ac:dyDescent="0.35">
      <c r="A622" t="s">
        <v>1269</v>
      </c>
      <c r="B622" t="s">
        <v>3257</v>
      </c>
      <c r="C622" t="s">
        <v>3258</v>
      </c>
      <c r="D622" t="s">
        <v>3259</v>
      </c>
      <c r="E622" t="s">
        <v>3258</v>
      </c>
      <c r="F622" t="s">
        <v>3260</v>
      </c>
      <c r="G622" t="s">
        <v>3260</v>
      </c>
      <c r="H622">
        <v>1.32316054419712E+17</v>
      </c>
      <c r="I622" s="6">
        <f>IF(OR(H622="",H622=0),"",H622/(8.64*10^11)-Modifier)</f>
        <v>43938.581504296308</v>
      </c>
      <c r="J622">
        <v>1212</v>
      </c>
      <c r="K622">
        <v>1.3146595119361699E+17</v>
      </c>
      <c r="L622" s="6">
        <f>IF(OR(K622="",K622=0),"",K622/(8.64*10^11)-Modifier)</f>
        <v>42954.665733353002</v>
      </c>
      <c r="M622" s="1">
        <v>42816.328877314816</v>
      </c>
      <c r="N622">
        <v>9.2233720368547697E+18</v>
      </c>
      <c r="O622" s="6" t="str">
        <f>IF(OR(N622=9223372036854770000,N622="",N622=0),"",N622/(8.64*10^11)-Modifier)</f>
        <v/>
      </c>
      <c r="P622" t="s">
        <v>3261</v>
      </c>
      <c r="Q622" t="s">
        <v>17</v>
      </c>
      <c r="R622" s="1">
        <v>43934.322800925926</v>
      </c>
    </row>
    <row r="623" spans="1:18" x14ac:dyDescent="0.35">
      <c r="A623" t="s">
        <v>88</v>
      </c>
      <c r="B623" t="s">
        <v>3262</v>
      </c>
      <c r="C623" t="s">
        <v>3263</v>
      </c>
      <c r="D623" t="s">
        <v>3264</v>
      </c>
      <c r="E623" t="s">
        <v>3263</v>
      </c>
      <c r="F623" t="s">
        <v>3265</v>
      </c>
      <c r="G623" t="s">
        <v>3265</v>
      </c>
      <c r="H623">
        <v>1.32242043528896E+17</v>
      </c>
      <c r="I623" s="6">
        <f>IF(OR(H623="",H623=0),"",H623/(8.64*10^11)-Modifier)</f>
        <v>43852.920751037047</v>
      </c>
      <c r="J623">
        <v>43</v>
      </c>
      <c r="K623">
        <v>1.31992264985034E+17</v>
      </c>
      <c r="L623" s="6">
        <f>IF(OR(K623="",K623=0),"",K623/(8.64*10^11)-Modifier)</f>
        <v>43563.825214159733</v>
      </c>
      <c r="M623" s="1">
        <v>42816.330069444448</v>
      </c>
      <c r="N623">
        <v>9.2233720368547697E+18</v>
      </c>
      <c r="O623" s="6" t="str">
        <f>IF(OR(N623=9223372036854770000,N623="",N623=0),"",N623/(8.64*10^11)-Modifier)</f>
        <v/>
      </c>
      <c r="P623" t="s">
        <v>3266</v>
      </c>
      <c r="Q623" t="s">
        <v>17</v>
      </c>
      <c r="R623" s="1">
        <v>43886.829282407409</v>
      </c>
    </row>
    <row r="624" spans="1:18" x14ac:dyDescent="0.35">
      <c r="A624" t="s">
        <v>674</v>
      </c>
      <c r="B624" t="s">
        <v>3267</v>
      </c>
      <c r="C624" t="s">
        <v>3268</v>
      </c>
      <c r="D624" t="s">
        <v>3269</v>
      </c>
      <c r="E624" t="s">
        <v>3268</v>
      </c>
      <c r="F624" t="s">
        <v>3270</v>
      </c>
      <c r="G624" t="s">
        <v>3270</v>
      </c>
      <c r="H624">
        <v>1.3162587799137699E+17</v>
      </c>
      <c r="I624" s="6">
        <f>IF(OR(H624="",H624=0),"",H624/(8.64*10^11)-Modifier)</f>
        <v>43139.766193723364</v>
      </c>
      <c r="J624">
        <v>29</v>
      </c>
      <c r="K624">
        <v>1.3198368696334301E+17</v>
      </c>
      <c r="L624" s="6">
        <f>IF(OR(K624="",K624=0),"",K624/(8.64*10^11)-Modifier)</f>
        <v>43553.896948313661</v>
      </c>
      <c r="M624" s="1">
        <v>42816.330729166664</v>
      </c>
      <c r="N624">
        <v>9.2233720368547697E+18</v>
      </c>
      <c r="O624" s="6" t="str">
        <f>IF(OR(N624=9223372036854770000,N624="",N624=0),"",N624/(8.64*10^11)-Modifier)</f>
        <v/>
      </c>
      <c r="P624" t="s">
        <v>3271</v>
      </c>
      <c r="Q624" t="s">
        <v>17</v>
      </c>
      <c r="R624" s="1">
        <v>43553.688611111109</v>
      </c>
    </row>
    <row r="625" spans="1:18" x14ac:dyDescent="0.35">
      <c r="A625" t="s">
        <v>3272</v>
      </c>
      <c r="B625" t="s">
        <v>3273</v>
      </c>
      <c r="C625" t="s">
        <v>3274</v>
      </c>
      <c r="D625" t="s">
        <v>3274</v>
      </c>
      <c r="E625" t="s">
        <v>3275</v>
      </c>
      <c r="F625" t="s">
        <v>3276</v>
      </c>
      <c r="G625" t="s">
        <v>3276</v>
      </c>
      <c r="H625">
        <v>1.32207241183092E+17</v>
      </c>
      <c r="I625" s="6">
        <f>IF(OR(H625="",H625=0),"",H625/(8.64*10^11)-Modifier)</f>
        <v>43812.640258208325</v>
      </c>
      <c r="J625">
        <v>64</v>
      </c>
      <c r="K625">
        <v>1.3180630234150701E+17</v>
      </c>
      <c r="L625" s="6">
        <f>IF(OR(K625="",K625=0),"",K625/(8.64*10^11)-Modifier)</f>
        <v>43348.590673040511</v>
      </c>
      <c r="M625" s="1">
        <v>42816.331284722219</v>
      </c>
      <c r="N625">
        <v>9.2233720368547697E+18</v>
      </c>
      <c r="O625" s="6" t="str">
        <f>IF(OR(N625=9223372036854770000,N625="",N625=0),"",N625/(8.64*10^11)-Modifier)</f>
        <v/>
      </c>
      <c r="P625" t="s">
        <v>3277</v>
      </c>
      <c r="Q625" t="s">
        <v>17</v>
      </c>
      <c r="R625" s="1">
        <v>43936.69158564815</v>
      </c>
    </row>
    <row r="626" spans="1:18" x14ac:dyDescent="0.35">
      <c r="A626" t="s">
        <v>88</v>
      </c>
      <c r="B626" t="s">
        <v>3278</v>
      </c>
      <c r="C626" t="s">
        <v>3279</v>
      </c>
      <c r="D626" t="s">
        <v>3279</v>
      </c>
      <c r="E626" t="s">
        <v>3280</v>
      </c>
      <c r="F626" t="s">
        <v>3281</v>
      </c>
      <c r="G626" t="s">
        <v>3281</v>
      </c>
      <c r="H626">
        <v>1.32279913788374E+17</v>
      </c>
      <c r="I626" s="6">
        <f>IF(OR(H626="",H626=0),"",H626/(8.64*10^11)-Modifier)</f>
        <v>43896.752069877315</v>
      </c>
      <c r="J626">
        <v>150</v>
      </c>
      <c r="K626">
        <v>1.3146667753390899E+17</v>
      </c>
      <c r="L626" s="6">
        <f>IF(OR(K626="",K626=0),"",K626/(8.64*10^11)-Modifier)</f>
        <v>42955.506404987245</v>
      </c>
      <c r="M626" s="1">
        <v>42816.33184027778</v>
      </c>
      <c r="N626">
        <v>9.2233720368547697E+18</v>
      </c>
      <c r="O626" s="6" t="str">
        <f>IF(OR(N626=9223372036854770000,N626="",N626=0),"",N626/(8.64*10^11)-Modifier)</f>
        <v/>
      </c>
      <c r="P626" t="s">
        <v>3282</v>
      </c>
      <c r="Q626" t="s">
        <v>17</v>
      </c>
      <c r="R626" s="1">
        <v>43934.689097222225</v>
      </c>
    </row>
    <row r="627" spans="1:18" x14ac:dyDescent="0.35">
      <c r="A627" t="s">
        <v>1619</v>
      </c>
      <c r="B627" t="s">
        <v>3283</v>
      </c>
      <c r="C627" t="s">
        <v>3284</v>
      </c>
      <c r="D627" t="s">
        <v>3285</v>
      </c>
      <c r="E627" t="s">
        <v>3284</v>
      </c>
      <c r="F627" t="s">
        <v>3286</v>
      </c>
      <c r="G627" t="s">
        <v>3286</v>
      </c>
      <c r="H627">
        <v>1.3220720234524099E+17</v>
      </c>
      <c r="I627" s="6">
        <f>IF(OR(H627="",H627=0),"",H627/(8.64*10^11)-Modifier)</f>
        <v>43812.595306991891</v>
      </c>
      <c r="J627">
        <v>1</v>
      </c>
      <c r="K627">
        <v>1.3220569234767299E+17</v>
      </c>
      <c r="L627" s="6">
        <f>IF(OR(K627="",K627=0),"",K627/(8.64*10^11)-Modifier)</f>
        <v>43810.847624621529</v>
      </c>
      <c r="M627" s="1">
        <v>42899.565046296295</v>
      </c>
      <c r="N627">
        <v>9.2233720368547697E+18</v>
      </c>
      <c r="O627" s="6" t="str">
        <f>IF(OR(N627=9223372036854770000,N627="",N627=0),"",N627/(8.64*10^11)-Modifier)</f>
        <v/>
      </c>
      <c r="P627" t="s">
        <v>3287</v>
      </c>
      <c r="Q627" t="s">
        <v>17</v>
      </c>
      <c r="R627" s="1">
        <v>43812.345300925925</v>
      </c>
    </row>
    <row r="628" spans="1:18" x14ac:dyDescent="0.35">
      <c r="A628" t="s">
        <v>278</v>
      </c>
      <c r="B628" t="s">
        <v>3288</v>
      </c>
      <c r="C628" t="s">
        <v>3289</v>
      </c>
      <c r="D628" t="s">
        <v>3290</v>
      </c>
      <c r="E628" t="s">
        <v>3289</v>
      </c>
      <c r="F628" t="s">
        <v>3291</v>
      </c>
      <c r="G628" t="s">
        <v>3291</v>
      </c>
      <c r="H628">
        <v>1.3229017491586301E+17</v>
      </c>
      <c r="I628" s="6">
        <f>IF(OR(H628="",H628=0),"",H628/(8.64*10^11)-Modifier)</f>
        <v>43908.628374841443</v>
      </c>
      <c r="J628">
        <v>81</v>
      </c>
      <c r="K628">
        <v>1.3141930860718E+17</v>
      </c>
      <c r="L628" s="6">
        <f>IF(OR(K628="",K628=0),"",K628/(8.64*10^11)-Modifier)</f>
        <v>42900.681258310186</v>
      </c>
      <c r="M628" s="1">
        <v>42899.565057870372</v>
      </c>
      <c r="N628">
        <v>9.2233720368547697E+18</v>
      </c>
      <c r="O628" s="6" t="str">
        <f>IF(OR(N628=9223372036854770000,N628="",N628=0),"",N628/(8.64*10^11)-Modifier)</f>
        <v/>
      </c>
      <c r="P628" t="s">
        <v>3292</v>
      </c>
      <c r="Q628" t="s">
        <v>17</v>
      </c>
      <c r="R628" s="1">
        <v>43908.419814814813</v>
      </c>
    </row>
    <row r="629" spans="1:18" x14ac:dyDescent="0.35">
      <c r="A629" t="s">
        <v>1305</v>
      </c>
      <c r="B629" t="s">
        <v>3293</v>
      </c>
      <c r="C629" t="s">
        <v>3294</v>
      </c>
      <c r="D629" t="s">
        <v>3295</v>
      </c>
      <c r="E629" t="s">
        <v>3294</v>
      </c>
      <c r="F629" t="s">
        <v>3296</v>
      </c>
      <c r="G629" t="s">
        <v>3296</v>
      </c>
      <c r="H629">
        <v>1.3227114171191101E+17</v>
      </c>
      <c r="I629" s="6">
        <f>IF(OR(H629="",H629=0),"",H629/(8.64*10^11)-Modifier)</f>
        <v>43886.599203600694</v>
      </c>
      <c r="J629">
        <v>202</v>
      </c>
      <c r="K629">
        <v>1.3198359653850099E+17</v>
      </c>
      <c r="L629" s="6">
        <f>IF(OR(K629="",K629=0),"",K629/(8.64*10^11)-Modifier)</f>
        <v>43553.792289931705</v>
      </c>
      <c r="M629" s="1">
        <v>42899.565057870372</v>
      </c>
      <c r="N629">
        <v>9.2233720368547697E+18</v>
      </c>
      <c r="O629" s="6" t="str">
        <f>IF(OR(N629=9223372036854770000,N629="",N629=0),"",N629/(8.64*10^11)-Modifier)</f>
        <v/>
      </c>
      <c r="P629" t="s">
        <v>3297</v>
      </c>
      <c r="Q629" t="s">
        <v>17</v>
      </c>
      <c r="R629" s="1">
        <v>43900.68304398148</v>
      </c>
    </row>
    <row r="630" spans="1:18" x14ac:dyDescent="0.35">
      <c r="A630" t="s">
        <v>3298</v>
      </c>
      <c r="B630" t="s">
        <v>3299</v>
      </c>
      <c r="C630" t="s">
        <v>3300</v>
      </c>
      <c r="D630" t="s">
        <v>3301</v>
      </c>
      <c r="E630" t="s">
        <v>3300</v>
      </c>
      <c r="F630" t="s">
        <v>3302</v>
      </c>
      <c r="G630" t="s">
        <v>3302</v>
      </c>
      <c r="H630">
        <v>1.3232043555616701E+17</v>
      </c>
      <c r="I630" s="6">
        <f>IF(OR(H630="",H630=0),"",H630/(8.64*10^11)-Modifier)</f>
        <v>43943.652264082193</v>
      </c>
      <c r="J630">
        <v>3410</v>
      </c>
      <c r="K630">
        <v>1.3141930860796099E+17</v>
      </c>
      <c r="L630" s="6">
        <f>IF(OR(K630="",K630=0),"",K630/(8.64*10^11)-Modifier)</f>
        <v>42900.681259214121</v>
      </c>
      <c r="M630" s="1">
        <v>42899.565057870372</v>
      </c>
      <c r="N630">
        <v>9.2233720368547697E+18</v>
      </c>
      <c r="O630" s="6" t="str">
        <f>IF(OR(N630=9223372036854770000,N630="",N630=0),"",N630/(8.64*10^11)-Modifier)</f>
        <v/>
      </c>
      <c r="P630" t="s">
        <v>3303</v>
      </c>
      <c r="Q630" t="s">
        <v>17</v>
      </c>
      <c r="R630" s="1">
        <v>43934.408576388887</v>
      </c>
    </row>
    <row r="631" spans="1:18" x14ac:dyDescent="0.35">
      <c r="A631" t="s">
        <v>2159</v>
      </c>
      <c r="B631" t="s">
        <v>1093</v>
      </c>
      <c r="C631" t="s">
        <v>3304</v>
      </c>
      <c r="D631" t="s">
        <v>3305</v>
      </c>
      <c r="E631" t="s">
        <v>3304</v>
      </c>
      <c r="F631" t="s">
        <v>3306</v>
      </c>
      <c r="G631" t="s">
        <v>3306</v>
      </c>
      <c r="H631">
        <v>0</v>
      </c>
      <c r="I631" s="6" t="str">
        <f>IF(OR(H631="",H631=0),"",H631/(8.64*10^11)-Modifier)</f>
        <v/>
      </c>
      <c r="J631">
        <v>0</v>
      </c>
      <c r="K631">
        <v>1.31419308608274E+17</v>
      </c>
      <c r="L631" s="6">
        <f>IF(OR(K631="",K631=0),"",K631/(8.64*10^11)-Modifier)</f>
        <v>42900.681259576377</v>
      </c>
      <c r="M631" s="1">
        <v>42899.565057870372</v>
      </c>
      <c r="N631">
        <v>9.2233720368547697E+18</v>
      </c>
      <c r="O631" s="6" t="str">
        <f>IF(OR(N631=9223372036854770000,N631="",N631=0),"",N631/(8.64*10^11)-Modifier)</f>
        <v/>
      </c>
      <c r="P631" t="s">
        <v>3307</v>
      </c>
      <c r="Q631" t="s">
        <v>17</v>
      </c>
    </row>
    <row r="632" spans="1:18" x14ac:dyDescent="0.35">
      <c r="A632" t="s">
        <v>95</v>
      </c>
      <c r="B632" t="s">
        <v>1868</v>
      </c>
      <c r="C632" t="s">
        <v>3308</v>
      </c>
      <c r="D632" t="s">
        <v>3309</v>
      </c>
      <c r="E632" t="s">
        <v>3308</v>
      </c>
      <c r="F632" t="s">
        <v>3310</v>
      </c>
      <c r="G632" t="s">
        <v>3310</v>
      </c>
      <c r="H632">
        <v>1.3199901879161299E+17</v>
      </c>
      <c r="I632" s="6">
        <f>IF(OR(H632="",H632=0),"",H632/(8.64*10^11)-Modifier)</f>
        <v>43571.642119922442</v>
      </c>
      <c r="J632">
        <v>51</v>
      </c>
      <c r="K632">
        <v>1.3141930860843E+17</v>
      </c>
      <c r="L632" s="6">
        <f>IF(OR(K632="",K632=0),"",K632/(8.64*10^11)-Modifier)</f>
        <v>42900.681259756937</v>
      </c>
      <c r="M632" s="1">
        <v>42899.565057870372</v>
      </c>
      <c r="N632">
        <v>9.2233720368547697E+18</v>
      </c>
      <c r="O632" s="6" t="str">
        <f>IF(OR(N632=9223372036854770000,N632="",N632=0),"",N632/(8.64*10^11)-Modifier)</f>
        <v/>
      </c>
      <c r="P632" t="s">
        <v>3311</v>
      </c>
      <c r="Q632" t="s">
        <v>17</v>
      </c>
      <c r="R632" s="1">
        <v>43585.5393287037</v>
      </c>
    </row>
    <row r="633" spans="1:18" x14ac:dyDescent="0.35">
      <c r="A633" t="s">
        <v>3312</v>
      </c>
      <c r="B633" t="s">
        <v>3313</v>
      </c>
      <c r="C633" t="s">
        <v>3314</v>
      </c>
      <c r="D633" t="s">
        <v>3315</v>
      </c>
      <c r="E633" t="s">
        <v>3314</v>
      </c>
      <c r="F633" t="s">
        <v>3316</v>
      </c>
      <c r="G633" t="s">
        <v>3316</v>
      </c>
      <c r="H633">
        <v>1.3231295283099101E+17</v>
      </c>
      <c r="I633" s="6">
        <f>IF(OR(H633="",H633=0),"",H633/(8.64*10^11)-Modifier)</f>
        <v>43934.991702535888</v>
      </c>
      <c r="J633">
        <v>171</v>
      </c>
      <c r="K633">
        <v>1.3141930860874301E+17</v>
      </c>
      <c r="L633" s="6">
        <f>IF(OR(K633="",K633=0),"",K633/(8.64*10^11)-Modifier)</f>
        <v>42900.681260119221</v>
      </c>
      <c r="M633" s="1">
        <v>42899.565057870372</v>
      </c>
      <c r="N633">
        <v>9.2233720368547697E+18</v>
      </c>
      <c r="O633" s="6" t="str">
        <f>IF(OR(N633=9223372036854770000,N633="",N633=0),"",N633/(8.64*10^11)-Modifier)</f>
        <v/>
      </c>
      <c r="P633" t="s">
        <v>3317</v>
      </c>
      <c r="Q633" t="s">
        <v>17</v>
      </c>
      <c r="R633" s="1">
        <v>43934.783368055556</v>
      </c>
    </row>
    <row r="634" spans="1:18" x14ac:dyDescent="0.35">
      <c r="A634" t="s">
        <v>3318</v>
      </c>
      <c r="B634" t="s">
        <v>3319</v>
      </c>
      <c r="C634" t="s">
        <v>3320</v>
      </c>
      <c r="D634" t="s">
        <v>3321</v>
      </c>
      <c r="E634" t="s">
        <v>3320</v>
      </c>
      <c r="F634" t="s">
        <v>3322</v>
      </c>
      <c r="G634" t="s">
        <v>3322</v>
      </c>
      <c r="H634">
        <v>1.3227893355640701E+17</v>
      </c>
      <c r="I634" s="6">
        <f>IF(OR(H634="",H634=0),"",H634/(8.64*10^11)-Modifier)</f>
        <v>43895.617542137741</v>
      </c>
      <c r="J634">
        <v>13</v>
      </c>
      <c r="K634">
        <v>1.3204821774355501E+17</v>
      </c>
      <c r="L634" s="6">
        <f>IF(OR(K634="",K634=0),"",K634/(8.64*10^11)-Modifier)</f>
        <v>43628.585351336806</v>
      </c>
      <c r="M634" s="1">
        <v>43627.664814814816</v>
      </c>
      <c r="N634">
        <v>9.2233720368547697E+18</v>
      </c>
      <c r="O634" s="6" t="str">
        <f>IF(OR(N634=9223372036854770000,N634="",N634=0),"",N634/(8.64*10^11)-Modifier)</f>
        <v/>
      </c>
      <c r="P634" t="s">
        <v>3323</v>
      </c>
      <c r="Q634" t="s">
        <v>17</v>
      </c>
      <c r="R634" s="1">
        <v>43909.417962962965</v>
      </c>
    </row>
    <row r="635" spans="1:18" x14ac:dyDescent="0.35">
      <c r="A635" t="s">
        <v>3324</v>
      </c>
      <c r="B635" t="s">
        <v>1504</v>
      </c>
      <c r="C635" t="s">
        <v>3325</v>
      </c>
      <c r="D635" t="s">
        <v>3326</v>
      </c>
      <c r="E635" t="s">
        <v>3325</v>
      </c>
      <c r="F635" t="s">
        <v>3327</v>
      </c>
      <c r="G635" t="s">
        <v>3327</v>
      </c>
      <c r="H635">
        <v>1.3227987392333901E+17</v>
      </c>
      <c r="I635" s="6">
        <f>IF(OR(H635="",H635=0),"",H635/(8.64*10^11)-Modifier)</f>
        <v>43896.705929790507</v>
      </c>
      <c r="J635">
        <v>388</v>
      </c>
      <c r="K635">
        <v>1.3141930860889901E+17</v>
      </c>
      <c r="L635" s="6">
        <f>IF(OR(K635="",K635=0),"",K635/(8.64*10^11)-Modifier)</f>
        <v>42900.681260299782</v>
      </c>
      <c r="M635" s="1">
        <v>42899.565057870372</v>
      </c>
      <c r="N635">
        <v>9.2233720368547697E+18</v>
      </c>
      <c r="O635" s="6" t="str">
        <f>IF(OR(N635=9223372036854770000,N635="",N635=0),"",N635/(8.64*10^11)-Modifier)</f>
        <v/>
      </c>
      <c r="P635" t="s">
        <v>3328</v>
      </c>
      <c r="Q635" t="s">
        <v>17</v>
      </c>
      <c r="R635" s="1">
        <v>43903.356249999997</v>
      </c>
    </row>
    <row r="636" spans="1:18" x14ac:dyDescent="0.35">
      <c r="A636" t="s">
        <v>3329</v>
      </c>
      <c r="B636" t="s">
        <v>1082</v>
      </c>
      <c r="C636" t="s">
        <v>3330</v>
      </c>
      <c r="D636" t="s">
        <v>3331</v>
      </c>
      <c r="E636" t="s">
        <v>3330</v>
      </c>
      <c r="F636" t="s">
        <v>3332</v>
      </c>
      <c r="G636" t="s">
        <v>3332</v>
      </c>
      <c r="H636">
        <v>1.32320323761602E+17</v>
      </c>
      <c r="I636" s="6">
        <f>IF(OR(H636="",H636=0),"",H636/(8.64*10^11)-Modifier)</f>
        <v>43943.522872224537</v>
      </c>
      <c r="J636">
        <v>2018</v>
      </c>
      <c r="K636">
        <v>1.32309343232702E+17</v>
      </c>
      <c r="L636" s="6">
        <f>IF(OR(K636="",K636=0),"",K636/(8.64*10^11)-Modifier)</f>
        <v>43930.813926738425</v>
      </c>
      <c r="M636" s="1">
        <v>42899.565057870372</v>
      </c>
      <c r="N636">
        <v>9.2233720368547697E+18</v>
      </c>
      <c r="O636" s="6" t="str">
        <f>IF(OR(N636=9223372036854770000,N636="",N636=0),"",N636/(8.64*10^11)-Modifier)</f>
        <v/>
      </c>
      <c r="P636" t="s">
        <v>3333</v>
      </c>
      <c r="Q636" t="s">
        <v>17</v>
      </c>
      <c r="R636" s="1">
        <v>43934.370949074073</v>
      </c>
    </row>
    <row r="637" spans="1:18" x14ac:dyDescent="0.35">
      <c r="A637" t="s">
        <v>3334</v>
      </c>
      <c r="B637" t="s">
        <v>3335</v>
      </c>
      <c r="C637" t="s">
        <v>3336</v>
      </c>
      <c r="D637" t="s">
        <v>3336</v>
      </c>
      <c r="E637" t="s">
        <v>3337</v>
      </c>
      <c r="F637" t="s">
        <v>3338</v>
      </c>
      <c r="G637" t="s">
        <v>3338</v>
      </c>
      <c r="H637">
        <v>1.32156456027E+17</v>
      </c>
      <c r="I637" s="6">
        <f>IF(OR(H637="",H637=0),"",H637/(8.64*10^11)-Modifier)</f>
        <v>43753.8611423611</v>
      </c>
      <c r="J637">
        <v>1</v>
      </c>
      <c r="K637">
        <v>1.32155422845012E+17</v>
      </c>
      <c r="L637" s="6">
        <f>IF(OR(K637="",K637=0),"",K637/(8.64*10^11)-Modifier)</f>
        <v>43752.665329874988</v>
      </c>
      <c r="M637" s="1">
        <v>43752.41337962963</v>
      </c>
      <c r="N637">
        <v>9.2233720368547697E+18</v>
      </c>
      <c r="O637" s="6" t="str">
        <f>IF(OR(N637=9223372036854770000,N637="",N637=0),"",N637/(8.64*10^11)-Modifier)</f>
        <v/>
      </c>
      <c r="P637" t="s">
        <v>3339</v>
      </c>
      <c r="Q637" t="s">
        <v>17</v>
      </c>
      <c r="R637" s="1">
        <v>43753.652800925927</v>
      </c>
    </row>
    <row r="638" spans="1:18" x14ac:dyDescent="0.35">
      <c r="A638" t="s">
        <v>3340</v>
      </c>
      <c r="B638" t="s">
        <v>3341</v>
      </c>
      <c r="C638" t="s">
        <v>3342</v>
      </c>
      <c r="D638" t="s">
        <v>3343</v>
      </c>
      <c r="E638" t="s">
        <v>3342</v>
      </c>
      <c r="F638" t="s">
        <v>3344</v>
      </c>
      <c r="G638" t="s">
        <v>3344</v>
      </c>
      <c r="H638">
        <v>1.32180635104982E+17</v>
      </c>
      <c r="I638" s="6">
        <f>IF(OR(H638="",H638=0),"",H638/(8.64*10^11)-Modifier)</f>
        <v>43781.846186321753</v>
      </c>
      <c r="J638">
        <v>12</v>
      </c>
      <c r="K638">
        <v>1.3195348683353E+17</v>
      </c>
      <c r="L638" s="6">
        <f>IF(OR(K638="",K638=0),"",K638/(8.64*10^11)-Modifier)</f>
        <v>43518.943094363436</v>
      </c>
      <c r="M638" s="1">
        <v>43420.712916666664</v>
      </c>
      <c r="N638">
        <v>9.2233720368547697E+18</v>
      </c>
      <c r="O638" s="6" t="str">
        <f>IF(OR(N638=9223372036854770000,N638="",N638=0),"",N638/(8.64*10^11)-Modifier)</f>
        <v/>
      </c>
      <c r="P638" t="s">
        <v>3345</v>
      </c>
      <c r="Q638" t="s">
        <v>17</v>
      </c>
      <c r="R638" s="1">
        <v>43804.647592592592</v>
      </c>
    </row>
    <row r="639" spans="1:18" x14ac:dyDescent="0.35">
      <c r="A639" t="s">
        <v>3346</v>
      </c>
      <c r="B639" t="s">
        <v>3347</v>
      </c>
      <c r="C639" t="s">
        <v>3348</v>
      </c>
      <c r="D639" t="s">
        <v>3349</v>
      </c>
      <c r="E639" t="s">
        <v>3348</v>
      </c>
      <c r="F639" t="s">
        <v>3350</v>
      </c>
      <c r="G639" t="s">
        <v>3350</v>
      </c>
      <c r="H639">
        <v>1.3224703695763101E+17</v>
      </c>
      <c r="I639" s="6">
        <f>IF(OR(H639="",H639=0),"",H639/(8.64*10^11)-Modifier)</f>
        <v>43858.70018244331</v>
      </c>
      <c r="J639">
        <v>14</v>
      </c>
      <c r="K639">
        <v>1.3141930861124301E+17</v>
      </c>
      <c r="L639" s="6">
        <f>IF(OR(K639="",K639=0),"",K639/(8.64*10^11)-Modifier)</f>
        <v>42900.681263012753</v>
      </c>
      <c r="M639" s="1">
        <v>42899.565069444441</v>
      </c>
      <c r="N639">
        <v>9.2233720368547697E+18</v>
      </c>
      <c r="O639" s="6" t="str">
        <f>IF(OR(N639=9223372036854770000,N639="",N639=0),"",N639/(8.64*10^11)-Modifier)</f>
        <v/>
      </c>
      <c r="P639" t="s">
        <v>3351</v>
      </c>
      <c r="Q639" t="s">
        <v>17</v>
      </c>
      <c r="R639" s="1">
        <v>43846.439062500001</v>
      </c>
    </row>
    <row r="640" spans="1:18" x14ac:dyDescent="0.35">
      <c r="A640" t="s">
        <v>3352</v>
      </c>
      <c r="B640" t="s">
        <v>3353</v>
      </c>
      <c r="C640" t="s">
        <v>3354</v>
      </c>
      <c r="D640" t="s">
        <v>3355</v>
      </c>
      <c r="E640" t="s">
        <v>3354</v>
      </c>
      <c r="G640" t="s">
        <v>3356</v>
      </c>
      <c r="H640">
        <v>1.32320410661386E+17</v>
      </c>
      <c r="I640" s="6">
        <f>IF(OR(H640="",H640=0),"",H640/(8.64*10^11)-Modifier)</f>
        <v>43943.623450678249</v>
      </c>
      <c r="J640">
        <v>1108</v>
      </c>
      <c r="K640">
        <v>1.31562853234886E+17</v>
      </c>
      <c r="L640" s="6">
        <f>IF(OR(K640="",K640=0),"",K640/(8.64*10^11)-Modifier)</f>
        <v>43066.820873710647</v>
      </c>
      <c r="M640" s="1">
        <v>43060.704224537039</v>
      </c>
      <c r="N640">
        <v>9.2233720368547697E+18</v>
      </c>
      <c r="O640" s="6" t="str">
        <f>IF(OR(N640=9223372036854770000,N640="",N640=0),"",N640/(8.64*10^11)-Modifier)</f>
        <v/>
      </c>
      <c r="P640" t="s">
        <v>3357</v>
      </c>
      <c r="Q640" t="s">
        <v>17</v>
      </c>
      <c r="R640" s="1">
        <v>43938.350462962961</v>
      </c>
    </row>
    <row r="641" spans="1:18" x14ac:dyDescent="0.35">
      <c r="A641" t="s">
        <v>3358</v>
      </c>
      <c r="B641" t="s">
        <v>3359</v>
      </c>
      <c r="C641" t="s">
        <v>3360</v>
      </c>
      <c r="D641" t="s">
        <v>3361</v>
      </c>
      <c r="E641" t="s">
        <v>3360</v>
      </c>
      <c r="F641" t="s">
        <v>3362</v>
      </c>
      <c r="G641" t="s">
        <v>3362</v>
      </c>
      <c r="H641">
        <v>0</v>
      </c>
      <c r="I641" s="6" t="str">
        <f>IF(OR(H641="",H641=0),"",H641/(8.64*10^11)-Modifier)</f>
        <v/>
      </c>
      <c r="J641">
        <v>0</v>
      </c>
      <c r="K641">
        <v>1.31419308611868E+17</v>
      </c>
      <c r="L641" s="6">
        <f>IF(OR(K641="",K641=0),"",K641/(8.64*10^11)-Modifier)</f>
        <v>42900.6812637361</v>
      </c>
      <c r="M641" s="1">
        <v>42899.565069444441</v>
      </c>
      <c r="N641">
        <v>9.2233720368547697E+18</v>
      </c>
      <c r="O641" s="6" t="str">
        <f>IF(OR(N641=9223372036854770000,N641="",N641=0),"",N641/(8.64*10^11)-Modifier)</f>
        <v/>
      </c>
      <c r="P641" t="s">
        <v>3363</v>
      </c>
      <c r="Q641" t="s">
        <v>17</v>
      </c>
    </row>
    <row r="642" spans="1:18" x14ac:dyDescent="0.35">
      <c r="A642" t="s">
        <v>3364</v>
      </c>
      <c r="B642" t="s">
        <v>3353</v>
      </c>
      <c r="C642" t="s">
        <v>3365</v>
      </c>
      <c r="D642" t="s">
        <v>3366</v>
      </c>
      <c r="E642" t="s">
        <v>3365</v>
      </c>
      <c r="F642" t="s">
        <v>3367</v>
      </c>
      <c r="G642" t="s">
        <v>3367</v>
      </c>
      <c r="H642">
        <v>1.3229470862915501E+17</v>
      </c>
      <c r="I642" s="6">
        <f>IF(OR(H642="",H642=0),"",H642/(8.64*10^11)-Modifier)</f>
        <v>43913.875728188665</v>
      </c>
      <c r="J642">
        <v>29</v>
      </c>
      <c r="K642">
        <v>1.3141930861218E+17</v>
      </c>
      <c r="L642" s="6">
        <f>IF(OR(K642="",K642=0),"",K642/(8.64*10^11)-Modifier)</f>
        <v>42900.68126409722</v>
      </c>
      <c r="M642" s="1">
        <v>42899.565069444441</v>
      </c>
      <c r="N642">
        <v>9.2233720368547697E+18</v>
      </c>
      <c r="O642" s="6" t="str">
        <f>IF(OR(N642=9223372036854770000,N642="",N642=0),"",N642/(8.64*10^11)-Modifier)</f>
        <v/>
      </c>
      <c r="P642" t="s">
        <v>3368</v>
      </c>
      <c r="Q642" t="s">
        <v>17</v>
      </c>
      <c r="R642" s="1">
        <v>43913.55840277778</v>
      </c>
    </row>
    <row r="643" spans="1:18" x14ac:dyDescent="0.35">
      <c r="A643" t="s">
        <v>1269</v>
      </c>
      <c r="B643" t="s">
        <v>3369</v>
      </c>
      <c r="C643" t="s">
        <v>3370</v>
      </c>
      <c r="D643" t="s">
        <v>3371</v>
      </c>
      <c r="E643" t="s">
        <v>3370</v>
      </c>
      <c r="F643" t="s">
        <v>3372</v>
      </c>
      <c r="G643" t="s">
        <v>3372</v>
      </c>
      <c r="H643">
        <v>1.3232067355029E+17</v>
      </c>
      <c r="I643" s="6">
        <f>IF(OR(H643="",H643=0),"",H643/(8.64*10^11)-Modifier)</f>
        <v>43943.927720243053</v>
      </c>
      <c r="J643">
        <v>2284</v>
      </c>
      <c r="K643">
        <v>1.3146786235235299E+17</v>
      </c>
      <c r="L643" s="6">
        <f>IF(OR(K643="",K643=0),"",K643/(8.64*10^11)-Modifier)</f>
        <v>42956.877722630772</v>
      </c>
      <c r="M643" s="1">
        <v>42899.565069444441</v>
      </c>
      <c r="N643">
        <v>9.2233720368547697E+18</v>
      </c>
      <c r="O643" s="6" t="str">
        <f>IF(OR(N643=9223372036854770000,N643="",N643=0),"",N643/(8.64*10^11)-Modifier)</f>
        <v/>
      </c>
      <c r="P643" t="s">
        <v>3373</v>
      </c>
      <c r="Q643" t="s">
        <v>17</v>
      </c>
      <c r="R643" s="1">
        <v>43935.379062499997</v>
      </c>
    </row>
    <row r="644" spans="1:18" x14ac:dyDescent="0.35">
      <c r="A644" t="s">
        <v>1275</v>
      </c>
      <c r="B644" t="s">
        <v>3374</v>
      </c>
      <c r="C644" t="s">
        <v>3375</v>
      </c>
      <c r="D644" t="s">
        <v>3376</v>
      </c>
      <c r="E644" t="s">
        <v>3375</v>
      </c>
      <c r="F644" t="s">
        <v>3377</v>
      </c>
      <c r="G644" t="s">
        <v>3377</v>
      </c>
      <c r="H644">
        <v>1.32285929445864E+17</v>
      </c>
      <c r="I644" s="6">
        <f>IF(OR(H644="",H644=0),"",H644/(8.64*10^11)-Modifier)</f>
        <v>43903.714636416669</v>
      </c>
      <c r="J644">
        <v>2</v>
      </c>
      <c r="K644">
        <v>1.31419308613118E+17</v>
      </c>
      <c r="L644" s="6">
        <f>IF(OR(K644="",K644=0),"",K644/(8.64*10^11)-Modifier)</f>
        <v>42900.68126518288</v>
      </c>
      <c r="M644" s="1">
        <v>42899.565069444441</v>
      </c>
      <c r="N644">
        <v>9.2233720368547697E+18</v>
      </c>
      <c r="O644" s="6" t="str">
        <f>IF(OR(N644=9223372036854770000,N644="",N644=0),"",N644/(8.64*10^11)-Modifier)</f>
        <v/>
      </c>
      <c r="P644" t="s">
        <v>3378</v>
      </c>
      <c r="Q644" t="s">
        <v>17</v>
      </c>
      <c r="R644" s="1">
        <v>43903.506296296298</v>
      </c>
    </row>
    <row r="645" spans="1:18" x14ac:dyDescent="0.35">
      <c r="A645" t="s">
        <v>3379</v>
      </c>
      <c r="B645" t="s">
        <v>3380</v>
      </c>
      <c r="C645" t="s">
        <v>3381</v>
      </c>
      <c r="D645" t="s">
        <v>3382</v>
      </c>
      <c r="E645" t="s">
        <v>3381</v>
      </c>
      <c r="F645" t="s">
        <v>3383</v>
      </c>
      <c r="G645" t="s">
        <v>3383</v>
      </c>
      <c r="H645">
        <v>1.32319621945966E+17</v>
      </c>
      <c r="I645" s="6">
        <f>IF(OR(H645="",H645=0),"",H645/(8.64*10^11)-Modifier)</f>
        <v>43942.710585608787</v>
      </c>
      <c r="J645">
        <v>238</v>
      </c>
      <c r="K645">
        <v>1.3141930861343E+17</v>
      </c>
      <c r="L645" s="6">
        <f>IF(OR(K645="",K645=0),"",K645/(8.64*10^11)-Modifier)</f>
        <v>42900.681265543972</v>
      </c>
      <c r="M645" s="1">
        <v>42899.565069444441</v>
      </c>
      <c r="N645">
        <v>9.2233720368547697E+18</v>
      </c>
      <c r="O645" s="6" t="str">
        <f>IF(OR(N645=9223372036854770000,N645="",N645=0),"",N645/(8.64*10^11)-Modifier)</f>
        <v/>
      </c>
      <c r="P645" t="s">
        <v>3384</v>
      </c>
      <c r="Q645" t="s">
        <v>17</v>
      </c>
      <c r="R645" s="1">
        <v>43942.502245370371</v>
      </c>
    </row>
    <row r="646" spans="1:18" x14ac:dyDescent="0.35">
      <c r="A646" t="s">
        <v>3385</v>
      </c>
      <c r="B646" t="s">
        <v>948</v>
      </c>
      <c r="C646" t="s">
        <v>3386</v>
      </c>
      <c r="D646" t="s">
        <v>3387</v>
      </c>
      <c r="E646" t="s">
        <v>3386</v>
      </c>
      <c r="F646" t="s">
        <v>3388</v>
      </c>
      <c r="G646" t="s">
        <v>3388</v>
      </c>
      <c r="H646">
        <v>1.3228861221476301E+17</v>
      </c>
      <c r="I646" s="6">
        <f>IF(OR(H646="",H646=0),"",H646/(8.64*10^11)-Modifier)</f>
        <v>43906.819693012745</v>
      </c>
      <c r="J646">
        <v>147</v>
      </c>
      <c r="K646">
        <v>1.31419308614056E+17</v>
      </c>
      <c r="L646" s="6">
        <f>IF(OR(K646="",K646=0),"",K646/(8.64*10^11)-Modifier)</f>
        <v>42900.681266268512</v>
      </c>
      <c r="M646" s="1">
        <v>42899.565069444441</v>
      </c>
      <c r="N646">
        <v>9.2233720368547697E+18</v>
      </c>
      <c r="O646" s="6" t="str">
        <f>IF(OR(N646=9223372036854770000,N646="",N646=0),"",N646/(8.64*10^11)-Modifier)</f>
        <v/>
      </c>
      <c r="P646" t="s">
        <v>3389</v>
      </c>
      <c r="Q646" t="s">
        <v>17</v>
      </c>
      <c r="R646" s="1">
        <v>43899.366527777776</v>
      </c>
    </row>
    <row r="647" spans="1:18" x14ac:dyDescent="0.35">
      <c r="A647" t="s">
        <v>3390</v>
      </c>
      <c r="B647" t="s">
        <v>3391</v>
      </c>
      <c r="C647" t="s">
        <v>3392</v>
      </c>
      <c r="D647" t="s">
        <v>3393</v>
      </c>
      <c r="E647" t="s">
        <v>3392</v>
      </c>
      <c r="F647" t="s">
        <v>3394</v>
      </c>
      <c r="G647" t="s">
        <v>3394</v>
      </c>
      <c r="H647">
        <v>1.31977345872816E+17</v>
      </c>
      <c r="I647" s="6">
        <f>IF(OR(H647="",H647=0),"",H647/(8.64*10^11)-Modifier)</f>
        <v>43546.557723166654</v>
      </c>
      <c r="J647">
        <v>28</v>
      </c>
      <c r="K647">
        <v>1.3184360561140701E+17</v>
      </c>
      <c r="L647" s="6">
        <f>IF(OR(K647="",K647=0),"",K647/(8.64*10^11)-Modifier)</f>
        <v>43391.765753943298</v>
      </c>
      <c r="M647" s="1">
        <v>42899.565069444441</v>
      </c>
      <c r="N647">
        <v>9.2233720368547697E+18</v>
      </c>
      <c r="O647" s="6" t="str">
        <f>IF(OR(N647=9223372036854770000,N647="",N647=0),"",N647/(8.64*10^11)-Modifier)</f>
        <v/>
      </c>
      <c r="P647" t="s">
        <v>3395</v>
      </c>
      <c r="Q647" t="s">
        <v>17</v>
      </c>
      <c r="R647" s="1">
        <v>43602.370486111111</v>
      </c>
    </row>
    <row r="648" spans="1:18" x14ac:dyDescent="0.35">
      <c r="A648" t="s">
        <v>3396</v>
      </c>
      <c r="B648" t="s">
        <v>3397</v>
      </c>
      <c r="C648" t="s">
        <v>3398</v>
      </c>
      <c r="D648" t="s">
        <v>3399</v>
      </c>
      <c r="E648" t="s">
        <v>3398</v>
      </c>
      <c r="F648" t="s">
        <v>3400</v>
      </c>
      <c r="G648" t="s">
        <v>3400</v>
      </c>
      <c r="H648">
        <v>1.3231261006227901E+17</v>
      </c>
      <c r="I648" s="6">
        <f>IF(OR(H648="",H648=0),"",H648/(8.64*10^11)-Modifier)</f>
        <v>43934.594979489601</v>
      </c>
      <c r="J648">
        <v>100</v>
      </c>
      <c r="K648">
        <v>1.3174764496024499E+17</v>
      </c>
      <c r="L648" s="6">
        <f>IF(OR(K648="",K648=0),"",K648/(8.64*10^11)-Modifier)</f>
        <v>43280.700185468741</v>
      </c>
      <c r="M648" s="1">
        <v>42899.565081018518</v>
      </c>
      <c r="N648">
        <v>9.2233720368547697E+18</v>
      </c>
      <c r="O648" s="6" t="str">
        <f>IF(OR(N648=9223372036854770000,N648="",N648=0),"",N648/(8.64*10^11)-Modifier)</f>
        <v/>
      </c>
      <c r="P648" t="s">
        <v>3401</v>
      </c>
      <c r="Q648" t="s">
        <v>17</v>
      </c>
      <c r="R648" s="1">
        <v>43942.46533564815</v>
      </c>
    </row>
    <row r="649" spans="1:18" x14ac:dyDescent="0.35">
      <c r="A649" t="s">
        <v>537</v>
      </c>
      <c r="B649" t="s">
        <v>3402</v>
      </c>
      <c r="C649" t="s">
        <v>3403</v>
      </c>
      <c r="D649" t="s">
        <v>3404</v>
      </c>
      <c r="E649" t="s">
        <v>3403</v>
      </c>
      <c r="F649" t="s">
        <v>3405</v>
      </c>
      <c r="G649" t="s">
        <v>3405</v>
      </c>
      <c r="H649">
        <v>1.31733950990698E+17</v>
      </c>
      <c r="I649" s="6">
        <f>IF(OR(H649="",H649=0),"",H649/(8.64*10^11)-Modifier)</f>
        <v>43264.850683678233</v>
      </c>
      <c r="J649">
        <v>8</v>
      </c>
      <c r="K649">
        <v>1.3141930861593101E+17</v>
      </c>
      <c r="L649" s="6">
        <f>IF(OR(K649="",K649=0),"",K649/(8.64*10^11)-Modifier)</f>
        <v>42900.681268438668</v>
      </c>
      <c r="M649" s="1">
        <v>42899.565081018518</v>
      </c>
      <c r="N649">
        <v>9.2233720368547697E+18</v>
      </c>
      <c r="O649" s="6" t="str">
        <f>IF(OR(N649=9223372036854770000,N649="",N649=0),"",N649/(8.64*10^11)-Modifier)</f>
        <v/>
      </c>
      <c r="P649" t="s">
        <v>3406</v>
      </c>
      <c r="Q649" t="s">
        <v>17</v>
      </c>
      <c r="R649" s="1">
        <v>43293.665682870371</v>
      </c>
    </row>
    <row r="650" spans="1:18" x14ac:dyDescent="0.35">
      <c r="A650" t="s">
        <v>753</v>
      </c>
      <c r="B650" t="s">
        <v>3407</v>
      </c>
      <c r="C650" t="s">
        <v>3408</v>
      </c>
      <c r="D650" t="s">
        <v>3409</v>
      </c>
      <c r="E650" t="s">
        <v>3408</v>
      </c>
      <c r="F650" t="s">
        <v>3410</v>
      </c>
      <c r="G650" t="s">
        <v>3410</v>
      </c>
      <c r="H650">
        <v>0</v>
      </c>
      <c r="I650" s="6" t="str">
        <f>IF(OR(H650="",H650=0),"",H650/(8.64*10^11)-Modifier)</f>
        <v/>
      </c>
      <c r="J650">
        <v>0</v>
      </c>
      <c r="K650">
        <v>1.3141930861608701E+17</v>
      </c>
      <c r="L650" s="6">
        <f>IF(OR(K650="",K650=0),"",K650/(8.64*10^11)-Modifier)</f>
        <v>42900.681268619228</v>
      </c>
      <c r="M650" s="1">
        <v>42899.565081018518</v>
      </c>
      <c r="N650">
        <v>9.2233720368547697E+18</v>
      </c>
      <c r="O650" s="6" t="str">
        <f>IF(OR(N650=9223372036854770000,N650="",N650=0),"",N650/(8.64*10^11)-Modifier)</f>
        <v/>
      </c>
      <c r="P650" t="s">
        <v>3411</v>
      </c>
      <c r="Q650" t="s">
        <v>17</v>
      </c>
      <c r="R650" s="1">
        <v>42901.700960648152</v>
      </c>
    </row>
    <row r="651" spans="1:18" x14ac:dyDescent="0.35">
      <c r="A651" t="s">
        <v>753</v>
      </c>
      <c r="B651" t="s">
        <v>3412</v>
      </c>
      <c r="C651" t="s">
        <v>3413</v>
      </c>
      <c r="D651" t="s">
        <v>3413</v>
      </c>
      <c r="E651" t="s">
        <v>3414</v>
      </c>
      <c r="F651" t="s">
        <v>3415</v>
      </c>
      <c r="G651" t="s">
        <v>3415</v>
      </c>
      <c r="H651">
        <v>1.3228244681048899E+17</v>
      </c>
      <c r="I651" s="6">
        <f>IF(OR(H651="",H651=0),"",H651/(8.64*10^11)-Modifier)</f>
        <v>43899.683808436326</v>
      </c>
      <c r="J651">
        <v>47</v>
      </c>
      <c r="K651">
        <v>1.3218671624985299E+17</v>
      </c>
      <c r="L651" s="6">
        <f>IF(OR(K651="",K651=0),"",K651/(8.64*10^11)-Modifier)</f>
        <v>43788.884548440954</v>
      </c>
      <c r="M651" s="1">
        <v>42899.565081018518</v>
      </c>
      <c r="N651">
        <v>9.2233720368547697E+18</v>
      </c>
      <c r="O651" s="6" t="str">
        <f>IF(OR(N651=9223372036854770000,N651="",N651=0),"",N651/(8.64*10^11)-Modifier)</f>
        <v/>
      </c>
      <c r="P651" t="s">
        <v>3416</v>
      </c>
      <c r="Q651" t="s">
        <v>17</v>
      </c>
      <c r="R651" s="1">
        <v>43899.457881944443</v>
      </c>
    </row>
    <row r="652" spans="1:18" x14ac:dyDescent="0.35">
      <c r="A652" t="s">
        <v>3417</v>
      </c>
      <c r="B652" t="s">
        <v>3418</v>
      </c>
      <c r="C652" t="s">
        <v>3419</v>
      </c>
      <c r="D652" t="s">
        <v>3420</v>
      </c>
      <c r="E652" t="s">
        <v>3419</v>
      </c>
      <c r="F652" t="s">
        <v>3421</v>
      </c>
      <c r="G652" t="s">
        <v>3421</v>
      </c>
      <c r="H652">
        <v>0</v>
      </c>
      <c r="I652" s="6" t="str">
        <f>IF(OR(H652="",H652=0),"",H652/(8.64*10^11)-Modifier)</f>
        <v/>
      </c>
      <c r="J652">
        <v>0</v>
      </c>
      <c r="K652">
        <v>1.31419308616868E+17</v>
      </c>
      <c r="L652" s="6">
        <f>IF(OR(K652="",K652=0),"",K652/(8.64*10^11)-Modifier)</f>
        <v>42900.681269523135</v>
      </c>
      <c r="M652" s="1">
        <v>42899.565081018518</v>
      </c>
      <c r="N652">
        <v>9.2233720368547697E+18</v>
      </c>
      <c r="O652" s="6" t="str">
        <f>IF(OR(N652=9223372036854770000,N652="",N652=0),"",N652/(8.64*10^11)-Modifier)</f>
        <v/>
      </c>
      <c r="P652" t="s">
        <v>3422</v>
      </c>
      <c r="Q652" t="s">
        <v>17</v>
      </c>
    </row>
    <row r="653" spans="1:18" x14ac:dyDescent="0.35">
      <c r="A653" t="s">
        <v>2431</v>
      </c>
      <c r="B653" t="s">
        <v>3423</v>
      </c>
      <c r="C653" t="s">
        <v>3424</v>
      </c>
      <c r="D653" t="s">
        <v>3425</v>
      </c>
      <c r="E653" t="s">
        <v>3424</v>
      </c>
      <c r="F653" t="s">
        <v>3426</v>
      </c>
      <c r="G653" t="s">
        <v>3426</v>
      </c>
      <c r="H653">
        <v>1.3176911433096E+17</v>
      </c>
      <c r="I653" s="6">
        <f>IF(OR(H653="",H653=0),"",H653/(8.64*10^11)-Modifier)</f>
        <v>43305.54899416666</v>
      </c>
      <c r="J653">
        <v>215</v>
      </c>
      <c r="K653">
        <v>1.3151788425113699E+17</v>
      </c>
      <c r="L653" s="6">
        <f>IF(OR(K653="",K653=0),"",K653/(8.64*10^11)-Modifier)</f>
        <v>43014.773438815959</v>
      </c>
      <c r="M653" s="1">
        <v>43014.565092592595</v>
      </c>
      <c r="N653">
        <v>9.2233720368547697E+18</v>
      </c>
      <c r="O653" s="6" t="str">
        <f>IF(OR(N653=9223372036854770000,N653="",N653=0),"",N653/(8.64*10^11)-Modifier)</f>
        <v/>
      </c>
      <c r="P653" t="s">
        <v>3427</v>
      </c>
      <c r="Q653" t="s">
        <v>17</v>
      </c>
      <c r="R653" s="1">
        <v>43299.589039351849</v>
      </c>
    </row>
    <row r="654" spans="1:18" x14ac:dyDescent="0.35">
      <c r="A654" t="s">
        <v>3428</v>
      </c>
      <c r="B654" t="s">
        <v>3429</v>
      </c>
      <c r="C654" t="s">
        <v>3430</v>
      </c>
      <c r="D654" t="s">
        <v>3431</v>
      </c>
      <c r="E654" t="s">
        <v>3430</v>
      </c>
      <c r="F654" t="s">
        <v>3432</v>
      </c>
      <c r="G654" t="s">
        <v>3432</v>
      </c>
      <c r="H654">
        <v>1.3196282272651699E+17</v>
      </c>
      <c r="I654" s="6">
        <f>IF(OR(H654="",H654=0),"",H654/(8.64*10^11)-Modifier)</f>
        <v>43529.748526061332</v>
      </c>
      <c r="J654">
        <v>66</v>
      </c>
      <c r="K654">
        <v>1.31644905025026E+17</v>
      </c>
      <c r="L654" s="6">
        <f>IF(OR(K654="",K654=0),"",K654/(8.64*10^11)-Modifier)</f>
        <v>43161.788223409734</v>
      </c>
      <c r="M654" s="1">
        <v>42899.565081018518</v>
      </c>
      <c r="N654">
        <v>9.2233720368547697E+18</v>
      </c>
      <c r="O654" s="6" t="str">
        <f>IF(OR(N654=9223372036854770000,N654="",N654=0),"",N654/(8.64*10^11)-Modifier)</f>
        <v/>
      </c>
      <c r="P654" t="s">
        <v>3433</v>
      </c>
      <c r="Q654" t="s">
        <v>17</v>
      </c>
      <c r="R654" s="1">
        <v>43522.658321759256</v>
      </c>
    </row>
    <row r="655" spans="1:18" x14ac:dyDescent="0.35">
      <c r="A655" t="s">
        <v>23</v>
      </c>
      <c r="B655" t="s">
        <v>1082</v>
      </c>
      <c r="C655" t="s">
        <v>3434</v>
      </c>
      <c r="D655" t="s">
        <v>3435</v>
      </c>
      <c r="E655" t="s">
        <v>3434</v>
      </c>
      <c r="F655" t="s">
        <v>3436</v>
      </c>
      <c r="G655" t="s">
        <v>3436</v>
      </c>
      <c r="H655">
        <v>1.3231602989518899E+17</v>
      </c>
      <c r="I655" s="6">
        <f>IF(OR(H655="",H655=0),"",H655/(8.64*10^11)-Modifier)</f>
        <v>43938.553119431715</v>
      </c>
      <c r="J655">
        <v>2481</v>
      </c>
      <c r="K655">
        <v>1.3141930861108701E+17</v>
      </c>
      <c r="L655" s="6">
        <f>IF(OR(K655="",K655=0),"",K655/(8.64*10^11)-Modifier)</f>
        <v>42900.681262832193</v>
      </c>
      <c r="M655" s="1">
        <v>42899.624363425923</v>
      </c>
      <c r="N655">
        <v>9.2233720368547697E+18</v>
      </c>
      <c r="O655" s="6" t="str">
        <f>IF(OR(N655=9223372036854770000,N655="",N655=0),"",N655/(8.64*10^11)-Modifier)</f>
        <v/>
      </c>
      <c r="P655" t="s">
        <v>3437</v>
      </c>
      <c r="Q655" t="s">
        <v>17</v>
      </c>
      <c r="R655" s="1">
        <v>43937.473715277774</v>
      </c>
    </row>
    <row r="656" spans="1:18" x14ac:dyDescent="0.35">
      <c r="A656" t="s">
        <v>1481</v>
      </c>
      <c r="B656" t="s">
        <v>3438</v>
      </c>
      <c r="C656" t="s">
        <v>3439</v>
      </c>
      <c r="D656" t="s">
        <v>3440</v>
      </c>
      <c r="E656" t="s">
        <v>3439</v>
      </c>
      <c r="G656" t="s">
        <v>3441</v>
      </c>
      <c r="H656">
        <v>1.3204996213723101E+17</v>
      </c>
      <c r="I656" s="6">
        <f>IF(OR(H656="",H656=0),"",H656/(8.64*10^11)-Modifier)</f>
        <v>43630.604325498862</v>
      </c>
      <c r="J656">
        <v>56</v>
      </c>
      <c r="K656">
        <v>1.31576771756162E+17</v>
      </c>
      <c r="L656" s="6">
        <f>IF(OR(K656="",K656=0),"",K656/(8.64*10^11)-Modifier)</f>
        <v>43082.93027333566</v>
      </c>
      <c r="M656" s="1">
        <v>43069.571747685186</v>
      </c>
      <c r="N656">
        <v>9.2233720368547697E+18</v>
      </c>
      <c r="O656" s="6" t="str">
        <f>IF(OR(N656=9223372036854770000,N656="",N656=0),"",N656/(8.64*10^11)-Modifier)</f>
        <v/>
      </c>
      <c r="P656" t="s">
        <v>3442</v>
      </c>
      <c r="Q656" t="s">
        <v>17</v>
      </c>
      <c r="R656" s="1">
        <v>43628.688414351855</v>
      </c>
    </row>
    <row r="657" spans="1:18" x14ac:dyDescent="0.35">
      <c r="A657" t="s">
        <v>3062</v>
      </c>
      <c r="B657" t="s">
        <v>3252</v>
      </c>
      <c r="C657" t="s">
        <v>3443</v>
      </c>
      <c r="D657" t="s">
        <v>3444</v>
      </c>
      <c r="E657" t="s">
        <v>3443</v>
      </c>
      <c r="F657" t="s">
        <v>3445</v>
      </c>
      <c r="G657" t="s">
        <v>3445</v>
      </c>
      <c r="H657">
        <v>1.32319551029256E+17</v>
      </c>
      <c r="I657" s="6">
        <f>IF(OR(H657="",H657=0),"",H657/(8.64*10^11)-Modifier)</f>
        <v>43942.628506083332</v>
      </c>
      <c r="J657">
        <v>73</v>
      </c>
      <c r="K657">
        <v>1.32082913621076E+17</v>
      </c>
      <c r="L657" s="6">
        <f>IF(OR(K657="",K657=0),"",K657/(8.64*10^11)-Modifier)</f>
        <v>43668.742616986099</v>
      </c>
      <c r="M657" s="1">
        <v>43455.500081018516</v>
      </c>
      <c r="N657">
        <v>9.2233720368547697E+18</v>
      </c>
      <c r="O657" s="6" t="str">
        <f>IF(OR(N657=9223372036854770000,N657="",N657=0),"",N657/(8.64*10^11)-Modifier)</f>
        <v/>
      </c>
      <c r="P657" t="s">
        <v>3446</v>
      </c>
      <c r="Q657" t="s">
        <v>17</v>
      </c>
      <c r="R657" s="1">
        <v>43941.499537037038</v>
      </c>
    </row>
    <row r="658" spans="1:18" x14ac:dyDescent="0.35">
      <c r="A658" t="s">
        <v>513</v>
      </c>
      <c r="B658" t="s">
        <v>3447</v>
      </c>
      <c r="C658">
        <v>5000383831</v>
      </c>
      <c r="D658" t="s">
        <v>3448</v>
      </c>
      <c r="E658" t="s">
        <v>3449</v>
      </c>
      <c r="F658" t="s">
        <v>3450</v>
      </c>
      <c r="G658" t="s">
        <v>3450</v>
      </c>
      <c r="H658">
        <v>0</v>
      </c>
      <c r="I658" s="6" t="str">
        <f>IF(OR(H658="",H658=0),"",H658/(8.64*10^11)-Modifier)</f>
        <v/>
      </c>
      <c r="J658">
        <v>0</v>
      </c>
      <c r="K658">
        <v>1.32056229359216E+17</v>
      </c>
      <c r="L658" s="6">
        <f>IF(OR(K658="",K658=0),"",K658/(8.64*10^11)-Modifier)</f>
        <v>43637.858054648153</v>
      </c>
      <c r="M658" s="1">
        <v>43637.602071759262</v>
      </c>
      <c r="N658">
        <v>9.2233720368547697E+18</v>
      </c>
      <c r="O658" s="6" t="str">
        <f>IF(OR(N658=9223372036854770000,N658="",N658=0),"",N658/(8.64*10^11)-Modifier)</f>
        <v/>
      </c>
      <c r="P658" t="s">
        <v>3451</v>
      </c>
      <c r="Q658" t="s">
        <v>17</v>
      </c>
      <c r="R658" s="1">
        <v>43637.66207175926</v>
      </c>
    </row>
    <row r="659" spans="1:18" x14ac:dyDescent="0.35">
      <c r="A659" t="s">
        <v>3452</v>
      </c>
      <c r="B659" t="s">
        <v>3453</v>
      </c>
      <c r="C659" t="s">
        <v>3454</v>
      </c>
      <c r="D659" t="s">
        <v>3454</v>
      </c>
      <c r="E659" t="s">
        <v>3455</v>
      </c>
      <c r="F659" t="s">
        <v>3456</v>
      </c>
      <c r="G659" t="s">
        <v>3456</v>
      </c>
      <c r="H659">
        <v>1.3231970443712499E+17</v>
      </c>
      <c r="I659" s="6">
        <f>IF(OR(H659="",H659=0),"",H659/(8.64*10^11)-Modifier)</f>
        <v>43942.806061487267</v>
      </c>
      <c r="J659">
        <v>204</v>
      </c>
      <c r="K659">
        <v>1.32200336093458E+17</v>
      </c>
      <c r="L659" s="6">
        <f>IF(OR(K659="",K659=0),"",K659/(8.64*10^11)-Modifier)</f>
        <v>43804.64825631713</v>
      </c>
      <c r="M659" s="1">
        <v>43640.632210648146</v>
      </c>
      <c r="N659">
        <v>9.2233720368547697E+18</v>
      </c>
      <c r="O659" s="6" t="str">
        <f>IF(OR(N659=9223372036854770000,N659="",N659=0),"",N659/(8.64*10^11)-Modifier)</f>
        <v/>
      </c>
      <c r="P659" t="s">
        <v>3457</v>
      </c>
      <c r="Q659" t="s">
        <v>17</v>
      </c>
      <c r="R659" s="1">
        <v>43935.691932870373</v>
      </c>
    </row>
    <row r="660" spans="1:18" x14ac:dyDescent="0.35">
      <c r="A660" t="s">
        <v>3458</v>
      </c>
      <c r="B660" t="s">
        <v>3459</v>
      </c>
      <c r="C660" t="s">
        <v>3460</v>
      </c>
      <c r="D660" t="s">
        <v>3460</v>
      </c>
      <c r="E660" t="s">
        <v>3461</v>
      </c>
      <c r="F660" t="s">
        <v>3462</v>
      </c>
      <c r="G660" t="s">
        <v>3463</v>
      </c>
      <c r="H660">
        <v>0</v>
      </c>
      <c r="I660" s="6" t="str">
        <f>IF(OR(H660="",H660=0),"",H660/(8.64*10^11)-Modifier)</f>
        <v/>
      </c>
      <c r="J660">
        <v>0</v>
      </c>
      <c r="K660">
        <v>0</v>
      </c>
      <c r="L660" s="6" t="str">
        <f>IF(OR(K660="",K660=0),"",K660/(8.64*10^11)-Modifier)</f>
        <v/>
      </c>
      <c r="M660" s="1">
        <v>43754.578969907408</v>
      </c>
      <c r="N660">
        <v>9.2233720368547697E+18</v>
      </c>
      <c r="O660" s="6" t="str">
        <f>IF(OR(N660=9223372036854770000,N660="",N660=0),"",N660/(8.64*10^11)-Modifier)</f>
        <v/>
      </c>
      <c r="P660" t="s">
        <v>3464</v>
      </c>
      <c r="Q660" t="s">
        <v>17</v>
      </c>
    </row>
    <row r="661" spans="1:18" x14ac:dyDescent="0.35">
      <c r="A661" t="s">
        <v>1269</v>
      </c>
      <c r="B661" t="s">
        <v>3465</v>
      </c>
      <c r="C661" t="s">
        <v>3466</v>
      </c>
      <c r="D661" t="s">
        <v>3467</v>
      </c>
      <c r="E661" t="s">
        <v>3466</v>
      </c>
      <c r="F661" t="s">
        <v>3468</v>
      </c>
      <c r="G661" t="s">
        <v>3468</v>
      </c>
      <c r="H661">
        <v>1.32070672750848E+17</v>
      </c>
      <c r="I661" s="6">
        <f>IF(OR(H661="",H661=0),"",H661/(8.64*10^11)-Modifier)</f>
        <v>43654.574943111103</v>
      </c>
      <c r="J661">
        <v>8</v>
      </c>
      <c r="K661">
        <v>1.31838287578242E+17</v>
      </c>
      <c r="L661" s="6">
        <f>IF(OR(K661="",K661=0),"",K661/(8.64*10^11)-Modifier)</f>
        <v>43385.610622965265</v>
      </c>
      <c r="M661" s="1">
        <v>43385.402280092596</v>
      </c>
      <c r="N661">
        <v>9.2233720368547697E+18</v>
      </c>
      <c r="O661" s="6" t="str">
        <f>IF(OR(N661=9223372036854770000,N661="",N661=0),"",N661/(8.64*10^11)-Modifier)</f>
        <v/>
      </c>
      <c r="P661" t="s">
        <v>3469</v>
      </c>
      <c r="Q661" t="s">
        <v>17</v>
      </c>
      <c r="R661" s="1">
        <v>43654.366608796299</v>
      </c>
    </row>
    <row r="662" spans="1:18" x14ac:dyDescent="0.35">
      <c r="A662" t="s">
        <v>674</v>
      </c>
      <c r="B662" t="s">
        <v>3470</v>
      </c>
      <c r="C662" t="s">
        <v>3471</v>
      </c>
      <c r="D662" t="s">
        <v>3472</v>
      </c>
      <c r="E662" t="s">
        <v>3471</v>
      </c>
      <c r="F662" t="s">
        <v>3473</v>
      </c>
      <c r="G662" t="s">
        <v>3473</v>
      </c>
      <c r="I662" s="6" t="str">
        <f>IF(OR(H662="",H662=0),"",H662/(8.64*10^11)-Modifier)</f>
        <v/>
      </c>
      <c r="K662">
        <v>1.31931663083062E+17</v>
      </c>
      <c r="L662" s="6">
        <f>IF(OR(K662="",K662=0),"",K662/(8.64*10^11)-Modifier)</f>
        <v>43493.68412391434</v>
      </c>
      <c r="M662" s="1">
        <v>43493.434120370373</v>
      </c>
      <c r="N662">
        <v>9.2233720368547697E+18</v>
      </c>
      <c r="O662" s="6" t="str">
        <f>IF(OR(N662=9223372036854770000,N662="",N662=0),"",N662/(8.64*10^11)-Modifier)</f>
        <v/>
      </c>
      <c r="P662" t="s">
        <v>3474</v>
      </c>
      <c r="Q662" t="s">
        <v>17</v>
      </c>
    </row>
    <row r="663" spans="1:18" x14ac:dyDescent="0.35">
      <c r="A663" t="s">
        <v>2780</v>
      </c>
      <c r="B663" t="s">
        <v>3110</v>
      </c>
      <c r="C663" t="s">
        <v>3475</v>
      </c>
      <c r="D663" t="s">
        <v>3475</v>
      </c>
      <c r="E663" t="s">
        <v>3476</v>
      </c>
      <c r="F663" t="s">
        <v>3477</v>
      </c>
      <c r="G663" t="s">
        <v>3477</v>
      </c>
      <c r="H663">
        <v>1.3224872789187101E+17</v>
      </c>
      <c r="I663" s="6">
        <f>IF(OR(H663="",H663=0),"",H663/(8.64*10^11)-Modifier)</f>
        <v>43860.657282258122</v>
      </c>
      <c r="J663">
        <v>29</v>
      </c>
      <c r="K663">
        <v>1.32248754714468E+17</v>
      </c>
      <c r="L663" s="6">
        <f>IF(OR(K663="",K663=0),"",K663/(8.64*10^11)-Modifier)</f>
        <v>43860.688326930569</v>
      </c>
      <c r="M663" s="1">
        <v>43493.438958333332</v>
      </c>
      <c r="N663">
        <v>9.2233720368547697E+18</v>
      </c>
      <c r="O663" s="6" t="str">
        <f>IF(OR(N663=9223372036854770000,N663="",N663=0),"",N663/(8.64*10^11)-Modifier)</f>
        <v/>
      </c>
      <c r="P663" t="s">
        <v>3478</v>
      </c>
      <c r="Q663" t="s">
        <v>17</v>
      </c>
      <c r="R663" s="1">
        <v>43851.387766203705</v>
      </c>
    </row>
    <row r="664" spans="1:18" x14ac:dyDescent="0.35">
      <c r="A664" t="s">
        <v>256</v>
      </c>
      <c r="B664" t="s">
        <v>3479</v>
      </c>
      <c r="C664" t="s">
        <v>3480</v>
      </c>
      <c r="D664" t="s">
        <v>3481</v>
      </c>
      <c r="E664" t="s">
        <v>3480</v>
      </c>
      <c r="F664" t="s">
        <v>3482</v>
      </c>
      <c r="G664" t="s">
        <v>3482</v>
      </c>
      <c r="H664">
        <v>1.3215023831565699E+17</v>
      </c>
      <c r="I664" s="6">
        <f>IF(OR(H664="",H664=0),"",H664/(8.64*10^11)-Modifier)</f>
        <v>43746.664717195585</v>
      </c>
      <c r="J664">
        <v>3</v>
      </c>
      <c r="K664">
        <v>1.3204822621672099E+17</v>
      </c>
      <c r="L664" s="6">
        <f>IF(OR(K664="",K664=0),"",K664/(8.64*10^11)-Modifier)</f>
        <v>43628.595158241893</v>
      </c>
      <c r="M664" s="1">
        <v>43616.680694444447</v>
      </c>
      <c r="N664">
        <v>9.2233720368547697E+18</v>
      </c>
      <c r="O664" s="6" t="str">
        <f>IF(OR(N664=9223372036854770000,N664="",N664=0),"",N664/(8.64*10^11)-Modifier)</f>
        <v/>
      </c>
      <c r="P664" t="s">
        <v>3483</v>
      </c>
      <c r="Q664" t="s">
        <v>17</v>
      </c>
      <c r="R664" s="1">
        <v>43864.506550925929</v>
      </c>
    </row>
    <row r="665" spans="1:18" x14ac:dyDescent="0.35">
      <c r="A665" t="s">
        <v>983</v>
      </c>
      <c r="B665" t="s">
        <v>3484</v>
      </c>
      <c r="C665" t="s">
        <v>3485</v>
      </c>
      <c r="D665" t="s">
        <v>3486</v>
      </c>
      <c r="E665" t="s">
        <v>3485</v>
      </c>
      <c r="F665" t="s">
        <v>3487</v>
      </c>
      <c r="G665" t="s">
        <v>3487</v>
      </c>
      <c r="H665">
        <v>1.31973873636526E+17</v>
      </c>
      <c r="I665" s="6">
        <f>IF(OR(H665="",H665=0),"",H665/(8.64*10^11)-Modifier)</f>
        <v>43542.538931164338</v>
      </c>
      <c r="J665">
        <v>62</v>
      </c>
      <c r="K665">
        <v>1.3175893187017E+17</v>
      </c>
      <c r="L665" s="6">
        <f>IF(OR(K665="",K665=0),"",K665/(8.64*10^11)-Modifier)</f>
        <v>43293.763738622685</v>
      </c>
      <c r="M665" s="1">
        <v>43199.456238425926</v>
      </c>
      <c r="N665">
        <v>9.2233720368547697E+18</v>
      </c>
      <c r="O665" s="6" t="str">
        <f>IF(OR(N665=9223372036854770000,N665="",N665=0),"",N665/(8.64*10^11)-Modifier)</f>
        <v/>
      </c>
      <c r="P665" t="s">
        <v>3488</v>
      </c>
      <c r="Q665" t="s">
        <v>17</v>
      </c>
      <c r="R665" s="1">
        <v>43570.421296296299</v>
      </c>
    </row>
    <row r="666" spans="1:18" x14ac:dyDescent="0.35">
      <c r="A666" t="s">
        <v>3489</v>
      </c>
      <c r="B666" t="s">
        <v>3490</v>
      </c>
      <c r="C666" t="s">
        <v>3491</v>
      </c>
      <c r="D666" t="s">
        <v>3491</v>
      </c>
      <c r="E666" t="s">
        <v>3492</v>
      </c>
      <c r="F666" t="s">
        <v>3493</v>
      </c>
      <c r="G666" t="s">
        <v>3494</v>
      </c>
      <c r="H666">
        <v>1.3227985411653501E+17</v>
      </c>
      <c r="I666" s="6">
        <f>IF(OR(H666="",H666=0),"",H666/(8.64*10^11)-Modifier)</f>
        <v>43896.683005248866</v>
      </c>
      <c r="J666">
        <v>4</v>
      </c>
      <c r="K666">
        <v>1.3223683149463E+17</v>
      </c>
      <c r="L666" s="6">
        <f>IF(OR(K666="",K666=0),"",K666/(8.64*10^11)-Modifier)</f>
        <v>43846.888303969899</v>
      </c>
      <c r="M666" s="1">
        <v>43846.310636574075</v>
      </c>
      <c r="N666">
        <v>9.2233720368547697E+18</v>
      </c>
      <c r="O666" s="6" t="str">
        <f>IF(OR(N666=9223372036854770000,N666="",N666=0),"",N666/(8.64*10^11)-Modifier)</f>
        <v/>
      </c>
      <c r="P666" t="s">
        <v>3495</v>
      </c>
      <c r="Q666" t="s">
        <v>17</v>
      </c>
      <c r="R666" s="1">
        <v>43896.42895833333</v>
      </c>
    </row>
    <row r="667" spans="1:18" x14ac:dyDescent="0.35">
      <c r="A667" t="s">
        <v>3496</v>
      </c>
      <c r="B667" t="s">
        <v>3497</v>
      </c>
      <c r="C667" t="s">
        <v>3498</v>
      </c>
      <c r="D667" t="s">
        <v>3498</v>
      </c>
      <c r="E667" t="s">
        <v>3499</v>
      </c>
      <c r="F667" t="s">
        <v>3500</v>
      </c>
      <c r="G667" t="s">
        <v>3500</v>
      </c>
      <c r="H667">
        <v>0</v>
      </c>
      <c r="I667" s="6" t="str">
        <f>IF(OR(H667="",H667=0),"",H667/(8.64*10^11)-Modifier)</f>
        <v/>
      </c>
      <c r="J667">
        <v>0</v>
      </c>
      <c r="K667">
        <v>0</v>
      </c>
      <c r="L667" s="6" t="str">
        <f>IF(OR(K667="",K667=0),"",K667/(8.64*10^11)-Modifier)</f>
        <v/>
      </c>
      <c r="M667" s="1">
        <v>43412.338935185187</v>
      </c>
      <c r="N667">
        <v>9.2233720368547697E+18</v>
      </c>
      <c r="O667" s="6" t="str">
        <f>IF(OR(N667=9223372036854770000,N667="",N667=0),"",N667/(8.64*10^11)-Modifier)</f>
        <v/>
      </c>
      <c r="P667" t="s">
        <v>3501</v>
      </c>
      <c r="Q667" t="s">
        <v>17</v>
      </c>
    </row>
    <row r="668" spans="1:18" x14ac:dyDescent="0.35">
      <c r="A668" t="s">
        <v>3502</v>
      </c>
      <c r="C668" t="s">
        <v>3502</v>
      </c>
      <c r="D668" t="s">
        <v>3502</v>
      </c>
      <c r="H668">
        <v>0</v>
      </c>
      <c r="I668" s="6" t="str">
        <f>IF(OR(H668="",H668=0),"",H668/(8.64*10^11)-Modifier)</f>
        <v/>
      </c>
      <c r="J668">
        <v>0</v>
      </c>
      <c r="K668">
        <v>1.3133295122922E+17</v>
      </c>
      <c r="L668" s="6">
        <f>IF(OR(K668="",K668=0),"",K668/(8.64*10^11)-Modifier)</f>
        <v>42800.730589374987</v>
      </c>
      <c r="M668" s="1">
        <v>42797.774236111109</v>
      </c>
      <c r="N668">
        <v>9.2233720368547697E+18</v>
      </c>
      <c r="O668" s="6" t="str">
        <f>IF(OR(N668=9223372036854770000,N668="",N668=0),"",N668/(8.64*10^11)-Modifier)</f>
        <v/>
      </c>
      <c r="Q668" t="s">
        <v>69</v>
      </c>
    </row>
    <row r="669" spans="1:18" x14ac:dyDescent="0.35">
      <c r="A669" t="s">
        <v>3503</v>
      </c>
      <c r="C669" t="s">
        <v>3503</v>
      </c>
      <c r="D669" t="s">
        <v>3503</v>
      </c>
      <c r="H669">
        <v>0</v>
      </c>
      <c r="I669" s="6" t="str">
        <f>IF(OR(H669="",H669=0),"",H669/(8.64*10^11)-Modifier)</f>
        <v/>
      </c>
      <c r="J669">
        <v>0</v>
      </c>
      <c r="K669">
        <v>1.3133294337593299E+17</v>
      </c>
      <c r="L669" s="6">
        <f>IF(OR(K669="",K669=0),"",K669/(8.64*10^11)-Modifier)</f>
        <v>42800.721499922452</v>
      </c>
      <c r="M669" s="1">
        <v>42797.774988425925</v>
      </c>
      <c r="N669">
        <v>9.2233720368547697E+18</v>
      </c>
      <c r="O669" s="6" t="str">
        <f>IF(OR(N669=9223372036854770000,N669="",N669=0),"",N669/(8.64*10^11)-Modifier)</f>
        <v/>
      </c>
      <c r="Q669" t="s">
        <v>17</v>
      </c>
    </row>
    <row r="670" spans="1:18" x14ac:dyDescent="0.35">
      <c r="A670" t="s">
        <v>3504</v>
      </c>
      <c r="C670" t="s">
        <v>3504</v>
      </c>
      <c r="D670" t="s">
        <v>3504</v>
      </c>
      <c r="H670">
        <v>0</v>
      </c>
      <c r="I670" s="6" t="str">
        <f>IF(OR(H670="",H670=0),"",H670/(8.64*10^11)-Modifier)</f>
        <v/>
      </c>
      <c r="J670">
        <v>0</v>
      </c>
      <c r="K670">
        <v>1.31330612624966E+17</v>
      </c>
      <c r="L670" s="6">
        <f>IF(OR(K670="",K670=0),"",K670/(8.64*10^11)-Modifier)</f>
        <v>42798.023871488433</v>
      </c>
      <c r="M670" s="1">
        <v>42796.424178240741</v>
      </c>
      <c r="N670">
        <v>9.2233720368547697E+18</v>
      </c>
      <c r="O670" s="6" t="str">
        <f>IF(OR(N670=9223372036854770000,N670="",N670=0),"",N670/(8.64*10^11)-Modifier)</f>
        <v/>
      </c>
      <c r="Q670" t="s">
        <v>69</v>
      </c>
    </row>
    <row r="671" spans="1:18" x14ac:dyDescent="0.35">
      <c r="A671" t="s">
        <v>3505</v>
      </c>
      <c r="C671" t="s">
        <v>3505</v>
      </c>
      <c r="D671" t="s">
        <v>3505</v>
      </c>
      <c r="H671">
        <v>0</v>
      </c>
      <c r="I671" s="6" t="str">
        <f>IF(OR(H671="",H671=0),"",H671/(8.64*10^11)-Modifier)</f>
        <v/>
      </c>
      <c r="J671">
        <v>0</v>
      </c>
      <c r="K671">
        <v>1.3133061327249901E+17</v>
      </c>
      <c r="L671" s="6">
        <f>IF(OR(K671="",K671=0),"",K671/(8.64*10^11)-Modifier)</f>
        <v>42798.024620947923</v>
      </c>
      <c r="M671" s="1">
        <v>42796.425324074073</v>
      </c>
      <c r="N671">
        <v>9.2233720368547697E+18</v>
      </c>
      <c r="O671" s="6" t="str">
        <f>IF(OR(N671=9223372036854770000,N671="",N671=0),"",N671/(8.64*10^11)-Modifier)</f>
        <v/>
      </c>
      <c r="Q671" t="s">
        <v>17</v>
      </c>
    </row>
    <row r="672" spans="1:18" x14ac:dyDescent="0.35">
      <c r="A672" t="s">
        <v>3506</v>
      </c>
      <c r="C672" t="s">
        <v>3506</v>
      </c>
      <c r="D672" t="s">
        <v>3506</v>
      </c>
      <c r="H672">
        <v>0</v>
      </c>
      <c r="I672" s="6" t="str">
        <f>IF(OR(H672="",H672=0),"",H672/(8.64*10^11)-Modifier)</f>
        <v/>
      </c>
      <c r="J672">
        <v>0</v>
      </c>
      <c r="K672">
        <v>1.31330612439718E+17</v>
      </c>
      <c r="L672" s="6">
        <f>IF(OR(K672="",K672=0),"",K672/(8.64*10^11)-Modifier)</f>
        <v>42798.023657081008</v>
      </c>
      <c r="M672" s="1">
        <v>42790.652407407404</v>
      </c>
      <c r="N672">
        <v>9.2233720368547697E+18</v>
      </c>
      <c r="O672" s="6" t="str">
        <f>IF(OR(N672=9223372036854770000,N672="",N672=0),"",N672/(8.64*10^11)-Modifier)</f>
        <v/>
      </c>
      <c r="Q672" t="s">
        <v>69</v>
      </c>
    </row>
    <row r="673" spans="1:18" x14ac:dyDescent="0.35">
      <c r="A673" t="s">
        <v>3507</v>
      </c>
      <c r="C673" t="s">
        <v>3507</v>
      </c>
      <c r="D673" t="s">
        <v>3507</v>
      </c>
      <c r="H673">
        <v>0</v>
      </c>
      <c r="I673" s="6" t="str">
        <f>IF(OR(H673="",H673=0),"",H673/(8.64*10^11)-Modifier)</f>
        <v/>
      </c>
      <c r="J673">
        <v>0</v>
      </c>
      <c r="K673">
        <v>1.31330613156096E+17</v>
      </c>
      <c r="L673" s="6">
        <f>IF(OR(K673="",K673=0),"",K673/(8.64*10^11)-Modifier)</f>
        <v>42798.024486222217</v>
      </c>
      <c r="M673" s="1">
        <v>42790.654537037037</v>
      </c>
      <c r="N673">
        <v>9.2233720368547697E+18</v>
      </c>
      <c r="O673" s="6" t="str">
        <f>IF(OR(N673=9223372036854770000,N673="",N673=0),"",N673/(8.64*10^11)-Modifier)</f>
        <v/>
      </c>
      <c r="Q673" t="s">
        <v>17</v>
      </c>
    </row>
    <row r="674" spans="1:18" x14ac:dyDescent="0.35">
      <c r="A674" t="s">
        <v>3508</v>
      </c>
      <c r="C674" t="s">
        <v>3508</v>
      </c>
      <c r="D674" t="s">
        <v>3508</v>
      </c>
      <c r="H674">
        <v>0</v>
      </c>
      <c r="I674" s="6" t="str">
        <f>IF(OR(H674="",H674=0),"",H674/(8.64*10^11)-Modifier)</f>
        <v/>
      </c>
      <c r="J674">
        <v>0</v>
      </c>
      <c r="K674">
        <v>1.31330613051134E+17</v>
      </c>
      <c r="L674" s="6">
        <f>IF(OR(K674="",K674=0),"",K674/(8.64*10^11)-Modifier)</f>
        <v>42798.024364738434</v>
      </c>
      <c r="M674" s="1">
        <v>42790.6565162037</v>
      </c>
      <c r="N674">
        <v>9.2233720368547697E+18</v>
      </c>
      <c r="O674" s="6" t="str">
        <f>IF(OR(N674=9223372036854770000,N674="",N674=0),"",N674/(8.64*10^11)-Modifier)</f>
        <v/>
      </c>
      <c r="Q674" t="s">
        <v>17</v>
      </c>
    </row>
    <row r="675" spans="1:18" x14ac:dyDescent="0.35">
      <c r="A675" t="s">
        <v>3509</v>
      </c>
      <c r="C675" t="s">
        <v>3509</v>
      </c>
      <c r="D675" t="s">
        <v>3509</v>
      </c>
      <c r="H675">
        <v>0</v>
      </c>
      <c r="I675" s="6" t="str">
        <f>IF(OR(H675="",H675=0),"",H675/(8.64*10^11)-Modifier)</f>
        <v/>
      </c>
      <c r="J675">
        <v>0</v>
      </c>
      <c r="K675">
        <v>1.3133061182263101E+17</v>
      </c>
      <c r="L675" s="6">
        <f>IF(OR(K675="",K675=0),"",K675/(8.64*10^11)-Modifier)</f>
        <v>42798.02294285997</v>
      </c>
      <c r="M675" s="1">
        <v>42788.664930555555</v>
      </c>
      <c r="N675">
        <v>9.2233720368547697E+18</v>
      </c>
      <c r="O675" s="6" t="str">
        <f>IF(OR(N675=9223372036854770000,N675="",N675=0),"",N675/(8.64*10^11)-Modifier)</f>
        <v/>
      </c>
      <c r="Q675" t="s">
        <v>69</v>
      </c>
    </row>
    <row r="676" spans="1:18" x14ac:dyDescent="0.35">
      <c r="A676" t="s">
        <v>3510</v>
      </c>
      <c r="C676" t="s">
        <v>3510</v>
      </c>
      <c r="D676" t="s">
        <v>3510</v>
      </c>
      <c r="H676">
        <v>0</v>
      </c>
      <c r="I676" s="6" t="str">
        <f>IF(OR(H676="",H676=0),"",H676/(8.64*10^11)-Modifier)</f>
        <v/>
      </c>
      <c r="J676">
        <v>0</v>
      </c>
      <c r="K676">
        <v>1.3194053699505E+17</v>
      </c>
      <c r="L676" s="6">
        <f>IF(OR(K676="",K676=0),"",K676/(8.64*10^11)-Modifier)</f>
        <v>43503.954855381948</v>
      </c>
      <c r="M676" s="1">
        <v>43503.375300925924</v>
      </c>
      <c r="N676">
        <v>9.2233720368547697E+18</v>
      </c>
      <c r="O676" s="6" t="str">
        <f>IF(OR(N676=9223372036854770000,N676="",N676=0),"",N676/(8.64*10^11)-Modifier)</f>
        <v/>
      </c>
      <c r="Q676" t="s">
        <v>17</v>
      </c>
      <c r="R676" s="1">
        <v>43503.636979166666</v>
      </c>
    </row>
    <row r="677" spans="1:18" x14ac:dyDescent="0.35">
      <c r="A677" t="s">
        <v>3511</v>
      </c>
      <c r="C677" t="s">
        <v>3511</v>
      </c>
      <c r="D677" t="s">
        <v>3511</v>
      </c>
      <c r="H677">
        <v>1.32321115125794E+17</v>
      </c>
      <c r="I677" s="6">
        <f>IF(OR(H677="",H677=0),"",H677/(8.64*10^11)-Modifier)</f>
        <v>43944.438803002326</v>
      </c>
      <c r="J677">
        <v>65535</v>
      </c>
      <c r="K677">
        <v>1.3194726312815699E+17</v>
      </c>
      <c r="L677" s="6">
        <f>IF(OR(K677="",K677=0),"",K677/(8.64*10^11)-Modifier)</f>
        <v>43511.739731663198</v>
      </c>
      <c r="M677" s="1">
        <v>42779.661516203705</v>
      </c>
      <c r="N677">
        <v>9.2233720368547697E+18</v>
      </c>
      <c r="O677" s="6" t="str">
        <f>IF(OR(N677=9223372036854770000,N677="",N677=0),"",N677/(8.64*10^11)-Modifier)</f>
        <v/>
      </c>
      <c r="Q677" t="s">
        <v>17</v>
      </c>
      <c r="R677" s="1">
        <v>43934.592870370368</v>
      </c>
    </row>
    <row r="678" spans="1:18" x14ac:dyDescent="0.35">
      <c r="A678" t="s">
        <v>3512</v>
      </c>
      <c r="C678" t="s">
        <v>3512</v>
      </c>
      <c r="D678" t="s">
        <v>3512</v>
      </c>
      <c r="H678">
        <v>0</v>
      </c>
      <c r="I678" s="6" t="str">
        <f>IF(OR(H678="",H678=0),"",H678/(8.64*10^11)-Modifier)</f>
        <v/>
      </c>
      <c r="J678">
        <v>0</v>
      </c>
      <c r="K678">
        <v>1.3133060398677901E+17</v>
      </c>
      <c r="L678" s="6">
        <f>IF(OR(K678="",K678=0),"",K678/(8.64*10^11)-Modifier)</f>
        <v>42798.013873586809</v>
      </c>
      <c r="M678" s="1">
        <v>42779.663819444446</v>
      </c>
      <c r="N678">
        <v>9.2233720368547697E+18</v>
      </c>
      <c r="O678" s="6" t="str">
        <f>IF(OR(N678=9223372036854770000,N678="",N678=0),"",N678/(8.64*10^11)-Modifier)</f>
        <v/>
      </c>
      <c r="Q678" t="s">
        <v>17</v>
      </c>
    </row>
    <row r="679" spans="1:18" x14ac:dyDescent="0.35">
      <c r="A679" t="s">
        <v>3513</v>
      </c>
      <c r="C679" t="s">
        <v>3513</v>
      </c>
      <c r="D679" t="s">
        <v>3513</v>
      </c>
      <c r="H679">
        <v>1.3223764425405901E+17</v>
      </c>
      <c r="I679" s="6">
        <f>IF(OR(H679="",H679=0),"",H679/(8.64*10^11)-Modifier)</f>
        <v>43847.828997753473</v>
      </c>
      <c r="J679">
        <v>611</v>
      </c>
      <c r="K679">
        <v>1.3133060481540899E+17</v>
      </c>
      <c r="L679" s="6">
        <f>IF(OR(K679="",K679=0),"",K679/(8.64*10^11)-Modifier)</f>
        <v>42798.014832649293</v>
      </c>
      <c r="M679" s="1">
        <v>42779.664849537039</v>
      </c>
      <c r="N679">
        <v>9.2233720368547697E+18</v>
      </c>
      <c r="O679" s="6" t="str">
        <f>IF(OR(N679=9223372036854770000,N679="",N679=0),"",N679/(8.64*10^11)-Modifier)</f>
        <v/>
      </c>
      <c r="Q679" t="s">
        <v>17</v>
      </c>
      <c r="R679" s="1">
        <v>43889.64943287037</v>
      </c>
    </row>
    <row r="680" spans="1:18" x14ac:dyDescent="0.35">
      <c r="A680" t="s">
        <v>3514</v>
      </c>
      <c r="C680" t="s">
        <v>3514</v>
      </c>
      <c r="D680" t="s">
        <v>3514</v>
      </c>
      <c r="H680">
        <v>1.32274018213236E+17</v>
      </c>
      <c r="I680" s="6">
        <f>IF(OR(H680="",H680=0),"",H680/(8.64*10^11)-Modifier)</f>
        <v>43889.928487541678</v>
      </c>
      <c r="J680">
        <v>7</v>
      </c>
      <c r="K680">
        <v>1.3227400075063E+17</v>
      </c>
      <c r="L680" s="6">
        <f>IF(OR(K680="",K680=0),"",K680/(8.64*10^11)-Modifier)</f>
        <v>43889.908276192116</v>
      </c>
      <c r="M680" s="1">
        <v>42957.570810185185</v>
      </c>
      <c r="N680">
        <v>9.2233720368547697E+18</v>
      </c>
      <c r="O680" s="6" t="str">
        <f>IF(OR(N680=9223372036854770000,N680="",N680=0),"",N680/(8.64*10^11)-Modifier)</f>
        <v/>
      </c>
      <c r="Q680" t="s">
        <v>17</v>
      </c>
      <c r="R680" s="1">
        <v>43889.645902777775</v>
      </c>
    </row>
    <row r="681" spans="1:18" x14ac:dyDescent="0.35">
      <c r="A681" t="s">
        <v>3515</v>
      </c>
      <c r="C681" t="s">
        <v>3515</v>
      </c>
      <c r="D681" t="s">
        <v>3515</v>
      </c>
      <c r="H681">
        <v>0</v>
      </c>
      <c r="I681" s="6" t="str">
        <f>IF(OR(H681="",H681=0),"",H681/(8.64*10^11)-Modifier)</f>
        <v/>
      </c>
      <c r="J681">
        <v>0</v>
      </c>
      <c r="K681">
        <v>1.3133060458024099E+17</v>
      </c>
      <c r="L681" s="6">
        <f>IF(OR(K681="",K681=0),"",K681/(8.64*10^11)-Modifier)</f>
        <v>42798.0145604641</v>
      </c>
      <c r="M681" s="1">
        <v>42796.44326388889</v>
      </c>
      <c r="N681">
        <v>9.2233720368547697E+18</v>
      </c>
      <c r="O681" s="6" t="str">
        <f>IF(OR(N681=9223372036854770000,N681="",N681=0),"",N681/(8.64*10^11)-Modifier)</f>
        <v/>
      </c>
      <c r="Q681" t="s">
        <v>17</v>
      </c>
    </row>
    <row r="682" spans="1:18" x14ac:dyDescent="0.35">
      <c r="A682" t="s">
        <v>3516</v>
      </c>
      <c r="C682" t="s">
        <v>3516</v>
      </c>
      <c r="D682" t="s">
        <v>3516</v>
      </c>
      <c r="H682">
        <v>1.3229790970842099E+17</v>
      </c>
      <c r="I682" s="6">
        <f>IF(OR(H682="",H682=0),"",H682/(8.64*10^11)-Modifier)</f>
        <v>43917.580681042804</v>
      </c>
      <c r="J682">
        <v>65535</v>
      </c>
      <c r="K682">
        <v>1.3133060647453699E+17</v>
      </c>
      <c r="L682" s="6">
        <f>IF(OR(K682="",K682=0),"",K682/(8.64*10^11)-Modifier)</f>
        <v>42798.016752936324</v>
      </c>
      <c r="M682" s="1">
        <v>42796.458275462966</v>
      </c>
      <c r="N682">
        <v>9.2233720368547697E+18</v>
      </c>
      <c r="O682" s="6" t="str">
        <f>IF(OR(N682=9223372036854770000,N682="",N682=0),"",N682/(8.64*10^11)-Modifier)</f>
        <v/>
      </c>
      <c r="Q682" t="s">
        <v>17</v>
      </c>
      <c r="R682" s="1">
        <v>43913.367858796293</v>
      </c>
    </row>
    <row r="683" spans="1:18" x14ac:dyDescent="0.35">
      <c r="A683" t="s">
        <v>3517</v>
      </c>
      <c r="C683" t="s">
        <v>3517</v>
      </c>
      <c r="D683" t="s">
        <v>3517</v>
      </c>
      <c r="H683">
        <v>0</v>
      </c>
      <c r="I683" s="6" t="str">
        <f>IF(OR(H683="",H683=0),"",H683/(8.64*10^11)-Modifier)</f>
        <v/>
      </c>
      <c r="J683">
        <v>0</v>
      </c>
      <c r="K683">
        <v>1.3133060470043101E+17</v>
      </c>
      <c r="L683" s="6">
        <f>IF(OR(K683="",K683=0),"",K683/(8.64*10^11)-Modifier)</f>
        <v>42798.01469957293</v>
      </c>
      <c r="M683" s="1">
        <v>42796.461817129632</v>
      </c>
      <c r="N683">
        <v>9.2233720368547697E+18</v>
      </c>
      <c r="O683" s="6" t="str">
        <f>IF(OR(N683=9223372036854770000,N683="",N683=0),"",N683/(8.64*10^11)-Modifier)</f>
        <v/>
      </c>
      <c r="Q683" t="s">
        <v>17</v>
      </c>
    </row>
    <row r="684" spans="1:18" x14ac:dyDescent="0.35">
      <c r="A684" t="s">
        <v>3518</v>
      </c>
      <c r="C684" t="s">
        <v>3518</v>
      </c>
      <c r="D684" t="s">
        <v>3518</v>
      </c>
      <c r="H684">
        <v>1.31332828944718E+17</v>
      </c>
      <c r="I684" s="6">
        <f>IF(OR(H684="",H684=0),"",H684/(8.64*10^11)-Modifier)</f>
        <v>42800.589056386583</v>
      </c>
      <c r="J684">
        <v>18</v>
      </c>
      <c r="K684">
        <v>1.31330603464516E+17</v>
      </c>
      <c r="L684" s="6">
        <f>IF(OR(K684="",K684=0),"",K684/(8.64*10^11)-Modifier)</f>
        <v>42798.013269115734</v>
      </c>
      <c r="M684" s="1">
        <v>42788.474606481483</v>
      </c>
      <c r="N684">
        <v>9.2233720368547697E+18</v>
      </c>
      <c r="O684" s="6" t="str">
        <f>IF(OR(N684=9223372036854770000,N684="",N684=0),"",N684/(8.64*10^11)-Modifier)</f>
        <v/>
      </c>
      <c r="Q684" t="s">
        <v>17</v>
      </c>
      <c r="R684" s="1">
        <v>42797.838136574072</v>
      </c>
    </row>
    <row r="685" spans="1:18" x14ac:dyDescent="0.35">
      <c r="A685" t="s">
        <v>3519</v>
      </c>
      <c r="C685" t="s">
        <v>3519</v>
      </c>
      <c r="D685" t="s">
        <v>3519</v>
      </c>
      <c r="H685">
        <v>1.3133282919898301E+17</v>
      </c>
      <c r="I685" s="6">
        <f>IF(OR(H685="",H685=0),"",H685/(8.64*10^11)-Modifier)</f>
        <v>42800.589350674767</v>
      </c>
      <c r="J685">
        <v>2</v>
      </c>
      <c r="K685">
        <v>1.3133060381426701E+17</v>
      </c>
      <c r="L685" s="6">
        <f>IF(OR(K685="",K685=0),"",K685/(8.64*10^11)-Modifier)</f>
        <v>42798.013673920155</v>
      </c>
      <c r="M685" s="1">
        <v>42788.480613425927</v>
      </c>
      <c r="N685">
        <v>9.2233720368547697E+18</v>
      </c>
      <c r="O685" s="6" t="str">
        <f>IF(OR(N685=9223372036854770000,N685="",N685=0),"",N685/(8.64*10^11)-Modifier)</f>
        <v/>
      </c>
      <c r="Q685" t="s">
        <v>17</v>
      </c>
      <c r="R685" s="1">
        <v>42800.33934027778</v>
      </c>
    </row>
    <row r="686" spans="1:18" x14ac:dyDescent="0.35">
      <c r="A686" t="s">
        <v>3520</v>
      </c>
      <c r="C686" t="s">
        <v>3520</v>
      </c>
      <c r="D686" t="s">
        <v>3520</v>
      </c>
      <c r="H686">
        <v>1.32279153988778E+17</v>
      </c>
      <c r="I686" s="6">
        <f>IF(OR(H686="",H686=0),"",H686/(8.64*10^11)-Modifier)</f>
        <v>43895.872672196769</v>
      </c>
      <c r="J686">
        <v>31</v>
      </c>
      <c r="K686">
        <v>1.3223766412190499E+17</v>
      </c>
      <c r="L686" s="6">
        <f>IF(OR(K686="",K686=0),"",K686/(8.64*10^11)-Modifier)</f>
        <v>43847.851992945594</v>
      </c>
      <c r="M686" s="1">
        <v>42888.446423611109</v>
      </c>
      <c r="N686">
        <v>9.2233720368547697E+18</v>
      </c>
      <c r="O686" s="6" t="str">
        <f>IF(OR(N686=9223372036854770000,N686="",N686=0),"",N686/(8.64*10^11)-Modifier)</f>
        <v/>
      </c>
      <c r="Q686" t="s">
        <v>17</v>
      </c>
      <c r="R686" s="1">
        <v>43916.620868055557</v>
      </c>
    </row>
    <row r="687" spans="1:18" x14ac:dyDescent="0.35">
      <c r="A687" t="s">
        <v>3521</v>
      </c>
      <c r="C687" t="s">
        <v>3521</v>
      </c>
      <c r="D687" t="s">
        <v>3521</v>
      </c>
      <c r="H687">
        <v>0</v>
      </c>
      <c r="I687" s="6" t="str">
        <f>IF(OR(H687="",H687=0),"",H687/(8.64*10^11)-Modifier)</f>
        <v/>
      </c>
      <c r="J687">
        <v>0</v>
      </c>
      <c r="K687">
        <v>1.3133060412333E+17</v>
      </c>
      <c r="L687" s="6">
        <f>IF(OR(K687="",K687=0),"",K687/(8.64*10^11)-Modifier)</f>
        <v>42798.01403163193</v>
      </c>
      <c r="M687" s="1">
        <v>42788.484884259262</v>
      </c>
      <c r="N687">
        <v>9.2233720368547697E+18</v>
      </c>
      <c r="O687" s="6" t="str">
        <f>IF(OR(N687=9223372036854770000,N687="",N687=0),"",N687/(8.64*10^11)-Modifier)</f>
        <v/>
      </c>
      <c r="Q687" t="s">
        <v>17</v>
      </c>
    </row>
    <row r="688" spans="1:18" x14ac:dyDescent="0.35">
      <c r="A688" t="s">
        <v>3522</v>
      </c>
      <c r="C688" t="s">
        <v>3522</v>
      </c>
      <c r="D688" t="s">
        <v>3522</v>
      </c>
      <c r="H688">
        <v>0</v>
      </c>
      <c r="I688" s="6" t="str">
        <f>IF(OR(H688="",H688=0),"",H688/(8.64*10^11)-Modifier)</f>
        <v/>
      </c>
      <c r="J688">
        <v>0</v>
      </c>
      <c r="K688">
        <v>1.31330604332794E+17</v>
      </c>
      <c r="L688" s="6">
        <f>IF(OR(K688="",K688=0),"",K688/(8.64*10^11)-Modifier)</f>
        <v>42798.014274067129</v>
      </c>
      <c r="M688" s="1">
        <v>42788.497118055559</v>
      </c>
      <c r="N688">
        <v>9.2233720368547697E+18</v>
      </c>
      <c r="O688" s="6" t="str">
        <f>IF(OR(N688=9223372036854770000,N688="",N688=0),"",N688/(8.64*10^11)-Modifier)</f>
        <v/>
      </c>
      <c r="Q688" t="s">
        <v>17</v>
      </c>
    </row>
    <row r="689" spans="1:18" x14ac:dyDescent="0.35">
      <c r="A689" t="s">
        <v>3523</v>
      </c>
      <c r="C689" t="s">
        <v>3523</v>
      </c>
      <c r="D689" t="s">
        <v>3523</v>
      </c>
      <c r="H689">
        <v>1.3229809375045E+17</v>
      </c>
      <c r="I689" s="6">
        <f>IF(OR(H689="",H689=0),"",H689/(8.64*10^11)-Modifier)</f>
        <v>43917.793692650477</v>
      </c>
      <c r="J689">
        <v>65535</v>
      </c>
      <c r="K689">
        <v>1.31979974345354E+17</v>
      </c>
      <c r="L689" s="6">
        <f>IF(OR(K689="",K689=0),"",K689/(8.64*10^11)-Modifier)</f>
        <v>43549.599936752318</v>
      </c>
      <c r="M689" s="1">
        <v>42790.661666666667</v>
      </c>
      <c r="N689">
        <v>9.2233720368547697E+18</v>
      </c>
      <c r="O689" s="6" t="str">
        <f>IF(OR(N689=9223372036854770000,N689="",N689=0),"",N689/(8.64*10^11)-Modifier)</f>
        <v/>
      </c>
      <c r="Q689" t="s">
        <v>17</v>
      </c>
      <c r="R689" s="1">
        <v>43914.69971064815</v>
      </c>
    </row>
    <row r="690" spans="1:18" x14ac:dyDescent="0.35">
      <c r="A690" t="s">
        <v>3524</v>
      </c>
      <c r="C690" t="s">
        <v>3524</v>
      </c>
      <c r="D690" t="s">
        <v>3524</v>
      </c>
      <c r="H690">
        <v>0</v>
      </c>
      <c r="I690" s="6" t="str">
        <f>IF(OR(H690="",H690=0),"",H690/(8.64*10^11)-Modifier)</f>
        <v/>
      </c>
      <c r="J690">
        <v>0</v>
      </c>
      <c r="K690">
        <v>1.31330604465862E+17</v>
      </c>
      <c r="L690" s="6">
        <f>IF(OR(K690="",K690=0),"",K690/(8.64*10^11)-Modifier)</f>
        <v>42798.01442808102</v>
      </c>
      <c r="M690" s="1">
        <v>42790.66479166667</v>
      </c>
      <c r="N690">
        <v>9.2233720368547697E+18</v>
      </c>
      <c r="O690" s="6" t="str">
        <f>IF(OR(N690=9223372036854770000,N690="",N690=0),"",N690/(8.64*10^11)-Modifier)</f>
        <v/>
      </c>
      <c r="Q690" t="s">
        <v>17</v>
      </c>
    </row>
    <row r="691" spans="1:18" x14ac:dyDescent="0.35">
      <c r="A691" t="s">
        <v>3525</v>
      </c>
      <c r="C691" t="s">
        <v>3525</v>
      </c>
      <c r="D691" t="s">
        <v>3525</v>
      </c>
      <c r="H691">
        <v>1.32320680646766E+17</v>
      </c>
      <c r="I691" s="6">
        <f>IF(OR(H691="",H691=0),"",H691/(8.64*10^11)-Modifier)</f>
        <v>43943.935933756933</v>
      </c>
      <c r="J691">
        <v>51038</v>
      </c>
      <c r="K691">
        <v>1.3172352947326301E+17</v>
      </c>
      <c r="L691" s="6">
        <f>IF(OR(K691="",K691=0),"",K691/(8.64*10^11)-Modifier)</f>
        <v>43252.788742202567</v>
      </c>
      <c r="M691" s="1">
        <v>42796.445219907408</v>
      </c>
      <c r="N691">
        <v>9.2233720368547697E+18</v>
      </c>
      <c r="O691" s="6" t="str">
        <f>IF(OR(N691=9223372036854770000,N691="",N691=0),"",N691/(8.64*10^11)-Modifier)</f>
        <v/>
      </c>
      <c r="Q691" t="s">
        <v>17</v>
      </c>
      <c r="R691" s="1">
        <v>43938.527766203704</v>
      </c>
    </row>
    <row r="692" spans="1:18" x14ac:dyDescent="0.35">
      <c r="A692" t="s">
        <v>3526</v>
      </c>
      <c r="C692" t="s">
        <v>3526</v>
      </c>
      <c r="D692" t="s">
        <v>3526</v>
      </c>
      <c r="H692">
        <v>0</v>
      </c>
      <c r="I692" s="6" t="str">
        <f>IF(OR(H692="",H692=0),"",H692/(8.64*10^11)-Modifier)</f>
        <v/>
      </c>
      <c r="J692">
        <v>0</v>
      </c>
      <c r="K692">
        <v>1.3133061532623901E+17</v>
      </c>
      <c r="L692" s="6">
        <f>IF(OR(K692="",K692=0),"",K692/(8.64*10^11)-Modifier)</f>
        <v>42798.026997961802</v>
      </c>
      <c r="M692" s="1">
        <v>42796.446469907409</v>
      </c>
      <c r="N692">
        <v>9.2233720368547697E+18</v>
      </c>
      <c r="O692" s="6" t="str">
        <f>IF(OR(N692=9223372036854770000,N692="",N692=0),"",N692/(8.64*10^11)-Modifier)</f>
        <v/>
      </c>
      <c r="Q692" t="s">
        <v>17</v>
      </c>
    </row>
    <row r="693" spans="1:18" x14ac:dyDescent="0.35">
      <c r="A693" t="s">
        <v>3527</v>
      </c>
      <c r="C693" t="s">
        <v>3527</v>
      </c>
      <c r="D693" t="s">
        <v>3527</v>
      </c>
      <c r="H693">
        <v>0</v>
      </c>
      <c r="I693" s="6" t="str">
        <f>IF(OR(H693="",H693=0),"",H693/(8.64*10^11)-Modifier)</f>
        <v/>
      </c>
      <c r="J693">
        <v>0</v>
      </c>
      <c r="K693">
        <v>1.31330614831964E+17</v>
      </c>
      <c r="L693" s="6">
        <f>IF(OR(K693="",K693=0),"",K693/(8.64*10^11)-Modifier)</f>
        <v>42798.026425884251</v>
      </c>
      <c r="M693" s="1">
        <v>42796.447534722225</v>
      </c>
      <c r="N693">
        <v>9.2233720368547697E+18</v>
      </c>
      <c r="O693" s="6" t="str">
        <f>IF(OR(N693=9223372036854770000,N693="",N693=0),"",N693/(8.64*10^11)-Modifier)</f>
        <v/>
      </c>
      <c r="Q693" t="s">
        <v>17</v>
      </c>
    </row>
    <row r="694" spans="1:18" x14ac:dyDescent="0.35">
      <c r="A694" t="s">
        <v>3528</v>
      </c>
      <c r="C694" t="s">
        <v>3528</v>
      </c>
      <c r="D694" t="s">
        <v>3528</v>
      </c>
      <c r="H694">
        <v>0</v>
      </c>
      <c r="I694" s="6" t="str">
        <f>IF(OR(H694="",H694=0),"",H694/(8.64*10^11)-Modifier)</f>
        <v/>
      </c>
      <c r="J694">
        <v>0</v>
      </c>
      <c r="K694">
        <v>1.3133061493553901E+17</v>
      </c>
      <c r="L694" s="6">
        <f>IF(OR(K694="",K694=0),"",K694/(8.64*10^11)-Modifier)</f>
        <v>42798.026545762754</v>
      </c>
      <c r="M694" s="1">
        <v>42796.451481481483</v>
      </c>
      <c r="N694">
        <v>9.2233720368547697E+18</v>
      </c>
      <c r="O694" s="6" t="str">
        <f>IF(OR(N694=9223372036854770000,N694="",N694=0),"",N694/(8.64*10^11)-Modifier)</f>
        <v/>
      </c>
      <c r="Q694" t="s">
        <v>17</v>
      </c>
    </row>
    <row r="695" spans="1:18" x14ac:dyDescent="0.35">
      <c r="A695" t="s">
        <v>3529</v>
      </c>
      <c r="C695" t="s">
        <v>3529</v>
      </c>
      <c r="D695" t="s">
        <v>3529</v>
      </c>
      <c r="H695">
        <v>0</v>
      </c>
      <c r="I695" s="6" t="str">
        <f>IF(OR(H695="",H695=0),"",H695/(8.64*10^11)-Modifier)</f>
        <v/>
      </c>
      <c r="J695">
        <v>0</v>
      </c>
      <c r="K695">
        <v>1.31330615437238E+17</v>
      </c>
      <c r="L695" s="6">
        <f>IF(OR(K695="",K695=0),"",K695/(8.64*10^11)-Modifier)</f>
        <v>42798.027126432862</v>
      </c>
      <c r="M695" s="1">
        <v>42796.453657407408</v>
      </c>
      <c r="N695">
        <v>9.2233720368547697E+18</v>
      </c>
      <c r="O695" s="6" t="str">
        <f>IF(OR(N695=9223372036854770000,N695="",N695=0),"",N695/(8.64*10^11)-Modifier)</f>
        <v/>
      </c>
      <c r="Q695" t="s">
        <v>17</v>
      </c>
    </row>
    <row r="696" spans="1:18" x14ac:dyDescent="0.35">
      <c r="A696" t="s">
        <v>3530</v>
      </c>
      <c r="C696" t="s">
        <v>3530</v>
      </c>
      <c r="D696" t="s">
        <v>3530</v>
      </c>
      <c r="H696">
        <v>1.3217654725990899E+17</v>
      </c>
      <c r="I696" s="6">
        <f>IF(OR(H696="",H696=0),"",H696/(8.64*10^11)-Modifier)</f>
        <v>43777.11488415394</v>
      </c>
      <c r="J696">
        <v>48</v>
      </c>
      <c r="K696">
        <v>1.31994830689286E+17</v>
      </c>
      <c r="L696" s="6">
        <f>IF(OR(K696="",K696=0),"",K696/(8.64*10^11)-Modifier)</f>
        <v>43566.794779266202</v>
      </c>
      <c r="M696" s="1">
        <v>42796.455011574071</v>
      </c>
      <c r="N696">
        <v>9.2233720368547697E+18</v>
      </c>
      <c r="O696" s="6" t="str">
        <f>IF(OR(N696=9223372036854770000,N696="",N696=0),"",N696/(8.64*10^11)-Modifier)</f>
        <v/>
      </c>
      <c r="Q696" t="s">
        <v>17</v>
      </c>
      <c r="R696" s="1">
        <v>43927.83222222222</v>
      </c>
    </row>
    <row r="697" spans="1:18" x14ac:dyDescent="0.35">
      <c r="A697" t="s">
        <v>3531</v>
      </c>
      <c r="C697" t="s">
        <v>3531</v>
      </c>
      <c r="D697" t="s">
        <v>3531</v>
      </c>
      <c r="H697">
        <v>1.3208651672957901E+17</v>
      </c>
      <c r="I697" s="6">
        <f>IF(OR(H697="",H697=0),"",H697/(8.64*10^11)-Modifier)</f>
        <v>43672.912881457189</v>
      </c>
      <c r="J697">
        <v>4</v>
      </c>
      <c r="K697">
        <v>1.3208636937032099E+17</v>
      </c>
      <c r="L697" s="6">
        <f>IF(OR(K697="",K697=0),"",K697/(8.64*10^11)-Modifier)</f>
        <v>43672.742326760403</v>
      </c>
      <c r="M697" s="1">
        <v>43672.533993055556</v>
      </c>
      <c r="N697">
        <v>9.2233720368547697E+18</v>
      </c>
      <c r="O697" s="6" t="str">
        <f>IF(OR(N697=9223372036854770000,N697="",N697=0),"",N697/(8.64*10^11)-Modifier)</f>
        <v/>
      </c>
      <c r="Q697" t="s">
        <v>17</v>
      </c>
      <c r="R697" s="1">
        <v>43672.548252314817</v>
      </c>
    </row>
    <row r="698" spans="1:18" x14ac:dyDescent="0.35">
      <c r="A698" t="s">
        <v>3532</v>
      </c>
      <c r="C698" t="s">
        <v>3532</v>
      </c>
      <c r="D698" t="s">
        <v>3532</v>
      </c>
      <c r="H698">
        <v>1.3211653545823E+17</v>
      </c>
      <c r="I698" s="6">
        <f>IF(OR(H698="",H698=0),"",H698/(8.64*10^11)-Modifier)</f>
        <v>43707.656780358782</v>
      </c>
      <c r="J698">
        <v>5</v>
      </c>
      <c r="K698">
        <v>1.3183675165255699E+17</v>
      </c>
      <c r="L698" s="6">
        <f>IF(OR(K698="",K698=0),"",K698/(8.64*10^11)-Modifier)</f>
        <v>43383.832931200217</v>
      </c>
      <c r="M698" s="1">
        <v>43383.624594907407</v>
      </c>
      <c r="N698">
        <v>9.2233720368547697E+18</v>
      </c>
      <c r="O698" s="6" t="str">
        <f>IF(OR(N698=9223372036854770000,N698="",N698=0),"",N698/(8.64*10^11)-Modifier)</f>
        <v/>
      </c>
      <c r="Q698" t="s">
        <v>17</v>
      </c>
      <c r="R698" s="1">
        <v>43859.391111111108</v>
      </c>
    </row>
    <row r="699" spans="1:18" x14ac:dyDescent="0.35">
      <c r="A699" t="s">
        <v>3533</v>
      </c>
      <c r="C699" t="s">
        <v>3533</v>
      </c>
      <c r="D699" t="s">
        <v>3533</v>
      </c>
      <c r="H699">
        <v>1.32276367141128E+17</v>
      </c>
      <c r="I699" s="6">
        <f>IF(OR(H699="",H699=0),"",H699/(8.64*10^11)-Modifier)</f>
        <v>43892.64715408333</v>
      </c>
      <c r="J699">
        <v>26</v>
      </c>
      <c r="K699">
        <v>1.31817598501498E+17</v>
      </c>
      <c r="L699" s="6">
        <f>IF(OR(K699="",K699=0),"",K699/(8.64*10^11)-Modifier)</f>
        <v>43361.664932289365</v>
      </c>
      <c r="M699" s="1">
        <v>43361.435729166667</v>
      </c>
      <c r="N699">
        <v>9.2233720368547697E+18</v>
      </c>
      <c r="O699" s="6" t="str">
        <f>IF(OR(N699=9223372036854770000,N699="",N699=0),"",N699/(8.64*10^11)-Modifier)</f>
        <v/>
      </c>
      <c r="Q699" t="s">
        <v>17</v>
      </c>
      <c r="R699" s="1">
        <v>43892.396851851852</v>
      </c>
    </row>
    <row r="700" spans="1:18" x14ac:dyDescent="0.35">
      <c r="A700" t="s">
        <v>3534</v>
      </c>
      <c r="C700" t="s">
        <v>3534</v>
      </c>
      <c r="D700" t="s">
        <v>3534</v>
      </c>
      <c r="H700">
        <v>1.32320774291686E+17</v>
      </c>
      <c r="I700" s="6">
        <f>IF(OR(H700="",H700=0),"",H700/(8.64*10^11)-Modifier)</f>
        <v>43944.044319081033</v>
      </c>
      <c r="J700">
        <v>13070</v>
      </c>
      <c r="K700">
        <v>1.31690785383926E+17</v>
      </c>
      <c r="L700" s="6">
        <f>IF(OR(K700="",K700=0),"",K700/(8.64*10^11)-Modifier)</f>
        <v>43214.890490655089</v>
      </c>
      <c r="M700" s="1">
        <v>42790.666817129626</v>
      </c>
      <c r="N700">
        <v>9.2233720368547697E+18</v>
      </c>
      <c r="O700" s="6" t="str">
        <f>IF(OR(N700=9223372036854770000,N700="",N700=0),"",N700/(8.64*10^11)-Modifier)</f>
        <v/>
      </c>
      <c r="Q700" t="s">
        <v>17</v>
      </c>
      <c r="R700" s="1">
        <v>43934.836076388892</v>
      </c>
    </row>
    <row r="701" spans="1:18" x14ac:dyDescent="0.35">
      <c r="A701" t="s">
        <v>3535</v>
      </c>
      <c r="C701" t="s">
        <v>3535</v>
      </c>
      <c r="D701" t="s">
        <v>3535</v>
      </c>
      <c r="H701">
        <v>0</v>
      </c>
      <c r="I701" s="6" t="str">
        <f>IF(OR(H701="",H701=0),"",H701/(8.64*10^11)-Modifier)</f>
        <v/>
      </c>
      <c r="J701">
        <v>0</v>
      </c>
      <c r="K701">
        <v>1.31330615194592E+17</v>
      </c>
      <c r="L701" s="6">
        <f>IF(OR(K701="",K701=0),"",K701/(8.64*10^11)-Modifier)</f>
        <v>42798.026845592598</v>
      </c>
      <c r="M701" s="1">
        <v>42790.66851851852</v>
      </c>
      <c r="N701">
        <v>9.2233720368547697E+18</v>
      </c>
      <c r="O701" s="6" t="str">
        <f>IF(OR(N701=9223372036854770000,N701="",N701=0),"",N701/(8.64*10^11)-Modifier)</f>
        <v/>
      </c>
      <c r="Q701" t="s">
        <v>17</v>
      </c>
    </row>
    <row r="702" spans="1:18" x14ac:dyDescent="0.35">
      <c r="A702" t="s">
        <v>3536</v>
      </c>
      <c r="C702" t="s">
        <v>3536</v>
      </c>
      <c r="D702" t="s">
        <v>3536</v>
      </c>
      <c r="H702">
        <v>0</v>
      </c>
      <c r="I702" s="6" t="str">
        <f>IF(OR(H702="",H702=0),"",H702/(8.64*10^11)-Modifier)</f>
        <v/>
      </c>
      <c r="J702">
        <v>0</v>
      </c>
      <c r="K702">
        <v>1.3133061470870099E+17</v>
      </c>
      <c r="L702" s="6">
        <f>IF(OR(K702="",K702=0),"",K702/(8.64*10^11)-Modifier)</f>
        <v>42798.026283218729</v>
      </c>
      <c r="M702" s="1">
        <v>42790.669907407406</v>
      </c>
      <c r="N702">
        <v>9.2233720368547697E+18</v>
      </c>
      <c r="O702" s="6" t="str">
        <f>IF(OR(N702=9223372036854770000,N702="",N702=0),"",N702/(8.64*10^11)-Modifier)</f>
        <v/>
      </c>
      <c r="Q702" t="s">
        <v>17</v>
      </c>
    </row>
    <row r="703" spans="1:18" x14ac:dyDescent="0.35">
      <c r="A703" t="s">
        <v>3537</v>
      </c>
      <c r="C703" t="s">
        <v>3537</v>
      </c>
      <c r="D703" t="s">
        <v>3537</v>
      </c>
      <c r="H703">
        <v>0</v>
      </c>
      <c r="I703" s="6" t="str">
        <f>IF(OR(H703="",H703=0),"",H703/(8.64*10^11)-Modifier)</f>
        <v/>
      </c>
      <c r="J703">
        <v>0</v>
      </c>
      <c r="K703">
        <v>1.3133061458047E+17</v>
      </c>
      <c r="L703" s="6">
        <f>IF(OR(K703="",K703=0),"",K703/(8.64*10^11)-Modifier)</f>
        <v>42798.026134803251</v>
      </c>
      <c r="M703" s="1">
        <v>42788.691111111111</v>
      </c>
      <c r="N703">
        <v>9.2233720368547697E+18</v>
      </c>
      <c r="O703" s="6" t="str">
        <f>IF(OR(N703=9223372036854770000,N703="",N703=0),"",N703/(8.64*10^11)-Modifier)</f>
        <v/>
      </c>
      <c r="Q703" t="s">
        <v>17</v>
      </c>
    </row>
    <row r="704" spans="1:18" x14ac:dyDescent="0.35">
      <c r="A704" t="s">
        <v>3538</v>
      </c>
      <c r="C704" t="s">
        <v>3538</v>
      </c>
      <c r="D704" t="s">
        <v>3538</v>
      </c>
      <c r="H704">
        <v>0</v>
      </c>
      <c r="I704" s="6" t="str">
        <f>IF(OR(H704="",H704=0),"",H704/(8.64*10^11)-Modifier)</f>
        <v/>
      </c>
      <c r="J704">
        <v>0</v>
      </c>
      <c r="K704">
        <v>1.3133061503563699E+17</v>
      </c>
      <c r="L704" s="6">
        <f>IF(OR(K704="",K704=0),"",K704/(8.64*10^11)-Modifier)</f>
        <v>42798.026661616896</v>
      </c>
      <c r="M704" s="1">
        <v>42788.692986111113</v>
      </c>
      <c r="N704">
        <v>9.2233720368547697E+18</v>
      </c>
      <c r="O704" s="6" t="str">
        <f>IF(OR(N704=9223372036854770000,N704="",N704=0),"",N704/(8.64*10^11)-Modifier)</f>
        <v/>
      </c>
      <c r="Q704" t="s">
        <v>17</v>
      </c>
    </row>
    <row r="705" spans="1:18" x14ac:dyDescent="0.35">
      <c r="A705" t="s">
        <v>3539</v>
      </c>
      <c r="C705" t="s">
        <v>3539</v>
      </c>
      <c r="D705" t="s">
        <v>3539</v>
      </c>
      <c r="H705">
        <v>1.3218050428162301E+17</v>
      </c>
      <c r="I705" s="6">
        <f>IF(OR(H705="",H705=0),"",H705/(8.64*10^11)-Modifier)</f>
        <v>43781.694770397007</v>
      </c>
      <c r="J705">
        <v>5257</v>
      </c>
      <c r="K705">
        <v>1.3152207172742301E+17</v>
      </c>
      <c r="L705" s="6">
        <f>IF(OR(K705="",K705=0),"",K705/(8.64*10^11)-Modifier)</f>
        <v>43019.620054887753</v>
      </c>
      <c r="M705" s="1">
        <v>42788.694618055553</v>
      </c>
      <c r="N705">
        <v>9.2233720368547697E+18</v>
      </c>
      <c r="O705" s="6" t="str">
        <f>IF(OR(N705=9223372036854770000,N705="",N705=0),"",N705/(8.64*10^11)-Modifier)</f>
        <v/>
      </c>
      <c r="Q705" t="s">
        <v>17</v>
      </c>
      <c r="R705" s="1">
        <v>43942.409907407404</v>
      </c>
    </row>
    <row r="706" spans="1:18" x14ac:dyDescent="0.35">
      <c r="A706" t="s">
        <v>3540</v>
      </c>
      <c r="B706" t="s">
        <v>3541</v>
      </c>
      <c r="C706" t="s">
        <v>3542</v>
      </c>
      <c r="D706" t="s">
        <v>3543</v>
      </c>
      <c r="E706" t="s">
        <v>3542</v>
      </c>
      <c r="F706" t="s">
        <v>3544</v>
      </c>
      <c r="G706" t="s">
        <v>3544</v>
      </c>
      <c r="H706">
        <v>1.31922299070818E+17</v>
      </c>
      <c r="I706" s="6">
        <f>IF(OR(H706="",H706=0),"",H706/(8.64*10^11)-Modifier)</f>
        <v>43482.846146780095</v>
      </c>
      <c r="J706">
        <v>281</v>
      </c>
      <c r="K706">
        <v>1.31740794465788E+17</v>
      </c>
      <c r="L706" s="6">
        <f>IF(OR(K706="",K706=0),"",K706/(8.64*10^11)-Modifier)</f>
        <v>43272.771372439805</v>
      </c>
      <c r="M706" s="1">
        <v>43255.509699074071</v>
      </c>
      <c r="N706">
        <v>9.2233720368547697E+18</v>
      </c>
      <c r="O706" s="6" t="str">
        <f>IF(OR(N706=9223372036854770000,N706="",N706=0),"",N706/(8.64*10^11)-Modifier)</f>
        <v/>
      </c>
      <c r="P706" t="s">
        <v>3545</v>
      </c>
      <c r="Q706" t="s">
        <v>17</v>
      </c>
      <c r="R706" s="1">
        <v>43665.595219907409</v>
      </c>
    </row>
    <row r="707" spans="1:18" x14ac:dyDescent="0.35">
      <c r="A707" t="s">
        <v>3546</v>
      </c>
      <c r="B707" t="s">
        <v>3547</v>
      </c>
      <c r="C707" t="s">
        <v>3548</v>
      </c>
      <c r="D707" t="s">
        <v>3548</v>
      </c>
      <c r="E707" t="s">
        <v>3549</v>
      </c>
      <c r="F707" t="s">
        <v>3550</v>
      </c>
      <c r="G707" t="s">
        <v>3550</v>
      </c>
      <c r="H707">
        <v>0</v>
      </c>
      <c r="I707" s="6" t="str">
        <f>IF(OR(H707="",H707=0),"",H707/(8.64*10^11)-Modifier)</f>
        <v/>
      </c>
      <c r="J707">
        <v>0</v>
      </c>
      <c r="K707">
        <v>1.3191965682428499E+17</v>
      </c>
      <c r="L707" s="6">
        <f>IF(OR(K707="",K707=0),"",K707/(8.64*10^11)-Modifier)</f>
        <v>43479.787991070596</v>
      </c>
      <c r="M707" s="1">
        <v>43342.691157407404</v>
      </c>
      <c r="N707">
        <v>9.2233720368547697E+18</v>
      </c>
      <c r="O707" s="6" t="str">
        <f>IF(OR(N707=9223372036854770000,N707="",N707=0),"",N707/(8.64*10^11)-Modifier)</f>
        <v/>
      </c>
      <c r="P707" t="s">
        <v>3551</v>
      </c>
      <c r="Q707" t="s">
        <v>17</v>
      </c>
    </row>
    <row r="708" spans="1:18" x14ac:dyDescent="0.35">
      <c r="A708" t="s">
        <v>1129</v>
      </c>
      <c r="B708" t="s">
        <v>3552</v>
      </c>
      <c r="C708" t="s">
        <v>3553</v>
      </c>
      <c r="D708" t="s">
        <v>3553</v>
      </c>
      <c r="E708" t="s">
        <v>3554</v>
      </c>
      <c r="F708" t="s">
        <v>3555</v>
      </c>
      <c r="G708" t="s">
        <v>3556</v>
      </c>
      <c r="H708">
        <v>1.3193168696496899E+17</v>
      </c>
      <c r="I708" s="6">
        <f>IF(OR(H708="",H708=0),"",H708/(8.64*10^11)-Modifier)</f>
        <v>43493.711765010405</v>
      </c>
      <c r="J708">
        <v>17</v>
      </c>
      <c r="K708">
        <v>1.3191721859161901E+17</v>
      </c>
      <c r="L708" s="6">
        <f>IF(OR(K708="",K708=0),"",K708/(8.64*10^11)-Modifier)</f>
        <v>43476.965962521994</v>
      </c>
      <c r="M708" s="1">
        <v>43355.550486111111</v>
      </c>
      <c r="N708">
        <v>9.2233720368547697E+18</v>
      </c>
      <c r="O708" s="6" t="str">
        <f>IF(OR(N708=9223372036854770000,N708="",N708=0),"",N708/(8.64*10^11)-Modifier)</f>
        <v/>
      </c>
      <c r="P708" t="s">
        <v>3557</v>
      </c>
      <c r="Q708" t="s">
        <v>17</v>
      </c>
      <c r="R708" s="1">
        <v>43488.484155092592</v>
      </c>
    </row>
    <row r="709" spans="1:18" x14ac:dyDescent="0.35">
      <c r="A709" t="s">
        <v>3558</v>
      </c>
      <c r="B709" t="s">
        <v>3559</v>
      </c>
      <c r="C709" t="s">
        <v>3560</v>
      </c>
      <c r="D709" t="s">
        <v>3561</v>
      </c>
      <c r="E709" t="s">
        <v>3562</v>
      </c>
      <c r="F709" t="s">
        <v>3563</v>
      </c>
      <c r="G709" t="s">
        <v>3563</v>
      </c>
      <c r="H709">
        <v>1.3196971621102099E+17</v>
      </c>
      <c r="I709" s="6">
        <f>IF(OR(H709="",H709=0),"",H709/(8.64*10^11)-Modifier)</f>
        <v>43537.727096089104</v>
      </c>
      <c r="J709">
        <v>35</v>
      </c>
      <c r="K709">
        <v>1.3191965709861501E+17</v>
      </c>
      <c r="L709" s="6">
        <f>IF(OR(K709="",K709=0),"",K709/(8.64*10^11)-Modifier)</f>
        <v>43479.788308582181</v>
      </c>
      <c r="M709" s="1">
        <v>42814.568055555559</v>
      </c>
      <c r="N709">
        <v>9.2233720368547697E+18</v>
      </c>
      <c r="O709" s="6" t="str">
        <f>IF(OR(N709=9223372036854770000,N709="",N709=0),"",N709/(8.64*10^11)-Modifier)</f>
        <v/>
      </c>
      <c r="P709" t="s">
        <v>3564</v>
      </c>
      <c r="Q709" t="s">
        <v>17</v>
      </c>
      <c r="R709" s="1">
        <v>43537.518796296295</v>
      </c>
    </row>
    <row r="710" spans="1:18" x14ac:dyDescent="0.35">
      <c r="A710" t="s">
        <v>2780</v>
      </c>
      <c r="B710" t="s">
        <v>3565</v>
      </c>
      <c r="C710" t="s">
        <v>3566</v>
      </c>
      <c r="D710" t="s">
        <v>3567</v>
      </c>
      <c r="E710" t="s">
        <v>3568</v>
      </c>
      <c r="F710" t="s">
        <v>3569</v>
      </c>
      <c r="G710" t="s">
        <v>3569</v>
      </c>
      <c r="I710" s="6" t="str">
        <f>IF(OR(H710="",H710=0),"",H710/(8.64*10^11)-Modifier)</f>
        <v/>
      </c>
      <c r="K710">
        <v>1.31345089932094E+17</v>
      </c>
      <c r="L710" s="6">
        <f>IF(OR(K710="",K710=0),"",K710/(8.64*10^11)-Modifier)</f>
        <v>42814.78001399769</v>
      </c>
      <c r="M710" s="1">
        <v>42814.57167824074</v>
      </c>
      <c r="N710">
        <v>9.2233720368547697E+18</v>
      </c>
      <c r="O710" s="6" t="str">
        <f>IF(OR(N710=9223372036854770000,N710="",N710=0),"",N710/(8.64*10^11)-Modifier)</f>
        <v/>
      </c>
      <c r="P710" t="s">
        <v>3570</v>
      </c>
      <c r="Q710" t="s">
        <v>17</v>
      </c>
    </row>
    <row r="711" spans="1:18" x14ac:dyDescent="0.35">
      <c r="A711" t="s">
        <v>3571</v>
      </c>
      <c r="B711" t="s">
        <v>3572</v>
      </c>
      <c r="C711" t="s">
        <v>3573</v>
      </c>
      <c r="D711" t="s">
        <v>3574</v>
      </c>
      <c r="E711" t="s">
        <v>3573</v>
      </c>
      <c r="F711" t="s">
        <v>3575</v>
      </c>
      <c r="G711" t="s">
        <v>3575</v>
      </c>
      <c r="I711" s="6" t="str">
        <f>IF(OR(H711="",H711=0),"",H711/(8.64*10^11)-Modifier)</f>
        <v/>
      </c>
      <c r="K711">
        <v>1.31345090810696E+17</v>
      </c>
      <c r="L711" s="6">
        <f>IF(OR(K711="",K711=0),"",K711/(8.64*10^11)-Modifier)</f>
        <v>42814.781030898157</v>
      </c>
      <c r="M711" s="1">
        <v>42814.572696759256</v>
      </c>
      <c r="N711">
        <v>9.2233720368547697E+18</v>
      </c>
      <c r="O711" s="6" t="str">
        <f>IF(OR(N711=9223372036854770000,N711="",N711=0),"",N711/(8.64*10^11)-Modifier)</f>
        <v/>
      </c>
      <c r="P711" t="s">
        <v>3576</v>
      </c>
      <c r="Q711" t="s">
        <v>17</v>
      </c>
    </row>
    <row r="712" spans="1:18" x14ac:dyDescent="0.35">
      <c r="A712" t="s">
        <v>3571</v>
      </c>
      <c r="B712" t="s">
        <v>174</v>
      </c>
      <c r="C712" t="s">
        <v>3577</v>
      </c>
      <c r="D712" t="s">
        <v>3578</v>
      </c>
      <c r="E712" t="s">
        <v>3577</v>
      </c>
      <c r="F712" t="s">
        <v>3579</v>
      </c>
      <c r="G712" t="s">
        <v>3579</v>
      </c>
      <c r="H712">
        <v>1.3134600825071E+17</v>
      </c>
      <c r="I712" s="6">
        <f>IF(OR(H712="",H712=0),"",H712/(8.64*10^11)-Modifier)</f>
        <v>42815.842882766214</v>
      </c>
      <c r="J712">
        <v>2</v>
      </c>
      <c r="K712">
        <v>1.3134509159789699E+17</v>
      </c>
      <c r="L712" s="6">
        <f>IF(OR(K712="",K712=0),"",K712/(8.64*10^11)-Modifier)</f>
        <v>42814.781942010421</v>
      </c>
      <c r="M712" s="1">
        <v>42814.573599537034</v>
      </c>
      <c r="N712">
        <v>9.2233720368547697E+18</v>
      </c>
      <c r="O712" s="6" t="str">
        <f>IF(OR(N712=9223372036854770000,N712="",N712=0),"",N712/(8.64*10^11)-Modifier)</f>
        <v/>
      </c>
      <c r="P712" t="s">
        <v>3580</v>
      </c>
      <c r="Q712" t="s">
        <v>17</v>
      </c>
      <c r="R712" s="1">
        <v>42815.622407407405</v>
      </c>
    </row>
    <row r="713" spans="1:18" x14ac:dyDescent="0.35">
      <c r="A713" t="s">
        <v>3581</v>
      </c>
      <c r="B713" t="s">
        <v>3582</v>
      </c>
      <c r="C713" t="s">
        <v>3583</v>
      </c>
      <c r="D713" t="s">
        <v>3584</v>
      </c>
      <c r="E713" t="s">
        <v>3583</v>
      </c>
      <c r="F713" t="s">
        <v>3585</v>
      </c>
      <c r="G713" t="s">
        <v>3585</v>
      </c>
      <c r="H713">
        <v>1.31620795650252E+17</v>
      </c>
      <c r="I713" s="6">
        <f>IF(OR(H713="",H713=0),"",H713/(8.64*10^11)-Modifier)</f>
        <v>43133.883854458341</v>
      </c>
      <c r="J713">
        <v>12</v>
      </c>
      <c r="K713">
        <v>1.31606783853474E+17</v>
      </c>
      <c r="L713" s="6">
        <f>IF(OR(K713="",K713=0),"",K713/(8.64*10^11)-Modifier)</f>
        <v>43117.666497076396</v>
      </c>
      <c r="M713" s="1">
        <v>42814.575324074074</v>
      </c>
      <c r="N713">
        <v>9.2233720368547697E+18</v>
      </c>
      <c r="O713" s="6" t="str">
        <f>IF(OR(N713=9223372036854770000,N713="",N713=0),"",N713/(8.64*10^11)-Modifier)</f>
        <v/>
      </c>
      <c r="P713" t="s">
        <v>3586</v>
      </c>
      <c r="Q713" t="s">
        <v>17</v>
      </c>
      <c r="R713" s="1">
        <v>43153.629976851851</v>
      </c>
    </row>
    <row r="714" spans="1:18" x14ac:dyDescent="0.35">
      <c r="A714" t="s">
        <v>3587</v>
      </c>
      <c r="B714" t="s">
        <v>3588</v>
      </c>
      <c r="C714" t="s">
        <v>3589</v>
      </c>
      <c r="D714" t="s">
        <v>3590</v>
      </c>
      <c r="E714" t="s">
        <v>3588</v>
      </c>
      <c r="F714" t="s">
        <v>3591</v>
      </c>
      <c r="G714" t="s">
        <v>3591</v>
      </c>
      <c r="H714">
        <v>1.3193179576272301E+17</v>
      </c>
      <c r="I714" s="6">
        <f>IF(OR(H714="",H714=0),"",H714/(8.64*10^11)-Modifier)</f>
        <v>43493.837688336818</v>
      </c>
      <c r="J714">
        <v>7</v>
      </c>
      <c r="K714">
        <v>1.319196572841E+17</v>
      </c>
      <c r="L714" s="6">
        <f>IF(OR(K714="",K714=0),"",K714/(8.64*10^11)-Modifier)</f>
        <v>43479.78852326388</v>
      </c>
      <c r="M714" s="1">
        <v>42814.576655092591</v>
      </c>
      <c r="N714">
        <v>9.2233720368547697E+18</v>
      </c>
      <c r="O714" s="6" t="str">
        <f>IF(OR(N714=9223372036854770000,N714="",N714=0),"",N714/(8.64*10^11)-Modifier)</f>
        <v/>
      </c>
      <c r="P714" t="s">
        <v>3592</v>
      </c>
      <c r="Q714" t="s">
        <v>17</v>
      </c>
      <c r="R714" s="1">
        <v>43489.378229166665</v>
      </c>
    </row>
    <row r="715" spans="1:18" x14ac:dyDescent="0.35">
      <c r="A715" t="s">
        <v>3593</v>
      </c>
      <c r="B715" t="s">
        <v>1223</v>
      </c>
      <c r="C715" t="s">
        <v>3594</v>
      </c>
      <c r="D715" t="s">
        <v>3594</v>
      </c>
      <c r="E715" t="s">
        <v>3595</v>
      </c>
      <c r="F715" t="s">
        <v>3596</v>
      </c>
      <c r="G715" t="s">
        <v>3596</v>
      </c>
      <c r="H715">
        <v>1.3193188391809901E+17</v>
      </c>
      <c r="I715" s="6">
        <f>IF(OR(H715="",H715=0),"",H715/(8.64*10^11)-Modifier)</f>
        <v>43493.939720021997</v>
      </c>
      <c r="J715">
        <v>12</v>
      </c>
      <c r="K715">
        <v>1.3191965739865699E+17</v>
      </c>
      <c r="L715" s="6">
        <f>IF(OR(K715="",K715=0),"",K715/(8.64*10^11)-Modifier)</f>
        <v>43479.788655852986</v>
      </c>
      <c r="M715" s="1">
        <v>42814.577615740738</v>
      </c>
      <c r="N715">
        <v>9.2233720368547697E+18</v>
      </c>
      <c r="O715" s="6" t="str">
        <f>IF(OR(N715=9223372036854770000,N715="",N715=0),"",N715/(8.64*10^11)-Modifier)</f>
        <v/>
      </c>
      <c r="P715" t="s">
        <v>3597</v>
      </c>
      <c r="Q715" t="s">
        <v>17</v>
      </c>
      <c r="R715" s="1">
        <v>43493.491481481484</v>
      </c>
    </row>
    <row r="716" spans="1:18" x14ac:dyDescent="0.35">
      <c r="A716" t="s">
        <v>290</v>
      </c>
      <c r="B716" t="s">
        <v>3598</v>
      </c>
      <c r="C716" t="s">
        <v>3599</v>
      </c>
      <c r="D716" t="s">
        <v>3599</v>
      </c>
      <c r="E716" t="s">
        <v>3600</v>
      </c>
      <c r="F716" t="s">
        <v>3601</v>
      </c>
      <c r="G716" t="s">
        <v>3601</v>
      </c>
      <c r="I716" s="6" t="str">
        <f>IF(OR(H716="",H716=0),"",H716/(8.64*10^11)-Modifier)</f>
        <v/>
      </c>
      <c r="K716">
        <v>0</v>
      </c>
      <c r="L716" s="6" t="str">
        <f>IF(OR(K716="",K716=0),"",K716/(8.64*10^11)-Modifier)</f>
        <v/>
      </c>
      <c r="M716" s="1">
        <v>43714.535439814812</v>
      </c>
      <c r="N716">
        <v>9.2233720368547697E+18</v>
      </c>
      <c r="O716" s="6" t="str">
        <f>IF(OR(N716=9223372036854770000,N716="",N716=0),"",N716/(8.64*10^11)-Modifier)</f>
        <v/>
      </c>
      <c r="P716" t="s">
        <v>3602</v>
      </c>
      <c r="Q716" t="s">
        <v>17</v>
      </c>
    </row>
    <row r="717" spans="1:18" x14ac:dyDescent="0.35">
      <c r="A717" t="s">
        <v>3603</v>
      </c>
      <c r="B717" t="s">
        <v>3380</v>
      </c>
      <c r="C717" t="s">
        <v>3604</v>
      </c>
      <c r="D717" t="s">
        <v>3604</v>
      </c>
      <c r="E717" t="s">
        <v>3605</v>
      </c>
      <c r="F717" t="s">
        <v>3606</v>
      </c>
      <c r="G717" t="s">
        <v>3606</v>
      </c>
      <c r="I717" s="6" t="str">
        <f>IF(OR(H717="",H717=0),"",H717/(8.64*10^11)-Modifier)</f>
        <v/>
      </c>
      <c r="K717">
        <v>1.3212623522251299E+17</v>
      </c>
      <c r="L717" s="6">
        <f>IF(OR(K717="",K717=0),"",K717/(8.64*10^11)-Modifier)</f>
        <v>43718.883359390049</v>
      </c>
      <c r="M717" s="1">
        <v>43718.675011574072</v>
      </c>
      <c r="N717">
        <v>9.2233720368547697E+18</v>
      </c>
      <c r="O717" s="6" t="str">
        <f>IF(OR(N717=9223372036854770000,N717="",N717=0),"",N717/(8.64*10^11)-Modifier)</f>
        <v/>
      </c>
      <c r="P717" t="s">
        <v>3607</v>
      </c>
      <c r="Q717" t="s">
        <v>17</v>
      </c>
    </row>
    <row r="718" spans="1:18" x14ac:dyDescent="0.35">
      <c r="A718" t="s">
        <v>23</v>
      </c>
      <c r="B718" t="s">
        <v>3608</v>
      </c>
      <c r="C718" t="s">
        <v>3609</v>
      </c>
      <c r="D718" t="s">
        <v>3609</v>
      </c>
      <c r="E718" t="s">
        <v>3610</v>
      </c>
      <c r="G718" t="s">
        <v>3611</v>
      </c>
      <c r="H718">
        <v>1.3226529176850301E+17</v>
      </c>
      <c r="I718" s="6">
        <f>IF(OR(H718="",H718=0),"",H718/(8.64*10^11)-Modifier)</f>
        <v>43879.828435767384</v>
      </c>
      <c r="J718">
        <v>96</v>
      </c>
      <c r="K718">
        <v>1.31563834195118E+17</v>
      </c>
      <c r="L718" s="6">
        <f>IF(OR(K718="",K718=0),"",K718/(8.64*10^11)-Modifier)</f>
        <v>43067.956244349538</v>
      </c>
      <c r="M718" s="1">
        <v>43067.706238425926</v>
      </c>
      <c r="N718">
        <v>9.2233720368547697E+18</v>
      </c>
      <c r="O718" s="6" t="str">
        <f>IF(OR(N718=9223372036854770000,N718="",N718=0),"",N718/(8.64*10^11)-Modifier)</f>
        <v/>
      </c>
      <c r="P718" t="s">
        <v>3612</v>
      </c>
      <c r="Q718" t="s">
        <v>17</v>
      </c>
      <c r="R718" s="1">
        <v>43928.564039351855</v>
      </c>
    </row>
    <row r="719" spans="1:18" x14ac:dyDescent="0.35">
      <c r="A719" t="s">
        <v>2636</v>
      </c>
      <c r="B719" t="s">
        <v>3613</v>
      </c>
      <c r="C719" t="s">
        <v>3614</v>
      </c>
      <c r="D719" t="s">
        <v>3614</v>
      </c>
      <c r="E719" t="s">
        <v>3615</v>
      </c>
      <c r="F719" t="s">
        <v>3616</v>
      </c>
      <c r="G719" t="s">
        <v>3617</v>
      </c>
      <c r="H719">
        <v>0</v>
      </c>
      <c r="I719" s="6" t="str">
        <f>IF(OR(H719="",H719=0),"",H719/(8.64*10^11)-Modifier)</f>
        <v/>
      </c>
      <c r="J719">
        <v>0</v>
      </c>
      <c r="K719">
        <v>1.3198108849776499E+17</v>
      </c>
      <c r="L719" s="6">
        <f>IF(OR(K719="",K719=0),"",K719/(8.64*10^11)-Modifier)</f>
        <v>43550.889465005777</v>
      </c>
      <c r="M719" s="1">
        <v>43550.681122685186</v>
      </c>
      <c r="N719">
        <v>9.2233720368547697E+18</v>
      </c>
      <c r="O719" s="6" t="str">
        <f>IF(OR(N719=9223372036854770000,N719="",N719=0),"",N719/(8.64*10^11)-Modifier)</f>
        <v/>
      </c>
      <c r="P719" t="s">
        <v>3618</v>
      </c>
      <c r="Q719" t="s">
        <v>17</v>
      </c>
    </row>
    <row r="720" spans="1:18" x14ac:dyDescent="0.35">
      <c r="A720" t="s">
        <v>723</v>
      </c>
      <c r="B720" t="s">
        <v>3619</v>
      </c>
      <c r="C720" t="s">
        <v>3620</v>
      </c>
      <c r="D720" t="s">
        <v>3621</v>
      </c>
      <c r="E720" t="s">
        <v>3620</v>
      </c>
      <c r="F720" t="s">
        <v>3622</v>
      </c>
      <c r="G720" t="s">
        <v>3623</v>
      </c>
      <c r="H720">
        <v>1.32308480633356E+17</v>
      </c>
      <c r="I720" s="6">
        <f>IF(OR(H720="",H720=0),"",H720/(8.64*10^11)-Modifier)</f>
        <v>43929.815547865728</v>
      </c>
      <c r="J720">
        <v>812</v>
      </c>
      <c r="K720">
        <v>1.3146164006801299E+17</v>
      </c>
      <c r="L720" s="6">
        <f>IF(OR(K720="",K720=0),"",K720/(8.64*10^11)-Modifier)</f>
        <v>42949.676004644658</v>
      </c>
      <c r="M720" s="1">
        <v>42804.314872685187</v>
      </c>
      <c r="N720">
        <v>9.2233720368547697E+18</v>
      </c>
      <c r="O720" s="6" t="str">
        <f>IF(OR(N720=9223372036854770000,N720="",N720=0),"",N720/(8.64*10^11)-Modifier)</f>
        <v/>
      </c>
      <c r="P720" t="s">
        <v>3624</v>
      </c>
      <c r="Q720" t="s">
        <v>17</v>
      </c>
      <c r="R720" s="1">
        <v>43928.450266203705</v>
      </c>
    </row>
    <row r="721" spans="1:18" x14ac:dyDescent="0.35">
      <c r="A721" t="s">
        <v>3051</v>
      </c>
      <c r="B721" t="s">
        <v>3625</v>
      </c>
      <c r="C721" t="s">
        <v>3626</v>
      </c>
      <c r="D721" t="s">
        <v>3626</v>
      </c>
      <c r="E721" t="s">
        <v>3627</v>
      </c>
      <c r="F721" t="s">
        <v>3628</v>
      </c>
      <c r="G721" t="s">
        <v>3628</v>
      </c>
      <c r="H721">
        <v>0</v>
      </c>
      <c r="I721" s="6" t="str">
        <f>IF(OR(H721="",H721=0),"",H721/(8.64*10^11)-Modifier)</f>
        <v/>
      </c>
      <c r="J721">
        <v>0</v>
      </c>
      <c r="K721">
        <v>1.31981129495246E+17</v>
      </c>
      <c r="L721" s="6">
        <f>IF(OR(K721="",K721=0),"",K721/(8.64*10^11)-Modifier)</f>
        <v>43550.93691579398</v>
      </c>
      <c r="M721" s="1">
        <v>43550.728576388887</v>
      </c>
      <c r="N721">
        <v>9.2233720368547697E+18</v>
      </c>
      <c r="O721" s="6" t="str">
        <f>IF(OR(N721=9223372036854770000,N721="",N721=0),"",N721/(8.64*10^11)-Modifier)</f>
        <v/>
      </c>
      <c r="P721" t="s">
        <v>3629</v>
      </c>
      <c r="Q721" t="s">
        <v>17</v>
      </c>
    </row>
    <row r="722" spans="1:18" x14ac:dyDescent="0.35">
      <c r="A722" t="s">
        <v>1057</v>
      </c>
      <c r="B722" t="s">
        <v>605</v>
      </c>
      <c r="C722" t="s">
        <v>3630</v>
      </c>
      <c r="D722" t="s">
        <v>3631</v>
      </c>
      <c r="E722" t="s">
        <v>3630</v>
      </c>
      <c r="F722" t="s">
        <v>3632</v>
      </c>
      <c r="G722" t="s">
        <v>3633</v>
      </c>
      <c r="H722">
        <v>1.3227115036207699E+17</v>
      </c>
      <c r="I722" s="6">
        <f>IF(OR(H722="",H722=0),"",H722/(8.64*10^11)-Modifier)</f>
        <v>43886.609215366887</v>
      </c>
      <c r="J722">
        <v>213</v>
      </c>
      <c r="K722">
        <v>1.31460118761608E+17</v>
      </c>
      <c r="L722" s="6">
        <f>IF(OR(K722="",K722=0),"",K722/(8.64*10^11)-Modifier)</f>
        <v>42947.915233342588</v>
      </c>
      <c r="M722" s="1">
        <v>42804.34951388889</v>
      </c>
      <c r="N722">
        <v>9.2233720368547697E+18</v>
      </c>
      <c r="O722" s="6" t="str">
        <f>IF(OR(N722=9223372036854770000,N722="",N722=0),"",N722/(8.64*10^11)-Modifier)</f>
        <v/>
      </c>
      <c r="P722" t="s">
        <v>3634</v>
      </c>
      <c r="Q722" t="s">
        <v>17</v>
      </c>
      <c r="R722" s="1">
        <v>43900.366122685184</v>
      </c>
    </row>
    <row r="723" spans="1:18" x14ac:dyDescent="0.35">
      <c r="A723" t="s">
        <v>3635</v>
      </c>
      <c r="B723" t="s">
        <v>3636</v>
      </c>
      <c r="C723" t="s">
        <v>3637</v>
      </c>
      <c r="D723" t="s">
        <v>3638</v>
      </c>
      <c r="E723" t="s">
        <v>3637</v>
      </c>
      <c r="F723" t="s">
        <v>3639</v>
      </c>
      <c r="G723" t="s">
        <v>3639</v>
      </c>
      <c r="H723">
        <v>1.3228234842134701E+17</v>
      </c>
      <c r="I723" s="6">
        <f>IF(OR(H723="",H723=0),"",H723/(8.64*10^11)-Modifier)</f>
        <v>43899.569932114595</v>
      </c>
      <c r="J723">
        <v>15</v>
      </c>
      <c r="K723">
        <v>1.3207336147353901E+17</v>
      </c>
      <c r="L723" s="6">
        <f>IF(OR(K723="",K723=0),"",K723/(8.64*10^11)-Modifier)</f>
        <v>43657.686890670157</v>
      </c>
      <c r="M723" s="1">
        <v>42804.35019675926</v>
      </c>
      <c r="N723">
        <v>9.2233720368547697E+18</v>
      </c>
      <c r="O723" s="6" t="str">
        <f>IF(OR(N723=9223372036854770000,N723="",N723=0),"",N723/(8.64*10^11)-Modifier)</f>
        <v/>
      </c>
      <c r="P723" t="s">
        <v>3640</v>
      </c>
      <c r="Q723" t="s">
        <v>17</v>
      </c>
      <c r="R723" s="1">
        <v>43899.361631944441</v>
      </c>
    </row>
    <row r="724" spans="1:18" x14ac:dyDescent="0.35">
      <c r="A724" t="s">
        <v>3641</v>
      </c>
      <c r="B724" t="s">
        <v>3642</v>
      </c>
      <c r="C724" t="s">
        <v>3643</v>
      </c>
      <c r="D724" t="s">
        <v>3644</v>
      </c>
      <c r="E724" t="s">
        <v>3643</v>
      </c>
      <c r="F724" t="s">
        <v>3645</v>
      </c>
      <c r="G724" t="s">
        <v>3645</v>
      </c>
      <c r="H724">
        <v>1.31352010617776E+17</v>
      </c>
      <c r="I724" s="6">
        <f>IF(OR(H724="",H724=0),"",H724/(8.64*10^11)-Modifier)</f>
        <v>42822.790066870366</v>
      </c>
      <c r="J724">
        <v>4</v>
      </c>
      <c r="K724">
        <v>1.31351880126696E+17</v>
      </c>
      <c r="L724" s="6">
        <f>IF(OR(K724="",K724=0),"",K724/(8.64*10^11)-Modifier)</f>
        <v>42822.639035527769</v>
      </c>
      <c r="M724" s="1">
        <v>42804.351319444446</v>
      </c>
      <c r="N724">
        <v>9.2233720368547697E+18</v>
      </c>
      <c r="O724" s="6" t="str">
        <f>IF(OR(N724=9223372036854770000,N724="",N724=0),"",N724/(8.64*10^11)-Modifier)</f>
        <v/>
      </c>
      <c r="P724" t="s">
        <v>3646</v>
      </c>
      <c r="Q724" t="s">
        <v>17</v>
      </c>
      <c r="R724" s="1">
        <v>42822.426759259259</v>
      </c>
    </row>
    <row r="725" spans="1:18" x14ac:dyDescent="0.35">
      <c r="A725" t="s">
        <v>3647</v>
      </c>
      <c r="B725" t="s">
        <v>3648</v>
      </c>
      <c r="C725" t="s">
        <v>3649</v>
      </c>
      <c r="D725" t="s">
        <v>3650</v>
      </c>
      <c r="E725" t="s">
        <v>3649</v>
      </c>
      <c r="F725" t="s">
        <v>3651</v>
      </c>
      <c r="G725" t="s">
        <v>3652</v>
      </c>
      <c r="H725">
        <v>1.3231343334685699E+17</v>
      </c>
      <c r="I725" s="6">
        <f>IF(OR(H725="",H725=0),"",H725/(8.64*10^11)-Modifier)</f>
        <v>43935.547855158569</v>
      </c>
      <c r="J725">
        <v>1097</v>
      </c>
      <c r="K725">
        <v>1.3146842172084899E+17</v>
      </c>
      <c r="L725" s="6">
        <f>IF(OR(K725="",K725=0),"",K725/(8.64*10^11)-Modifier)</f>
        <v>42957.525139871519</v>
      </c>
      <c r="M725" s="1">
        <v>42804.352361111109</v>
      </c>
      <c r="N725">
        <v>9.2233720368547697E+18</v>
      </c>
      <c r="O725" s="6" t="str">
        <f>IF(OR(N725=9223372036854770000,N725="",N725=0),"",N725/(8.64*10^11)-Modifier)</f>
        <v/>
      </c>
      <c r="P725" t="s">
        <v>3653</v>
      </c>
      <c r="Q725" t="s">
        <v>17</v>
      </c>
      <c r="R725" s="1">
        <v>43935.340115740742</v>
      </c>
    </row>
    <row r="726" spans="1:18" x14ac:dyDescent="0.35">
      <c r="A726" t="s">
        <v>3654</v>
      </c>
      <c r="B726" t="s">
        <v>3655</v>
      </c>
      <c r="C726" t="s">
        <v>3656</v>
      </c>
      <c r="D726" t="s">
        <v>3657</v>
      </c>
      <c r="E726" t="s">
        <v>3656</v>
      </c>
      <c r="F726" t="s">
        <v>3658</v>
      </c>
      <c r="G726" t="s">
        <v>3658</v>
      </c>
      <c r="H726">
        <v>1.3225311020732E+17</v>
      </c>
      <c r="I726" s="6">
        <f>IF(OR(H726="",H726=0),"",H726/(8.64*10^11)-Modifier)</f>
        <v>43865.729406620376</v>
      </c>
      <c r="J726">
        <v>43</v>
      </c>
      <c r="K726">
        <v>1.3224611870247101E+17</v>
      </c>
      <c r="L726" s="6">
        <f>IF(OR(K726="",K726=0),"",K726/(8.64*10^11)-Modifier)</f>
        <v>43857.637387119234</v>
      </c>
      <c r="M726" s="1">
        <v>42804.353136574071</v>
      </c>
      <c r="N726">
        <v>9.2233720368547697E+18</v>
      </c>
      <c r="O726" s="6" t="str">
        <f>IF(OR(N726=9223372036854770000,N726="",N726=0),"",N726/(8.64*10^11)-Modifier)</f>
        <v/>
      </c>
      <c r="P726" t="s">
        <v>3659</v>
      </c>
      <c r="Q726" t="s">
        <v>17</v>
      </c>
      <c r="R726" s="1">
        <v>43859.431342592594</v>
      </c>
    </row>
    <row r="727" spans="1:18" x14ac:dyDescent="0.35">
      <c r="A727" t="s">
        <v>2104</v>
      </c>
      <c r="B727" t="s">
        <v>3660</v>
      </c>
      <c r="C727" t="s">
        <v>3661</v>
      </c>
      <c r="D727" t="s">
        <v>3662</v>
      </c>
      <c r="E727" t="s">
        <v>3661</v>
      </c>
      <c r="F727" t="s">
        <v>3663</v>
      </c>
      <c r="G727" t="s">
        <v>3663</v>
      </c>
      <c r="H727">
        <v>1.3207246750848E+17</v>
      </c>
      <c r="I727" s="6">
        <f>IF(OR(H727="",H727=0),"",H727/(8.64*10^11)-Modifier)</f>
        <v>43656.652208888903</v>
      </c>
      <c r="J727">
        <v>26</v>
      </c>
      <c r="K727">
        <v>1.3207326594149901E+17</v>
      </c>
      <c r="L727" s="6">
        <f>IF(OR(K727="",K727=0),"",K727/(8.64*10^11)-Modifier)</f>
        <v>43657.576321179396</v>
      </c>
      <c r="M727" s="1">
        <v>42804.35392361111</v>
      </c>
      <c r="N727">
        <v>9.2233720368547697E+18</v>
      </c>
      <c r="O727" s="6" t="str">
        <f>IF(OR(N727=9223372036854770000,N727="",N727=0),"",N727/(8.64*10^11)-Modifier)</f>
        <v/>
      </c>
      <c r="P727" t="s">
        <v>3664</v>
      </c>
      <c r="Q727" t="s">
        <v>17</v>
      </c>
      <c r="R727" s="1">
        <v>43656.443865740737</v>
      </c>
    </row>
  </sheetData>
  <autoFilter ref="A2:R2"/>
  <mergeCells count="12">
    <mergeCell ref="G1:G2"/>
    <mergeCell ref="R1:R2"/>
    <mergeCell ref="Q1:Q2"/>
    <mergeCell ref="P1:P2"/>
    <mergeCell ref="M1:M2"/>
    <mergeCell ref="J1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ALLADUsers_202004230546</vt:lpstr>
      <vt:lpstr>Modifier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sy1000829946</dc:creator>
  <cp:lastModifiedBy>sy1000829946</cp:lastModifiedBy>
  <dcterms:created xsi:type="dcterms:W3CDTF">2020-04-23T11:06:38Z</dcterms:created>
  <dcterms:modified xsi:type="dcterms:W3CDTF">2020-04-23T11:06:38Z</dcterms:modified>
</cp:coreProperties>
</file>