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85" windowWidth="18735" windowHeight="8385"/>
  </bookViews>
  <sheets>
    <sheet name="Результат LA программисту" sheetId="1" r:id="rId1"/>
  </sheets>
  <definedNames>
    <definedName name="Print_Area" localSheetId="0">'Результат LA программисту'!$A$1:$M$26</definedName>
  </definedNames>
  <calcPr calcId="145621"/>
</workbook>
</file>

<file path=xl/calcChain.xml><?xml version="1.0" encoding="utf-8"?>
<calcChain xmlns="http://schemas.openxmlformats.org/spreadsheetml/2006/main">
  <c r="M28" i="1" l="1"/>
  <c r="L28" i="1"/>
  <c r="L11" i="1" s="1"/>
  <c r="K28" i="1"/>
  <c r="J28" i="1"/>
  <c r="I28" i="1"/>
  <c r="H28" i="1"/>
  <c r="G28" i="1"/>
  <c r="F28" i="1"/>
  <c r="E28" i="1"/>
  <c r="D28" i="1"/>
  <c r="L17" i="1"/>
  <c r="K17" i="1"/>
  <c r="J17" i="1"/>
  <c r="I17" i="1"/>
  <c r="H17" i="1"/>
  <c r="G17" i="1"/>
  <c r="F17" i="1"/>
  <c r="E17" i="1"/>
  <c r="D17" i="1"/>
  <c r="C17" i="1"/>
  <c r="K11" i="1"/>
  <c r="J11" i="1"/>
  <c r="I11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<sst xmlns="http://schemas.openxmlformats.org/spreadsheetml/2006/main" count="58" uniqueCount="48">
  <si>
    <t>РЕЗУЛЬТАТЫ Language Assessment</t>
  </si>
  <si>
    <t xml:space="preserve">Студент: </t>
  </si>
  <si>
    <t xml:space="preserve">Менеджер: </t>
  </si>
  <si>
    <t>Тренер:</t>
  </si>
  <si>
    <t>Дата:</t>
  </si>
  <si>
    <t xml:space="preserve">Итоговый уровень: </t>
  </si>
  <si>
    <t>Общеевропейская Система Уровней Владения Иностранными Языками (CEF)</t>
  </si>
  <si>
    <t>A1</t>
  </si>
  <si>
    <t>A2</t>
  </si>
  <si>
    <t>B1</t>
  </si>
  <si>
    <t>B2</t>
  </si>
  <si>
    <t>C1</t>
  </si>
  <si>
    <t>C2</t>
  </si>
  <si>
    <t>Система Уровней Владения Иностранными Языками Свободы Слова</t>
  </si>
  <si>
    <t xml:space="preserve">Beginner </t>
  </si>
  <si>
    <t xml:space="preserve">Elementary </t>
  </si>
  <si>
    <t xml:space="preserve">Pre-Intermediate </t>
  </si>
  <si>
    <t xml:space="preserve">Intermediate </t>
  </si>
  <si>
    <t xml:space="preserve">Upper-Intermediate </t>
  </si>
  <si>
    <t xml:space="preserve">Advanced </t>
  </si>
  <si>
    <t>Absolute</t>
  </si>
  <si>
    <t>False</t>
  </si>
  <si>
    <t xml:space="preserve">Entry </t>
  </si>
  <si>
    <t xml:space="preserve">Confident </t>
  </si>
  <si>
    <t>Entry</t>
  </si>
  <si>
    <t>Confident</t>
  </si>
  <si>
    <t>Competent</t>
  </si>
  <si>
    <t>Баллы для автоматического подсчета итогов тестирования</t>
  </si>
  <si>
    <t>ЧАСТЬ I: САМОСТОЯТЕЛЬНАЯ</t>
  </si>
  <si>
    <t>Лексика/Vocabulary</t>
  </si>
  <si>
    <t>*</t>
  </si>
  <si>
    <t>* данный уровень может быть присвоен только на основе дополнительного устного и письменного тестирования</t>
  </si>
  <si>
    <t xml:space="preserve">Грамматика/Grammar </t>
  </si>
  <si>
    <t>Восприятие на слух/Listening</t>
  </si>
  <si>
    <t>Баллы для автоматического определения уровня (по письменной части)</t>
  </si>
  <si>
    <t xml:space="preserve">Сумма набранных баллов по самостоятельной части тестирования (отражается балл и соответствующий уровень): </t>
  </si>
  <si>
    <t>данный результат является онованием для перехода к устной части теста</t>
  </si>
  <si>
    <t>ЧАСТЬ II: УСТНАЯ</t>
  </si>
  <si>
    <t>Устное владение лексико-грамматическими компетентностями/General comment on oral Assessment Bands</t>
  </si>
  <si>
    <t>Уверенность и охотность при говорении/Confidence in speaking</t>
  </si>
  <si>
    <t>результат проставляет тренер на основании расшифровки числового показателя</t>
  </si>
  <si>
    <t>Скорость речи/Speaking rate</t>
  </si>
  <si>
    <t>Языковые клише и стандартные фразы/Using of cliché</t>
  </si>
  <si>
    <t>Характер интерактивности речи/Interactivity of speech</t>
  </si>
  <si>
    <t>Использование помощи русского в речи/Using of the Russian language in speech</t>
  </si>
  <si>
    <t xml:space="preserve">Комментарий к фонетике и произношению/Phonetic and pronunciation </t>
  </si>
  <si>
    <t>Баллы для автоматического определения уровня (по устной части)</t>
  </si>
  <si>
    <t>Сумма набранных баллов по устной части тестирования (отражается балл и соответствующий уровень):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</si>
</sst>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;@"/>
    <numFmt numFmtId="165" formatCode="0.0"/>
  </numFmts>
  <fonts count="1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 Cyr"/>
      <charset val="204"/>
    </font>
    <font>
      <b/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10"/>
      <name val="Verdana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1EC14"/>
        <bgColor indexed="64"/>
      </patternFill>
    </fill>
    <fill>
      <patternFill patternType="solid">
        <fgColor rgb="FF16EAA8"/>
        <bgColor indexed="64"/>
      </patternFill>
    </fill>
    <fill>
      <patternFill patternType="solid">
        <fgColor rgb="FFB0B0F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2EB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CF1F8"/>
        <bgColor indexed="64"/>
      </patternFill>
    </fill>
    <fill>
      <patternFill patternType="solid">
        <fgColor rgb="FFC5D5E9"/>
        <bgColor indexed="64"/>
      </patternFill>
    </fill>
    <fill>
      <patternFill patternType="solid">
        <fgColor rgb="FFA4ACF8"/>
        <bgColor indexed="64"/>
      </patternFill>
    </fill>
    <fill>
      <patternFill patternType="solid">
        <fgColor rgb="FF7394D7"/>
        <bgColor indexed="64"/>
      </patternFill>
    </fill>
    <fill>
      <patternFill patternType="solid">
        <fgColor rgb="FF8984CE"/>
        <bgColor indexed="64"/>
      </patternFill>
    </fill>
    <fill>
      <patternFill patternType="solid">
        <fgColor rgb="FF99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left"/>
    </xf>
    <xf numFmtId="0" fontId="5" fillId="2" borderId="0" xfId="0" applyFont="1" applyFill="1"/>
    <xf numFmtId="164" fontId="4" fillId="2" borderId="0" xfId="0" applyNumberFormat="1" applyFont="1" applyFill="1" applyAlignment="1">
      <alignment horizontal="left"/>
    </xf>
    <xf numFmtId="0" fontId="4" fillId="2" borderId="0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7" fillId="3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8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0" fillId="15" borderId="0" xfId="0" applyFill="1"/>
    <xf numFmtId="0" fontId="6" fillId="3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165" fontId="8" fillId="16" borderId="1" xfId="0" applyNumberFormat="1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0" fillId="2" borderId="0" xfId="0" applyFill="1" applyAlignment="1"/>
    <xf numFmtId="0" fontId="9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 vertical="top"/>
    </xf>
    <xf numFmtId="0" fontId="8" fillId="21" borderId="4" xfId="0" applyFont="1" applyFill="1" applyBorder="1" applyAlignment="1">
      <alignment horizontal="center" vertical="center" wrapText="1"/>
    </xf>
    <xf numFmtId="0" fontId="8" fillId="21" borderId="5" xfId="0" applyFont="1" applyFill="1" applyBorder="1" applyAlignment="1">
      <alignment horizontal="center" vertical="center" wrapText="1"/>
    </xf>
    <xf numFmtId="0" fontId="8" fillId="21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8" fillId="3" borderId="4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6" fillId="12" borderId="4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6" fillId="13" borderId="4" xfId="0" applyFont="1" applyFill="1" applyBorder="1" applyAlignment="1">
      <alignment horizontal="left" vertical="center" wrapText="1"/>
    </xf>
    <xf numFmtId="0" fontId="6" fillId="14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/>
    <xf numFmtId="0" fontId="0" fillId="0" borderId="6" xfId="0" applyBorder="1" applyAlignment="1"/>
    <xf numFmtId="0" fontId="9" fillId="2" borderId="0" xfId="0" applyFont="1" applyFill="1" applyAlignment="1">
      <alignment horizontal="left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8" fillId="16" borderId="4" xfId="0" applyFont="1" applyFill="1" applyBorder="1" applyAlignment="1">
      <alignment horizontal="left" vertical="center" wrapText="1"/>
    </xf>
    <xf numFmtId="0" fontId="8" fillId="17" borderId="8" xfId="0" applyFont="1" applyFill="1" applyBorder="1" applyAlignment="1">
      <alignment horizontal="left" vertical="center" wrapText="1"/>
    </xf>
    <xf numFmtId="0" fontId="8" fillId="18" borderId="8" xfId="0" applyFont="1" applyFill="1" applyBorder="1" applyAlignment="1">
      <alignment horizontal="left" vertical="center" wrapText="1"/>
    </xf>
    <xf numFmtId="0" fontId="8" fillId="15" borderId="8" xfId="0" applyFont="1" applyFill="1" applyBorder="1" applyAlignment="1">
      <alignment horizontal="left" vertical="center" wrapText="1"/>
    </xf>
    <xf numFmtId="0" fontId="8" fillId="19" borderId="8" xfId="0" applyFont="1" applyFill="1" applyBorder="1" applyAlignment="1">
      <alignment horizontal="left" vertical="center" wrapText="1"/>
    </xf>
    <xf numFmtId="0" fontId="8" fillId="20" borderId="8" xfId="0" applyFont="1" applyFill="1" applyBorder="1" applyAlignment="1">
      <alignment horizontal="left" vertical="center" wrapText="1"/>
    </xf>
    <xf numFmtId="0" fontId="6" fillId="21" borderId="8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6" fillId="3" borderId="1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98178</xdr:colOff>
      <xdr:row>1</xdr:row>
      <xdr:rowOff>71142</xdr:rowOff>
    </xdr:from>
    <xdr:to>
      <xdr:col>12</xdr:col>
      <xdr:colOff>270066</xdr:colOff>
      <xdr:row>5</xdr:row>
      <xdr:rowOff>178467</xdr:rowOff>
    </xdr:to>
    <xdr:pic>
      <xdr:nvPicPr>
        <xdr:cNvPr id="2" name="Рисунок 1" descr="Без имени-2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43633" y="431937"/>
          <a:ext cx="980070" cy="857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85"/>
  <sheetViews>
    <sheetView tabSelected="1" zoomScale="66" zoomScaleNormal="66" zoomScaleSheetLayoutView="90" workbookViewId="0">
      <selection activeCell="F29" sqref="F29"/>
    </sheetView>
  </sheetViews>
  <sheetFormatPr defaultRowHeight="12.75" x14ac:dyDescent="0.2"/>
  <cols>
    <col min="1" max="1" width="75.42578125" customWidth="1"/>
    <col min="2" max="2" width="17.140625" customWidth="1"/>
    <col min="3" max="4" width="10" customWidth="1"/>
    <col min="5" max="5" width="10.140625" customWidth="1"/>
    <col min="6" max="6" width="12.140625" customWidth="1"/>
    <col min="7" max="7" width="10.28515625" customWidth="1"/>
    <col min="8" max="8" width="12.28515625" customWidth="1"/>
    <col min="9" max="9" width="10.140625" customWidth="1"/>
    <col min="10" max="10" width="12.42578125" customWidth="1"/>
    <col min="11" max="11" width="10.42578125" customWidth="1"/>
    <col min="12" max="12" width="12.140625" customWidth="1"/>
    <col min="13" max="13" width="9.42578125" customWidth="1"/>
    <col min="14" max="177" width="9.140625" style="2"/>
  </cols>
  <sheetData>
    <row r="1" spans="1:189" ht="28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J1" s="2"/>
      <c r="K1" s="2"/>
      <c r="L1" s="2"/>
      <c r="M1" s="2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</row>
    <row r="2" spans="1:189" ht="15" customHeight="1" x14ac:dyDescent="0.2">
      <c r="A2" s="3" t="s">
        <v>1</v>
      </c>
      <c r="B2" s="3"/>
      <c r="C2" s="33"/>
      <c r="D2" s="33"/>
      <c r="E2" s="33"/>
      <c r="F2" s="4"/>
      <c r="G2" s="2"/>
      <c r="H2" s="2"/>
      <c r="I2" s="2"/>
      <c r="J2" s="2"/>
      <c r="L2" s="5"/>
      <c r="M2" s="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</row>
    <row r="3" spans="1:189" ht="15" customHeight="1" x14ac:dyDescent="0.2">
      <c r="A3" s="3" t="s">
        <v>2</v>
      </c>
      <c r="B3" s="3"/>
      <c r="C3" s="34"/>
      <c r="D3" s="34"/>
      <c r="E3" s="34"/>
      <c r="F3" s="4"/>
      <c r="G3" s="2"/>
      <c r="H3" s="2"/>
      <c r="I3" s="2"/>
      <c r="J3" s="2"/>
      <c r="K3" s="2"/>
      <c r="L3" s="2"/>
      <c r="M3" s="2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</row>
    <row r="4" spans="1:189" ht="15" customHeight="1" x14ac:dyDescent="0.2">
      <c r="A4" s="3" t="s">
        <v>3</v>
      </c>
      <c r="B4" s="3"/>
      <c r="C4" s="35"/>
      <c r="D4" s="35"/>
      <c r="E4" s="35"/>
      <c r="F4" s="4"/>
      <c r="G4" s="2"/>
      <c r="H4" s="2"/>
      <c r="I4" s="2"/>
      <c r="J4" s="2"/>
      <c r="K4" s="2"/>
      <c r="L4" s="2"/>
      <c r="M4" s="2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</row>
    <row r="5" spans="1:189" ht="15" customHeight="1" x14ac:dyDescent="0.2">
      <c r="A5" s="3" t="s">
        <v>4</v>
      </c>
      <c r="B5" s="3"/>
      <c r="C5" s="6"/>
      <c r="D5" s="6"/>
      <c r="E5" s="6"/>
      <c r="F5" s="4"/>
      <c r="G5" s="2"/>
      <c r="H5" s="2"/>
      <c r="I5" s="2"/>
      <c r="J5" s="2"/>
      <c r="K5" s="2"/>
      <c r="L5" s="2"/>
      <c r="M5" s="2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</row>
    <row r="6" spans="1:189" ht="15" customHeight="1" x14ac:dyDescent="0.2">
      <c r="A6" s="3" t="s">
        <v>5</v>
      </c>
      <c r="B6" s="3"/>
      <c r="C6" s="6"/>
      <c r="D6" s="6"/>
      <c r="E6" s="6"/>
      <c r="F6" s="4"/>
      <c r="G6" s="2"/>
      <c r="H6" s="2"/>
      <c r="I6" s="2"/>
      <c r="J6" s="2"/>
      <c r="K6" s="2"/>
      <c r="L6" s="2"/>
      <c r="M6" s="2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</row>
    <row r="7" spans="1:189" ht="15" customHeight="1" x14ac:dyDescent="0.2">
      <c r="A7" s="7"/>
      <c r="B7" s="7"/>
      <c r="C7" s="6"/>
      <c r="D7" s="6"/>
      <c r="E7" s="6"/>
      <c r="F7" s="4"/>
      <c r="G7" s="2"/>
      <c r="H7" s="2"/>
      <c r="I7" s="2"/>
      <c r="J7" s="2"/>
      <c r="K7" s="2"/>
      <c r="L7" s="2"/>
      <c r="M7" s="2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</row>
    <row r="8" spans="1:189" ht="24.95" customHeight="1" x14ac:dyDescent="0.2">
      <c r="A8" s="67" t="s">
        <v>6</v>
      </c>
      <c r="B8" s="68"/>
      <c r="C8" s="73" t="s">
        <v>7</v>
      </c>
      <c r="D8" s="73"/>
      <c r="E8" s="73"/>
      <c r="F8" s="73" t="s">
        <v>8</v>
      </c>
      <c r="G8" s="73"/>
      <c r="H8" s="60" t="s">
        <v>9</v>
      </c>
      <c r="I8" s="60"/>
      <c r="J8" s="60" t="s">
        <v>10</v>
      </c>
      <c r="K8" s="60"/>
      <c r="L8" s="8" t="s">
        <v>11</v>
      </c>
      <c r="M8" s="8" t="s">
        <v>12</v>
      </c>
    </row>
    <row r="9" spans="1:189" ht="24.95" customHeight="1" x14ac:dyDescent="0.2">
      <c r="A9" s="69" t="s">
        <v>13</v>
      </c>
      <c r="B9" s="70"/>
      <c r="C9" s="61" t="s">
        <v>14</v>
      </c>
      <c r="D9" s="62"/>
      <c r="E9" s="63" t="s">
        <v>15</v>
      </c>
      <c r="F9" s="63"/>
      <c r="G9" s="64" t="s">
        <v>16</v>
      </c>
      <c r="H9" s="64"/>
      <c r="I9" s="65" t="s">
        <v>17</v>
      </c>
      <c r="J9" s="65"/>
      <c r="K9" s="66" t="s">
        <v>18</v>
      </c>
      <c r="L9" s="66"/>
      <c r="M9" s="9" t="s">
        <v>19</v>
      </c>
    </row>
    <row r="10" spans="1:189" ht="17.25" customHeight="1" x14ac:dyDescent="0.2">
      <c r="A10" s="71"/>
      <c r="B10" s="72"/>
      <c r="C10" s="10" t="s">
        <v>20</v>
      </c>
      <c r="D10" s="10" t="s">
        <v>21</v>
      </c>
      <c r="E10" s="11" t="s">
        <v>22</v>
      </c>
      <c r="F10" s="11" t="s">
        <v>23</v>
      </c>
      <c r="G10" s="12" t="s">
        <v>22</v>
      </c>
      <c r="H10" s="12" t="s">
        <v>23</v>
      </c>
      <c r="I10" s="13" t="s">
        <v>24</v>
      </c>
      <c r="J10" s="13" t="s">
        <v>23</v>
      </c>
      <c r="K10" s="14" t="s">
        <v>22</v>
      </c>
      <c r="L10" s="14" t="s">
        <v>25</v>
      </c>
      <c r="M10" s="9" t="s">
        <v>26</v>
      </c>
    </row>
    <row r="11" spans="1:189" ht="17.25" customHeight="1" x14ac:dyDescent="0.2">
      <c r="A11" s="42" t="s">
        <v>27</v>
      </c>
      <c r="B11" s="43"/>
      <c r="C11" s="15">
        <f t="shared" ref="C11:L11" si="0">C17+C28</f>
        <v>1</v>
      </c>
      <c r="D11" s="15">
        <f t="shared" si="0"/>
        <v>8.4</v>
      </c>
      <c r="E11" s="15">
        <f t="shared" si="0"/>
        <v>17.100000000000001</v>
      </c>
      <c r="F11" s="15">
        <f t="shared" si="0"/>
        <v>26.5</v>
      </c>
      <c r="G11" s="15">
        <f t="shared" si="0"/>
        <v>35.1</v>
      </c>
      <c r="H11" s="15">
        <f t="shared" si="0"/>
        <v>44.7</v>
      </c>
      <c r="I11" s="15">
        <f t="shared" si="0"/>
        <v>54.1</v>
      </c>
      <c r="J11" s="15">
        <f t="shared" si="0"/>
        <v>63.7</v>
      </c>
      <c r="K11" s="15">
        <f t="shared" si="0"/>
        <v>73.099999999999994</v>
      </c>
      <c r="L11" s="15">
        <f t="shared" si="0"/>
        <v>83.7</v>
      </c>
      <c r="M11" s="15"/>
    </row>
    <row r="12" spans="1:189" s="2" customFormat="1" ht="9" customHeight="1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89" s="18" customFormat="1" ht="32.25" customHeight="1" thickBot="1" x14ac:dyDescent="0.25">
      <c r="A13" s="51" t="s">
        <v>28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</row>
    <row r="14" spans="1:189" ht="23.1" customHeight="1" x14ac:dyDescent="0.2">
      <c r="A14" s="44" t="s">
        <v>29</v>
      </c>
      <c r="B14" s="45"/>
      <c r="C14" s="19">
        <v>1</v>
      </c>
      <c r="D14" s="19">
        <v>2</v>
      </c>
      <c r="E14" s="19">
        <v>3</v>
      </c>
      <c r="F14" s="19">
        <v>4</v>
      </c>
      <c r="G14" s="19">
        <v>5</v>
      </c>
      <c r="H14" s="19">
        <v>6</v>
      </c>
      <c r="I14" s="19">
        <v>7</v>
      </c>
      <c r="J14" s="19">
        <v>8</v>
      </c>
      <c r="K14" s="19">
        <v>9</v>
      </c>
      <c r="L14" s="19">
        <v>10</v>
      </c>
      <c r="M14" s="20" t="s">
        <v>30</v>
      </c>
      <c r="N14" s="2" t="s">
        <v>31</v>
      </c>
    </row>
    <row r="15" spans="1:189" ht="23.1" customHeight="1" x14ac:dyDescent="0.2">
      <c r="A15" s="46" t="s">
        <v>32</v>
      </c>
      <c r="B15" s="45"/>
      <c r="C15" s="21">
        <v>0</v>
      </c>
      <c r="D15" s="21">
        <v>1</v>
      </c>
      <c r="E15" s="21">
        <v>2</v>
      </c>
      <c r="F15" s="21">
        <v>3</v>
      </c>
      <c r="G15" s="21">
        <v>4</v>
      </c>
      <c r="H15" s="21">
        <v>5</v>
      </c>
      <c r="I15" s="21">
        <v>6</v>
      </c>
      <c r="J15" s="21">
        <v>7</v>
      </c>
      <c r="K15" s="21">
        <v>8</v>
      </c>
      <c r="L15" s="21">
        <v>9</v>
      </c>
      <c r="M15" s="21" t="s">
        <v>30</v>
      </c>
    </row>
    <row r="16" spans="1:189" s="23" customFormat="1" ht="23.1" customHeight="1" x14ac:dyDescent="0.2">
      <c r="A16" s="47" t="s">
        <v>33</v>
      </c>
      <c r="B16" s="45"/>
      <c r="C16" s="22">
        <v>0</v>
      </c>
      <c r="D16" s="22">
        <v>0</v>
      </c>
      <c r="E16" s="22">
        <v>1</v>
      </c>
      <c r="F16" s="22">
        <v>2</v>
      </c>
      <c r="G16" s="22">
        <v>3</v>
      </c>
      <c r="H16" s="22">
        <v>4</v>
      </c>
      <c r="I16" s="22">
        <v>5</v>
      </c>
      <c r="J16" s="22">
        <v>6</v>
      </c>
      <c r="K16" s="22">
        <v>7</v>
      </c>
      <c r="L16" s="22">
        <v>8</v>
      </c>
      <c r="M16" s="22" t="s">
        <v>30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</row>
    <row r="17" spans="1:189" ht="16.5" customHeight="1" x14ac:dyDescent="0.2">
      <c r="A17" s="48" t="s">
        <v>34</v>
      </c>
      <c r="B17" s="49"/>
      <c r="C17" s="24">
        <f t="shared" ref="C17:L17" si="1">SUM(C14:C16)</f>
        <v>1</v>
      </c>
      <c r="D17" s="24">
        <f t="shared" si="1"/>
        <v>3</v>
      </c>
      <c r="E17" s="24">
        <f t="shared" si="1"/>
        <v>6</v>
      </c>
      <c r="F17" s="76">
        <f t="shared" si="1"/>
        <v>9</v>
      </c>
      <c r="G17" s="76">
        <f t="shared" si="1"/>
        <v>12</v>
      </c>
      <c r="H17" s="76">
        <f t="shared" si="1"/>
        <v>15</v>
      </c>
      <c r="I17" s="76">
        <f t="shared" si="1"/>
        <v>18</v>
      </c>
      <c r="J17" s="76">
        <f t="shared" si="1"/>
        <v>21</v>
      </c>
      <c r="K17" s="76">
        <f t="shared" si="1"/>
        <v>24</v>
      </c>
      <c r="L17" s="76">
        <f t="shared" si="1"/>
        <v>27</v>
      </c>
      <c r="M17" s="76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</row>
    <row r="18" spans="1:189" s="23" customFormat="1" ht="23.1" customHeight="1" x14ac:dyDescent="0.2">
      <c r="A18" s="74" t="s">
        <v>35</v>
      </c>
      <c r="B18" s="75"/>
      <c r="C18" s="75"/>
      <c r="D18" s="75"/>
      <c r="E18" s="75"/>
      <c r="F18" s="77"/>
      <c r="G18" s="40"/>
      <c r="H18" s="40"/>
      <c r="I18" s="40"/>
      <c r="J18" s="40"/>
      <c r="K18" s="40"/>
      <c r="L18" s="40"/>
      <c r="M18" s="41"/>
      <c r="N18" s="2" t="s">
        <v>36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</row>
    <row r="19" spans="1:189" s="2" customFormat="1" ht="11.2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</row>
    <row r="20" spans="1:189" s="23" customFormat="1" ht="33" customHeight="1" x14ac:dyDescent="0.2">
      <c r="A20" s="51" t="s">
        <v>37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</row>
    <row r="21" spans="1:189" s="23" customFormat="1" ht="28.5" customHeight="1" x14ac:dyDescent="0.2">
      <c r="A21" s="53" t="s">
        <v>38</v>
      </c>
      <c r="B21" s="45"/>
      <c r="C21" s="26">
        <v>0</v>
      </c>
      <c r="D21" s="26">
        <v>0.4</v>
      </c>
      <c r="E21" s="27">
        <v>1.1000000000000001</v>
      </c>
      <c r="F21" s="27">
        <v>2.5</v>
      </c>
      <c r="G21" s="27">
        <v>3.1</v>
      </c>
      <c r="H21" s="27">
        <v>4.7</v>
      </c>
      <c r="I21" s="27">
        <v>6.1</v>
      </c>
      <c r="J21" s="27">
        <v>7.7</v>
      </c>
      <c r="K21" s="27">
        <v>9.1</v>
      </c>
      <c r="L21" s="27">
        <v>11.7</v>
      </c>
      <c r="M21" s="27">
        <v>12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</row>
    <row r="22" spans="1:189" ht="30" customHeight="1" x14ac:dyDescent="0.2">
      <c r="A22" s="54" t="s">
        <v>39</v>
      </c>
      <c r="B22" s="45"/>
      <c r="C22" s="28">
        <v>0</v>
      </c>
      <c r="D22" s="28">
        <v>1</v>
      </c>
      <c r="E22" s="28">
        <v>2</v>
      </c>
      <c r="F22" s="28">
        <v>3</v>
      </c>
      <c r="G22" s="28">
        <v>4</v>
      </c>
      <c r="H22" s="28">
        <v>5</v>
      </c>
      <c r="I22" s="28">
        <v>6</v>
      </c>
      <c r="J22" s="28">
        <v>7</v>
      </c>
      <c r="K22" s="28">
        <v>8</v>
      </c>
      <c r="L22" s="28">
        <v>9</v>
      </c>
      <c r="M22" s="28">
        <v>10</v>
      </c>
      <c r="N22" s="2" t="s">
        <v>40</v>
      </c>
    </row>
    <row r="23" spans="1:189" ht="30" customHeight="1" x14ac:dyDescent="0.2">
      <c r="A23" s="55" t="s">
        <v>41</v>
      </c>
      <c r="B23" s="45"/>
      <c r="C23" s="28">
        <v>0</v>
      </c>
      <c r="D23" s="28">
        <v>1</v>
      </c>
      <c r="E23" s="28">
        <v>2</v>
      </c>
      <c r="F23" s="28">
        <v>3</v>
      </c>
      <c r="G23" s="28">
        <v>4</v>
      </c>
      <c r="H23" s="28">
        <v>5</v>
      </c>
      <c r="I23" s="28">
        <v>6</v>
      </c>
      <c r="J23" s="28">
        <v>7</v>
      </c>
      <c r="K23" s="28">
        <v>8</v>
      </c>
      <c r="L23" s="28">
        <v>9</v>
      </c>
      <c r="M23" s="28">
        <v>10</v>
      </c>
      <c r="N23" s="2" t="s">
        <v>40</v>
      </c>
    </row>
    <row r="24" spans="1:189" ht="27" customHeight="1" x14ac:dyDescent="0.2">
      <c r="A24" s="56" t="s">
        <v>42</v>
      </c>
      <c r="B24" s="45"/>
      <c r="C24" s="28">
        <v>0</v>
      </c>
      <c r="D24" s="28">
        <v>1</v>
      </c>
      <c r="E24" s="28">
        <v>2</v>
      </c>
      <c r="F24" s="28">
        <v>3</v>
      </c>
      <c r="G24" s="28">
        <v>4</v>
      </c>
      <c r="H24" s="28">
        <v>5</v>
      </c>
      <c r="I24" s="28">
        <v>6</v>
      </c>
      <c r="J24" s="28">
        <v>7</v>
      </c>
      <c r="K24" s="28">
        <v>8</v>
      </c>
      <c r="L24" s="28">
        <v>9</v>
      </c>
      <c r="M24" s="28">
        <v>10</v>
      </c>
      <c r="N24" s="2" t="s">
        <v>40</v>
      </c>
    </row>
    <row r="25" spans="1:189" ht="24.95" customHeight="1" x14ac:dyDescent="0.2">
      <c r="A25" s="57" t="s">
        <v>43</v>
      </c>
      <c r="B25" s="45"/>
      <c r="C25" s="28">
        <v>0</v>
      </c>
      <c r="D25" s="28">
        <v>1</v>
      </c>
      <c r="E25" s="28">
        <v>2</v>
      </c>
      <c r="F25" s="28">
        <v>3</v>
      </c>
      <c r="G25" s="28">
        <v>4</v>
      </c>
      <c r="H25" s="28">
        <v>5</v>
      </c>
      <c r="I25" s="28">
        <v>6</v>
      </c>
      <c r="J25" s="28">
        <v>7</v>
      </c>
      <c r="K25" s="28">
        <v>8</v>
      </c>
      <c r="L25" s="28">
        <v>9</v>
      </c>
      <c r="M25" s="28">
        <v>10</v>
      </c>
      <c r="N25" s="2" t="s">
        <v>40</v>
      </c>
    </row>
    <row r="26" spans="1:189" ht="27.75" customHeight="1" x14ac:dyDescent="0.2">
      <c r="A26" s="58" t="s">
        <v>44</v>
      </c>
      <c r="B26" s="45"/>
      <c r="C26" s="28">
        <v>0</v>
      </c>
      <c r="D26" s="28">
        <v>1</v>
      </c>
      <c r="E26" s="28">
        <v>2</v>
      </c>
      <c r="F26" s="28">
        <v>3</v>
      </c>
      <c r="G26" s="28">
        <v>4</v>
      </c>
      <c r="H26" s="28">
        <v>5</v>
      </c>
      <c r="I26" s="28">
        <v>6</v>
      </c>
      <c r="J26" s="28">
        <v>7</v>
      </c>
      <c r="K26" s="28">
        <v>8</v>
      </c>
      <c r="L26" s="28">
        <v>9</v>
      </c>
      <c r="M26" s="28">
        <v>10</v>
      </c>
      <c r="N26" s="2" t="s">
        <v>40</v>
      </c>
    </row>
    <row r="27" spans="1:189" s="2" customFormat="1" ht="20.25" customHeight="1" x14ac:dyDescent="0.2">
      <c r="A27" s="59" t="s">
        <v>45</v>
      </c>
      <c r="B27" s="45"/>
      <c r="C27" s="36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89" ht="16.5" customHeight="1" x14ac:dyDescent="0.2">
      <c r="A28" s="48" t="s">
        <v>46</v>
      </c>
      <c r="B28" s="49"/>
      <c r="C28" s="29">
        <v>0</v>
      </c>
      <c r="D28" s="29">
        <f>SUM(D21:D26)</f>
        <v>5.4</v>
      </c>
      <c r="E28" s="29">
        <f>SUM(E21:E26)</f>
        <v>11.1</v>
      </c>
      <c r="F28" s="29">
        <f>SUM(F21:F26)</f>
        <v>17.5</v>
      </c>
      <c r="G28" s="29">
        <f>SUM(G21:G26)</f>
        <v>23.1</v>
      </c>
      <c r="H28" s="29">
        <f>SUM(H21:H26)</f>
        <v>29.7</v>
      </c>
      <c r="I28" s="29">
        <f>I21+I22+I23+I24+I25+I26</f>
        <v>36.1</v>
      </c>
      <c r="J28" s="29">
        <f>J21+J22+J23+J24+J25+J26</f>
        <v>42.7</v>
      </c>
      <c r="K28" s="29">
        <f>K21+K22+K23+K24+K25+K26</f>
        <v>49.1</v>
      </c>
      <c r="L28" s="29">
        <f>L21+L22+L23+L24+L25+L26</f>
        <v>56.7</v>
      </c>
      <c r="M28" s="29">
        <f>M21+M22+M23+M24+M25+M26</f>
        <v>62</v>
      </c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</row>
    <row r="29" spans="1:189" ht="17.25" customHeight="1" thickBot="1" x14ac:dyDescent="0.25">
      <c r="A29" s="39" t="s">
        <v>47</v>
      </c>
      <c r="B29" s="40"/>
      <c r="C29" s="40"/>
      <c r="D29" s="40"/>
      <c r="E29" s="40"/>
      <c r="F29" s="77"/>
      <c r="G29" s="40"/>
      <c r="H29" s="40"/>
      <c r="I29" s="40"/>
      <c r="J29" s="40"/>
      <c r="K29" s="40"/>
      <c r="L29" s="40"/>
      <c r="M29" s="41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</row>
    <row r="30" spans="1:189" s="2" customFormat="1" ht="25.5" customHeight="1" x14ac:dyDescent="0.2">
      <c r="A30" s="52"/>
      <c r="B30" s="52"/>
      <c r="C30" s="52"/>
      <c r="D30" s="52"/>
      <c r="E30" s="52"/>
      <c r="F30" s="78"/>
      <c r="G30" s="78"/>
      <c r="H30" s="78"/>
      <c r="I30" s="78"/>
      <c r="J30" s="78"/>
      <c r="K30" s="78"/>
      <c r="L30" s="78"/>
      <c r="M30" s="78"/>
    </row>
    <row r="31" spans="1:189" s="2" customFormat="1" x14ac:dyDescent="0.2">
      <c r="A31" s="30"/>
      <c r="B31" s="32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</row>
    <row r="32" spans="1:189" s="2" customFormat="1" ht="50.25" customHeight="1" x14ac:dyDescent="0.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</row>
    <row r="33" spans="1:13" s="2" customFormat="1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</row>
    <row r="34" spans="1:13" s="2" customFormat="1" x14ac:dyDescent="0.2"/>
    <row r="35" spans="1:13" s="2" customFormat="1" x14ac:dyDescent="0.2"/>
    <row r="36" spans="1:13" s="2" customFormat="1" x14ac:dyDescent="0.2"/>
    <row r="37" spans="1:13" s="2" customFormat="1" x14ac:dyDescent="0.2"/>
    <row r="38" spans="1:13" s="2" customFormat="1" x14ac:dyDescent="0.2"/>
    <row r="39" spans="1:13" s="2" customFormat="1" x14ac:dyDescent="0.2"/>
    <row r="40" spans="1:13" s="2" customFormat="1" x14ac:dyDescent="0.2"/>
    <row r="41" spans="1:13" s="2" customFormat="1" x14ac:dyDescent="0.2"/>
    <row r="42" spans="1:13" s="2" customFormat="1" x14ac:dyDescent="0.2"/>
    <row r="43" spans="1:13" s="2" customFormat="1" x14ac:dyDescent="0.2"/>
    <row r="44" spans="1:13" s="2" customFormat="1" x14ac:dyDescent="0.2"/>
    <row r="45" spans="1:13" s="2" customFormat="1" x14ac:dyDescent="0.2"/>
    <row r="46" spans="1:13" s="2" customFormat="1" x14ac:dyDescent="0.2"/>
    <row r="47" spans="1:13" s="2" customFormat="1" x14ac:dyDescent="0.2"/>
    <row r="48" spans="1:13" s="2" customFormat="1" x14ac:dyDescent="0.2"/>
    <row r="49" s="2" customFormat="1" x14ac:dyDescent="0.2"/>
    <row r="50" s="2" customFormat="1" x14ac:dyDescent="0.2"/>
    <row r="51" s="2" customFormat="1" x14ac:dyDescent="0.2"/>
    <row r="52" s="2" customFormat="1" x14ac:dyDescent="0.2"/>
    <row r="53" s="2" customFormat="1" x14ac:dyDescent="0.2"/>
    <row r="54" s="2" customFormat="1" x14ac:dyDescent="0.2"/>
    <row r="55" s="2" customFormat="1" x14ac:dyDescent="0.2"/>
    <row r="56" s="2" customFormat="1" x14ac:dyDescent="0.2"/>
    <row r="57" s="2" customFormat="1" x14ac:dyDescent="0.2"/>
    <row r="58" s="2" customFormat="1" x14ac:dyDescent="0.2"/>
    <row r="59" s="2" customFormat="1" x14ac:dyDescent="0.2"/>
    <row r="60" s="2" customFormat="1" x14ac:dyDescent="0.2"/>
    <row r="61" s="2" customFormat="1" x14ac:dyDescent="0.2"/>
    <row r="62" s="2" customFormat="1" x14ac:dyDescent="0.2"/>
    <row r="63" s="2" customFormat="1" x14ac:dyDescent="0.2"/>
    <row r="64" s="2" customFormat="1" x14ac:dyDescent="0.2"/>
    <row r="65" s="2" customFormat="1" x14ac:dyDescent="0.2"/>
    <row r="66" s="2" customFormat="1" x14ac:dyDescent="0.2"/>
    <row r="67" s="2" customFormat="1" x14ac:dyDescent="0.2"/>
    <row r="68" s="2" customFormat="1" x14ac:dyDescent="0.2"/>
    <row r="69" s="2" customFormat="1" x14ac:dyDescent="0.2"/>
    <row r="70" s="2" customFormat="1" x14ac:dyDescent="0.2"/>
    <row r="71" s="2" customFormat="1" x14ac:dyDescent="0.2"/>
    <row r="72" s="2" customFormat="1" x14ac:dyDescent="0.2"/>
    <row r="73" s="2" customFormat="1" x14ac:dyDescent="0.2"/>
    <row r="74" s="2" customFormat="1" x14ac:dyDescent="0.2"/>
    <row r="75" s="2" customFormat="1" x14ac:dyDescent="0.2"/>
    <row r="76" s="2" customFormat="1" x14ac:dyDescent="0.2"/>
    <row r="77" s="2" customFormat="1" x14ac:dyDescent="0.2"/>
    <row r="78" s="2" customFormat="1" x14ac:dyDescent="0.2"/>
    <row r="79" s="2" customFormat="1" x14ac:dyDescent="0.2"/>
    <row r="80" s="2" customFormat="1" x14ac:dyDescent="0.2"/>
    <row r="81" s="2" customFormat="1" x14ac:dyDescent="0.2"/>
    <row r="82" s="2" customFormat="1" x14ac:dyDescent="0.2"/>
    <row r="83" s="2" customFormat="1" x14ac:dyDescent="0.2"/>
    <row r="84" s="2" customFormat="1" x14ac:dyDescent="0.2"/>
    <row r="85" s="2" customFormat="1" x14ac:dyDescent="0.2"/>
  </sheetData>
  <mergeCells count="29">
    <mergeCell ref="A8:B8"/>
    <mergeCell ref="A9:B10"/>
    <mergeCell ref="C8:E8"/>
    <mergeCell ref="F8:G8"/>
    <mergeCell ref="A18:E18"/>
    <mergeCell ref="J8:K8"/>
    <mergeCell ref="C9:D9"/>
    <mergeCell ref="E9:F9"/>
    <mergeCell ref="G9:H9"/>
    <mergeCell ref="I9:J9"/>
    <mergeCell ref="K9:L9"/>
    <mergeCell ref="H8:I8"/>
    <mergeCell ref="A32:M32"/>
    <mergeCell ref="A13:M13"/>
    <mergeCell ref="A20:M20"/>
    <mergeCell ref="A30:M30"/>
    <mergeCell ref="A21:B21"/>
    <mergeCell ref="A22:B22"/>
    <mergeCell ref="A23:B23"/>
    <mergeCell ref="A24:B24"/>
    <mergeCell ref="A25:B25"/>
    <mergeCell ref="A26:B26"/>
    <mergeCell ref="A27:B27"/>
    <mergeCell ref="A28:B28"/>
    <mergeCell ref="A11:B11"/>
    <mergeCell ref="A14:B14"/>
    <mergeCell ref="A15:B15"/>
    <mergeCell ref="A16:B16"/>
    <mergeCell ref="A17:B17"/>
  </mergeCells>
  <pageMargins left="0.75" right="0.75" top="1" bottom="1" header="0.5" footer="0.5"/>
  <pageSetup paperSize="9"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Результат LA программисту</vt:lpstr>
      <vt:lpstr>'Результат LA программисту'!Print_Area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e.sviridova</dc:creator>
  <cp:lastModifiedBy>stokaboka</cp:lastModifiedBy>
  <dcterms:created xsi:type="dcterms:W3CDTF">2012-01-18T13:04:02Z</dcterms:created>
  <dcterms:modified xsi:type="dcterms:W3CDTF">2012-08-15T10:37:24Z</dcterms:modified>
</cp:coreProperties>
</file>