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hidePivotFieldList="1"/>
  <xr:revisionPtr revIDLastSave="0" documentId="8_{57594664-7188-44FC-AA2F-AB3229A08EF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oster" sheetId="1" r:id="rId1"/>
    <sheet name="Credit Card Debt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21" i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  <c r="D20" i="1"/>
  <c r="C20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<sst xmlns="http://schemas.openxmlformats.org/spreadsheetml/2006/main" count="46" uniqueCount="37">
  <si>
    <t>Semester Grades</t>
  </si>
  <si>
    <t>Student Name</t>
  </si>
  <si>
    <t>Age</t>
  </si>
  <si>
    <t>Grade</t>
  </si>
  <si>
    <t>Class</t>
  </si>
  <si>
    <t>Sarah Ashworth</t>
  </si>
  <si>
    <t xml:space="preserve">Social Studies </t>
  </si>
  <si>
    <t>Amanda Johnson</t>
  </si>
  <si>
    <t>Social Studies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</si>
  <si>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</si>
  <si>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</si>
  <si>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</si>
  <si>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</si>
  <si>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</si>
  <si>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</si>
  <si>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</si>
  <si>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</si>
  <si>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</si>
  <si>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</si>
  <si>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</si>
  <si>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</si>
  <si>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</si>
  <si>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</si>
  <si>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</si>
  <si>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</si>
  <si>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</si>
  <si>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</si>
  <si>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</si>
  <si>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 xml:space="preserve">Months 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</si>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</sst>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Balance, and Monthly Payment</a:t>
            </a:r>
          </a:p>
        </c:rich>
      </c:tx>
      <c:layout>
        <c:manualLayout>
          <c:xMode val="edge"/>
          <c:yMode val="edge"/>
          <c:x val="0.1405971128608923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 '!$B$3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 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D-4D94-ABE8-E14F2BD8C882}"/>
            </c:ext>
          </c:extLst>
        </c:ser>
        <c:ser>
          <c:idx val="1"/>
          <c:order val="1"/>
          <c:tx>
            <c:strRef>
              <c:f>'Credit Card Debt 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 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D-4D94-ABE8-E14F2BD8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9896"/>
        <c:axId val="27772424"/>
      </c:lineChart>
      <c:catAx>
        <c:axId val="277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424"/>
        <c:crosses val="autoZero"/>
        <c:auto val="1"/>
        <c:lblAlgn val="ctr"/>
        <c:lblOffset val="100"/>
        <c:noMultiLvlLbl val="0"/>
      </c:catAx>
      <c:valAx>
        <c:axId val="277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Cards and 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 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 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 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0-4E0A-A277-8DF0225A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8488"/>
        <c:axId val="62886920"/>
      </c:barChart>
      <c:catAx>
        <c:axId val="6286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6920"/>
        <c:crosses val="autoZero"/>
        <c:auto val="1"/>
        <c:lblAlgn val="ctr"/>
        <c:lblOffset val="100"/>
        <c:noMultiLvlLbl val="0"/>
      </c:catAx>
      <c:valAx>
        <c:axId val="628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133350</xdr:rowOff>
    </xdr:from>
    <xdr:to>
      <xdr:col>13</xdr:col>
      <xdr:colOff>247650</xdr:colOff>
      <xdr:row>24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048BD9-6A1E-3353-A77D-C76F293671D9}"/>
            </a:ext>
            <a:ext uri="{147F2762-F138-4A5C-976F-8EAC2B608ADB}">
              <a16:predDERef xmlns:a16="http://schemas.microsoft.com/office/drawing/2014/main" pred="{78DFA077-B72C-1CE7-EE32-74F08E1D5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9</xdr:row>
      <xdr:rowOff>133350</xdr:rowOff>
    </xdr:from>
    <xdr:to>
      <xdr:col>6</xdr:col>
      <xdr:colOff>190500</xdr:colOff>
      <xdr:row>24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CBECFC-5BD1-BAC0-B840-8EB079FE5ECA}"/>
            </a:ext>
            <a:ext uri="{147F2762-F138-4A5C-976F-8EAC2B608ADB}">
              <a16:predDERef xmlns:a16="http://schemas.microsoft.com/office/drawing/2014/main" pred="{85048BD9-6A1E-3353-A77D-C76F29367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5"/>
  <cols>
    <col min="1" max="1" width="10" style="1" customWidth="1"/>
    <col min="2" max="2" width="18.5703125" style="1" customWidth="1"/>
    <col min="3" max="4" width="9.140625" style="1"/>
    <col min="5" max="5" width="13" style="1" customWidth="1"/>
    <col min="6" max="16384" width="9.140625" style="1"/>
  </cols>
  <sheetData>
    <row r="1" spans="1:5" ht="29.25">
      <c r="A1" s="3" t="s">
        <v>0</v>
      </c>
    </row>
    <row r="3" spans="1:5" ht="16.5" customHeight="1">
      <c r="B3" s="3" t="s">
        <v>1</v>
      </c>
      <c r="C3" s="3" t="s">
        <v>2</v>
      </c>
      <c r="D3" s="3" t="s">
        <v>3</v>
      </c>
      <c r="E3" s="3" t="s">
        <v>4</v>
      </c>
    </row>
    <row r="4" spans="1:5" ht="18" customHeight="1">
      <c r="B4" s="1" t="s">
        <v>5</v>
      </c>
      <c r="C4" s="1">
        <v>12</v>
      </c>
      <c r="D4" s="1">
        <v>85</v>
      </c>
      <c r="E4" s="1" t="s">
        <v>6</v>
      </c>
    </row>
    <row r="5" spans="1:5">
      <c r="B5" s="1" t="s">
        <v>7</v>
      </c>
      <c r="C5" s="1">
        <v>11</v>
      </c>
      <c r="D5" s="1">
        <v>72</v>
      </c>
      <c r="E5" s="2" t="s">
        <v>8</v>
      </c>
    </row>
    <row r="6" spans="1:5">
      <c r="B6" s="1" t="s">
        <v>9</v>
      </c>
      <c r="C6" s="1">
        <v>13</v>
      </c>
      <c r="D6" s="1">
        <v>60</v>
      </c>
      <c r="E6" s="2" t="s">
        <v>8</v>
      </c>
    </row>
    <row r="7" spans="1:5">
      <c r="B7" s="1" t="s">
        <v>10</v>
      </c>
      <c r="C7" s="1">
        <v>12</v>
      </c>
      <c r="D7" s="1">
        <v>95</v>
      </c>
      <c r="E7" s="2" t="s">
        <v>8</v>
      </c>
    </row>
    <row r="8" spans="1:5">
      <c r="B8" s="1" t="s">
        <v>11</v>
      </c>
      <c r="C8" s="1">
        <v>14</v>
      </c>
      <c r="D8" s="1">
        <v>88</v>
      </c>
      <c r="E8" s="2" t="s">
        <v>8</v>
      </c>
    </row>
    <row r="9" spans="1:5">
      <c r="B9" s="1" t="s">
        <v>12</v>
      </c>
      <c r="C9" s="1">
        <v>12</v>
      </c>
      <c r="D9" s="1">
        <v>99</v>
      </c>
      <c r="E9" s="2" t="s">
        <v>8</v>
      </c>
    </row>
    <row r="10" spans="1:5">
      <c r="B10" s="1" t="s">
        <v>13</v>
      </c>
      <c r="C10" s="1">
        <v>11</v>
      </c>
      <c r="D10" s="1">
        <v>75</v>
      </c>
      <c r="E10" s="2" t="s">
        <v>8</v>
      </c>
    </row>
    <row r="11" spans="1:5" ht="15.75" customHeight="1">
      <c r="B11" s="1" t="s">
        <v>14</v>
      </c>
      <c r="C11" s="1">
        <v>13</v>
      </c>
      <c r="D11" s="1">
        <v>100</v>
      </c>
      <c r="E11" s="2" t="s">
        <v>8</v>
      </c>
    </row>
    <row r="12" spans="1:5">
      <c r="B12" s="1" t="s">
        <v>15</v>
      </c>
      <c r="C12" s="1">
        <v>13</v>
      </c>
      <c r="D12" s="1">
        <v>75</v>
      </c>
      <c r="E12" s="2" t="s">
        <v>8</v>
      </c>
    </row>
    <row r="13" spans="1:5">
      <c r="B13" s="1" t="s">
        <v>16</v>
      </c>
      <c r="C13" s="1">
        <v>15</v>
      </c>
      <c r="D13" s="1">
        <v>85</v>
      </c>
      <c r="E13" s="2" t="s">
        <v>8</v>
      </c>
    </row>
    <row r="14" spans="1:5">
      <c r="B14" s="1" t="s">
        <v>17</v>
      </c>
      <c r="C14" s="1">
        <v>11</v>
      </c>
      <c r="D14" s="1">
        <v>85</v>
      </c>
      <c r="E14" s="2" t="s">
        <v>8</v>
      </c>
    </row>
    <row r="16" spans="1:5">
      <c r="A16" s="3" t="s">
        <v>18</v>
      </c>
      <c r="C16" s="1">
        <f>MIN(C4:C14)</f>
        <v>11</v>
      </c>
      <c r="D16" s="1">
        <f>MIN(D4:D14)</f>
        <v>60</v>
      </c>
    </row>
    <row r="17" spans="1:4">
      <c r="A17" s="3" t="s">
        <v>19</v>
      </c>
      <c r="C17" s="1">
        <f>MAX(C4:C14)</f>
        <v>15</v>
      </c>
      <c r="D17" s="1">
        <f>MAX(D4:D14)</f>
        <v>100</v>
      </c>
    </row>
    <row r="18" spans="1:4">
      <c r="A18" s="3" t="s">
        <v>20</v>
      </c>
      <c r="C18" s="1">
        <f>AVERAGE(C4:C14)</f>
        <v>12.454545454545455</v>
      </c>
      <c r="D18" s="1">
        <f>AVERAGE(D4:D14)</f>
        <v>83.545454545454547</v>
      </c>
    </row>
    <row r="19" spans="1:4">
      <c r="A19" s="3" t="s">
        <v>21</v>
      </c>
      <c r="C19" s="1">
        <f>_xlfn.MODE.SNGL(C4:C14)</f>
        <v>12</v>
      </c>
      <c r="D19" s="1">
        <f>_xlfn.MODE.SNGL(D4:D14)</f>
        <v>85</v>
      </c>
    </row>
    <row r="20" spans="1:4">
      <c r="A20" s="3" t="s">
        <v>22</v>
      </c>
      <c r="C20" s="1">
        <f>MEDIAN(C4:C14)</f>
        <v>12</v>
      </c>
      <c r="D20" s="1">
        <f>MEDIAN(D4:D14)</f>
        <v>85</v>
      </c>
    </row>
    <row r="21" spans="1:4">
      <c r="A21" s="3" t="s">
        <v>23</v>
      </c>
      <c r="B21" s="1">
        <f>COUNTA(B4:B20)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D5CF-F158-4809-A61E-B115813459DB}">
  <dimension ref="A1:G8"/>
  <sheetViews>
    <sheetView tabSelected="1" workbookViewId="0">
      <selection activeCell="C8" sqref="C8"/>
    </sheetView>
  </sheetViews>
  <sheetFormatPr defaultRowHeight="15"/>
  <cols>
    <col min="1" max="1" width="14.85546875" customWidth="1"/>
    <col min="3" max="3" width="11.5703125" customWidth="1"/>
    <col min="4" max="4" width="9.28515625" customWidth="1"/>
    <col min="5" max="5" width="12.140625" customWidth="1"/>
    <col min="6" max="6" width="16.42578125" customWidth="1"/>
    <col min="7" max="7" width="15.140625" customWidth="1"/>
  </cols>
  <sheetData>
    <row r="1" spans="1:7">
      <c r="A1" s="4" t="s">
        <v>24</v>
      </c>
    </row>
    <row r="3" spans="1:7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7">
      <c r="A4" t="s">
        <v>32</v>
      </c>
      <c r="B4">
        <v>2000</v>
      </c>
      <c r="C4" s="5">
        <v>0.21</v>
      </c>
      <c r="D4">
        <v>3</v>
      </c>
      <c r="E4">
        <f>(B4*C4)</f>
        <v>420</v>
      </c>
      <c r="F4">
        <f>(B4+E4)</f>
        <v>2420</v>
      </c>
      <c r="G4">
        <f>(F4/D4)</f>
        <v>806.66666666666663</v>
      </c>
    </row>
    <row r="5" spans="1:7">
      <c r="A5" t="s">
        <v>33</v>
      </c>
      <c r="B5">
        <v>450</v>
      </c>
      <c r="C5" s="5">
        <v>0.25</v>
      </c>
      <c r="D5">
        <v>3</v>
      </c>
      <c r="E5">
        <f t="shared" ref="E5:E8" si="0">(B5*C5)</f>
        <v>112.5</v>
      </c>
      <c r="F5">
        <f t="shared" ref="F5:F8" si="1">(B5+E5)</f>
        <v>562.5</v>
      </c>
      <c r="G5">
        <f t="shared" ref="G5:G8" si="2">(F5/D5)</f>
        <v>187.5</v>
      </c>
    </row>
    <row r="6" spans="1:7">
      <c r="A6" t="s">
        <v>34</v>
      </c>
      <c r="B6">
        <v>975</v>
      </c>
      <c r="C6" s="5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>
      <c r="A7" t="s">
        <v>35</v>
      </c>
      <c r="B7">
        <v>1500</v>
      </c>
      <c r="C7" s="5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36</v>
      </c>
      <c r="B8">
        <v>780</v>
      </c>
      <c r="C8" s="5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2024-01-23T00:36:32Z</dcterms:created>
  <dcterms:modified xsi:type="dcterms:W3CDTF">2024-01-23T03:20:42Z</dcterms:modified>
  <cp:category/>
  <cp:contentStatus/>
</cp:coreProperties>
</file>