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C10506AD-FB4C-4918-AC2C-4ABA5B3F8A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rofit Ca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12" i="1"/>
  <c r="H10" i="1"/>
  <c r="H8" i="1"/>
  <c r="H9" i="1"/>
  <c r="H7" i="1"/>
  <c r="H6" i="1"/>
  <c r="H5" i="1"/>
</calcChain>
</file>

<file path=xl/sharedStrings.xml><?xml version="1.0" encoding="utf-8"?>
<sst xmlns="http://schemas.openxmlformats.org/spreadsheetml/2006/main" count="101" uniqueCount="80">
  <si>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</si>
  <si>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</si>
  <si>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</si>
  <si>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</si>
  <si>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</si>
  <si>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</si>
  <si>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</si>
  <si>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</si>
  <si>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</si>
  <si>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</si>
  <si>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</si>
  <si>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(STREAK,DONATION ETC)</t>
  </si>
  <si>
    <t>Vidur Shah</t>
  </si>
  <si>
    <t>VS</t>
  </si>
  <si>
    <t>LEETCODE FINAL BOSS</t>
  </si>
  <si>
    <t>Sanjay Rohan</t>
  </si>
  <si>
    <t>SR</t>
  </si>
  <si>
    <t>KAALA RAAND GRANDMASTER</t>
  </si>
  <si>
    <t>Dhruv Agrawal</t>
  </si>
  <si>
    <t>DA</t>
  </si>
  <si>
    <t>RAJASTHANI RANDI RONA (RRR)</t>
  </si>
  <si>
    <t>Milan Kumar Jha</t>
  </si>
  <si>
    <t>MK</t>
  </si>
  <si>
    <t>OG RIZZLER</t>
  </si>
  <si>
    <t>Ishaan Jaswal</t>
  </si>
  <si>
    <t>IJ</t>
  </si>
  <si>
    <t>CALISTHENICS FINAL BOSS</t>
  </si>
  <si>
    <t>Arpit Tiwari</t>
  </si>
  <si>
    <t>AT</t>
  </si>
  <si>
    <t>BIHARI LINUX TECHBRO</t>
  </si>
  <si>
    <t>Meet Ranga</t>
  </si>
  <si>
    <t>MR</t>
  </si>
  <si>
    <t>AAJ ADMIN PANEER KHAEGA</t>
  </si>
  <si>
    <t>Rudra Kelaiya</t>
  </si>
  <si>
    <t>RK</t>
  </si>
  <si>
    <t>KELEEEE</t>
  </si>
  <si>
    <t>Neel Keshwani</t>
  </si>
  <si>
    <t>NK</t>
  </si>
  <si>
    <t>BIG MAN BIG MUSCLE BIG DIC-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</si>
  <si>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</si>
  <si>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</si>
  <si>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</si>
  <si>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</si>
  <si>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</si>
  <si>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</si>
  <si>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</si>
  <si>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</si>
  <si>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</si>
  <si>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</si>
  <si>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</si>
  <si>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</si>
  <si>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</si>
  <si>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</si>
  <si>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</si>
  <si>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</si>
  <si>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</si>
  <si>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</si>
  <si>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</si>
  <si>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</si>
  <si>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</si>
  <si>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</si>
  <si>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</si>
  <si>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</si>
  <si>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</si>
  <si>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</si>
  <si>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</si>
  <si>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</si>
  <si>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</si>
  <si>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</si>
  <si>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</si>
  <si>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</si>
  <si>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</si>
  <si>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</si>
  <si>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</si>
  <si>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</si>
  <si>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</si>
  <si>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Dhruv Agarwal</t>
  </si>
  <si>
    <t>SKIP</t>
  </si>
  <si>
    <t>Profit Cap</t>
  </si>
  <si>
    <t>Profit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</si>
</sst>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  <font>
      <b/>
      <sz val="12"/>
      <color rgb="FFFFFFFF"/>
      <name val="Candara"/>
      <family val="2"/>
    </font>
    <font>
      <b/>
      <u/>
      <sz val="12"/>
      <color theme="0"/>
      <name val="Candara"/>
      <family val="2"/>
    </font>
  </fonts>
  <fills count="20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37" fontId="17" fillId="18" borderId="1" xfId="1" applyNumberFormat="1" applyFont="1" applyFill="1" applyBorder="1" applyAlignment="1">
      <alignment horizontal="center" vertical="center"/>
    </xf>
    <xf numFmtId="37" fontId="17" fillId="19" borderId="1" xfId="1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N36"/>
  <sheetViews>
    <sheetView tabSelected="1" topLeftCell="H1" zoomScale="138" zoomScaleNormal="85" workbookViewId="0">
      <selection activeCell="K15" sqref="K15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</row>
    <row r="5" spans="2:15" x14ac:dyDescent="0.3">
      <c r="B5" s="1"/>
      <c r="C5" s="10">
        <v>1</v>
      </c>
      <c r="D5" s="21" t="s">
        <v>12</v>
      </c>
      <c r="E5" s="22" t="s">
        <v>13</v>
      </c>
      <c r="F5" s="11">
        <v>0</v>
      </c>
      <c r="G5" s="12">
        <v>400000</v>
      </c>
      <c r="H5" s="13">
        <f>SUM(G5+F5+M5)</f>
        <v>400000</v>
      </c>
      <c r="I5" s="28">
        <v>0</v>
      </c>
      <c r="J5" s="14">
        <v>1</v>
      </c>
      <c r="K5" s="32" t="s">
        <v>14</v>
      </c>
      <c r="L5" s="15">
        <v>0</v>
      </c>
      <c r="M5" s="29">
        <v>0</v>
      </c>
    </row>
    <row r="6" spans="2:15" x14ac:dyDescent="0.3">
      <c r="B6" s="1"/>
      <c r="C6" s="31">
        <v>2</v>
      </c>
      <c r="D6" s="21" t="s">
        <v>15</v>
      </c>
      <c r="E6" s="22" t="s">
        <v>16</v>
      </c>
      <c r="F6" s="11">
        <v>0</v>
      </c>
      <c r="G6" s="12">
        <v>380000</v>
      </c>
      <c r="H6" s="13">
        <f>SUM(G6+F6+M6)</f>
        <v>380000</v>
      </c>
      <c r="I6" s="26">
        <v>5</v>
      </c>
      <c r="J6" s="14">
        <v>1</v>
      </c>
      <c r="K6" s="37" t="s">
        <v>17</v>
      </c>
      <c r="L6" s="15">
        <v>0</v>
      </c>
      <c r="M6" s="29">
        <v>0</v>
      </c>
    </row>
    <row r="7" spans="2:15" x14ac:dyDescent="0.3">
      <c r="B7" s="1"/>
      <c r="C7" s="30">
        <v>3</v>
      </c>
      <c r="D7" s="21" t="s">
        <v>18</v>
      </c>
      <c r="E7" s="22" t="s">
        <v>19</v>
      </c>
      <c r="F7" s="11">
        <v>0</v>
      </c>
      <c r="G7" s="12">
        <v>316000</v>
      </c>
      <c r="H7" s="13">
        <f>SUM(G7+F7+M7)</f>
        <v>286000</v>
      </c>
      <c r="I7" s="26">
        <v>5</v>
      </c>
      <c r="J7" s="14">
        <v>0</v>
      </c>
      <c r="K7" s="24" t="s">
        <v>20</v>
      </c>
      <c r="L7" s="15">
        <v>1</v>
      </c>
      <c r="M7" s="29">
        <v>-30000</v>
      </c>
    </row>
    <row r="8" spans="2:15" x14ac:dyDescent="0.3">
      <c r="B8" s="1"/>
      <c r="C8" s="16">
        <v>4</v>
      </c>
      <c r="D8" s="21" t="s">
        <v>24</v>
      </c>
      <c r="E8" s="22" t="s">
        <v>25</v>
      </c>
      <c r="F8" s="11">
        <v>0</v>
      </c>
      <c r="G8" s="12">
        <v>209000</v>
      </c>
      <c r="H8" s="13">
        <f>SUM(G8+F8+M8)</f>
        <v>239000</v>
      </c>
      <c r="I8" s="28">
        <v>0</v>
      </c>
      <c r="J8" s="14">
        <v>0</v>
      </c>
      <c r="K8" s="39" t="s">
        <v>26</v>
      </c>
      <c r="L8" s="15">
        <v>0</v>
      </c>
      <c r="M8" s="29">
        <v>30000</v>
      </c>
    </row>
    <row r="9" spans="2:15" x14ac:dyDescent="0.3">
      <c r="B9" s="1"/>
      <c r="C9" s="16">
        <v>5</v>
      </c>
      <c r="D9" s="21" t="s">
        <v>21</v>
      </c>
      <c r="E9" s="22" t="s">
        <v>22</v>
      </c>
      <c r="F9" s="11">
        <v>0</v>
      </c>
      <c r="G9" s="12">
        <v>185000</v>
      </c>
      <c r="H9" s="13">
        <f>SUM(G9+F9+M9)</f>
        <v>185000</v>
      </c>
      <c r="I9" s="26">
        <v>4</v>
      </c>
      <c r="J9" s="14">
        <v>0</v>
      </c>
      <c r="K9" s="24" t="s">
        <v>23</v>
      </c>
      <c r="L9" s="15">
        <v>1</v>
      </c>
      <c r="M9" s="29">
        <v>0</v>
      </c>
    </row>
    <row r="10" spans="2:15" x14ac:dyDescent="0.3">
      <c r="B10" s="1"/>
      <c r="C10" s="16">
        <v>6</v>
      </c>
      <c r="D10" s="21" t="s">
        <v>27</v>
      </c>
      <c r="E10" s="23" t="s">
        <v>28</v>
      </c>
      <c r="F10" s="11">
        <v>0</v>
      </c>
      <c r="G10" s="12">
        <v>165000</v>
      </c>
      <c r="H10" s="13">
        <f>SUM(G10+F10+M10)</f>
        <v>165000</v>
      </c>
      <c r="I10" s="28">
        <v>0</v>
      </c>
      <c r="J10" s="14">
        <v>0</v>
      </c>
      <c r="K10" s="36" t="s">
        <v>29</v>
      </c>
      <c r="L10" s="15">
        <v>0</v>
      </c>
      <c r="M10" s="29">
        <v>0</v>
      </c>
    </row>
    <row r="11" spans="2:15" x14ac:dyDescent="0.3">
      <c r="B11" s="1"/>
      <c r="C11" s="16">
        <v>7</v>
      </c>
      <c r="D11" s="21" t="s">
        <v>33</v>
      </c>
      <c r="E11" s="22" t="s">
        <v>34</v>
      </c>
      <c r="F11" s="11">
        <v>0</v>
      </c>
      <c r="G11" s="12">
        <v>90000</v>
      </c>
      <c r="H11" s="13">
        <f>SUM(G11+F11+M11)</f>
        <v>90000</v>
      </c>
      <c r="I11" s="26">
        <v>1</v>
      </c>
      <c r="J11" s="14">
        <v>0</v>
      </c>
      <c r="K11" s="25" t="s">
        <v>35</v>
      </c>
      <c r="L11" s="15">
        <v>1</v>
      </c>
      <c r="M11" s="29">
        <v>0</v>
      </c>
    </row>
    <row r="12" spans="2:15" x14ac:dyDescent="0.3">
      <c r="B12" s="1"/>
      <c r="C12" s="16">
        <v>8</v>
      </c>
      <c r="D12" s="21" t="s">
        <v>30</v>
      </c>
      <c r="E12" s="22" t="s">
        <v>31</v>
      </c>
      <c r="F12" s="11">
        <v>0</v>
      </c>
      <c r="G12" s="12">
        <v>74000</v>
      </c>
      <c r="H12" s="13">
        <f>SUM(G12+F12+M12)</f>
        <v>74000</v>
      </c>
      <c r="I12" s="26">
        <v>3</v>
      </c>
      <c r="J12" s="14">
        <v>0</v>
      </c>
      <c r="K12" s="38" t="s">
        <v>32</v>
      </c>
      <c r="L12" s="15">
        <v>0</v>
      </c>
      <c r="M12" s="29">
        <v>0</v>
      </c>
    </row>
    <row r="13" spans="2:15" x14ac:dyDescent="0.3">
      <c r="B13" s="1"/>
      <c r="C13" s="16">
        <v>9</v>
      </c>
      <c r="D13" s="21" t="s">
        <v>36</v>
      </c>
      <c r="E13" s="22" t="s">
        <v>37</v>
      </c>
      <c r="F13" s="11">
        <v>0</v>
      </c>
      <c r="G13" s="12">
        <v>60000</v>
      </c>
      <c r="H13" s="13">
        <f>SUM(G13+F13+M13)</f>
        <v>60000</v>
      </c>
      <c r="I13" s="28">
        <v>0</v>
      </c>
      <c r="J13" s="14">
        <v>0</v>
      </c>
      <c r="K13" s="24" t="s">
        <v>38</v>
      </c>
      <c r="L13" s="15">
        <v>1</v>
      </c>
      <c r="M13" s="29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40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40" x14ac:dyDescent="0.3">
      <c r="B18" s="1"/>
      <c r="N18" t="s">
        <v>39</v>
      </c>
    </row>
    <row r="20" spans="2:40" x14ac:dyDescent="0.3">
      <c r="E20" t="s">
        <v>40</v>
      </c>
    </row>
    <row r="21" spans="2:40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  <c r="AD21" s="19" t="s">
        <v>65</v>
      </c>
      <c r="AE21" s="19" t="s">
        <v>66</v>
      </c>
      <c r="AF21" s="19" t="s">
        <v>67</v>
      </c>
      <c r="AG21" s="19" t="s">
        <v>68</v>
      </c>
      <c r="AH21" s="19" t="s">
        <v>69</v>
      </c>
      <c r="AI21" s="19" t="s">
        <v>70</v>
      </c>
      <c r="AJ21" s="19" t="s">
        <v>71</v>
      </c>
      <c r="AK21" s="19" t="s">
        <v>72</v>
      </c>
      <c r="AL21" s="19" t="s">
        <v>73</v>
      </c>
      <c r="AM21" s="19" t="s">
        <v>74</v>
      </c>
      <c r="AN21" s="19" t="s">
        <v>75</v>
      </c>
    </row>
    <row r="22" spans="2:40" x14ac:dyDescent="0.3">
      <c r="D22" s="21" t="s">
        <v>27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  <c r="V22">
        <v>-10000</v>
      </c>
      <c r="W22">
        <v>10000</v>
      </c>
      <c r="X22">
        <v>-10000</v>
      </c>
      <c r="AA22">
        <v>100000</v>
      </c>
      <c r="AC22">
        <v>-20000</v>
      </c>
      <c r="AD22">
        <v>-30000</v>
      </c>
      <c r="AE22">
        <v>-20000</v>
      </c>
      <c r="AF22">
        <v>-10000</v>
      </c>
      <c r="AG22">
        <v>10000</v>
      </c>
    </row>
    <row r="23" spans="2:40" x14ac:dyDescent="0.3">
      <c r="D23" s="21" t="s">
        <v>76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  <c r="V23">
        <v>-10000</v>
      </c>
      <c r="W23">
        <v>-20000</v>
      </c>
      <c r="X23">
        <v>-10000</v>
      </c>
      <c r="AA23">
        <v>-20000</v>
      </c>
      <c r="AC23">
        <v>-20000</v>
      </c>
      <c r="AD23">
        <v>30000</v>
      </c>
      <c r="AE23">
        <v>30000</v>
      </c>
      <c r="AF23">
        <v>18000</v>
      </c>
      <c r="AG23">
        <v>10000</v>
      </c>
    </row>
    <row r="24" spans="2:40" x14ac:dyDescent="0.3">
      <c r="D24" s="21" t="s">
        <v>24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  <c r="V24">
        <v>-10000</v>
      </c>
      <c r="W24">
        <v>20000</v>
      </c>
      <c r="X24">
        <v>-15000</v>
      </c>
      <c r="AA24">
        <v>85000</v>
      </c>
      <c r="AC24">
        <v>15000</v>
      </c>
      <c r="AD24">
        <v>-35000</v>
      </c>
      <c r="AE24">
        <v>-15000</v>
      </c>
      <c r="AF24">
        <v>14000</v>
      </c>
      <c r="AG24">
        <v>30000</v>
      </c>
    </row>
    <row r="25" spans="2:40" x14ac:dyDescent="0.3">
      <c r="D25" s="21" t="s">
        <v>30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  <c r="V25">
        <v>-30000</v>
      </c>
      <c r="W25">
        <v>-10000</v>
      </c>
      <c r="X25">
        <v>-30000</v>
      </c>
      <c r="AA25">
        <v>10000</v>
      </c>
      <c r="AC25">
        <v>25000</v>
      </c>
      <c r="AD25">
        <v>-62000</v>
      </c>
      <c r="AE25">
        <v>-49000</v>
      </c>
      <c r="AF25">
        <v>-10000</v>
      </c>
      <c r="AG25">
        <v>-10000</v>
      </c>
    </row>
    <row r="26" spans="2:40" x14ac:dyDescent="0.3">
      <c r="D26" s="21" t="s">
        <v>21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  <c r="V26">
        <v>-10000</v>
      </c>
      <c r="W26">
        <v>10000</v>
      </c>
      <c r="X26">
        <v>-10000</v>
      </c>
      <c r="AA26">
        <v>80000</v>
      </c>
      <c r="AC26">
        <v>10000</v>
      </c>
      <c r="AD26">
        <v>-20000</v>
      </c>
      <c r="AE26">
        <v>-20000</v>
      </c>
      <c r="AF26">
        <v>10000</v>
      </c>
      <c r="AG26">
        <v>-10000</v>
      </c>
    </row>
    <row r="27" spans="2:40" x14ac:dyDescent="0.3">
      <c r="D27" s="21" t="s">
        <v>36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  <c r="V27">
        <v>-10000</v>
      </c>
      <c r="W27">
        <v>-10000</v>
      </c>
      <c r="X27">
        <v>-10000</v>
      </c>
      <c r="AA27">
        <v>50000</v>
      </c>
      <c r="AC27">
        <v>-20000</v>
      </c>
      <c r="AD27">
        <v>-40000</v>
      </c>
      <c r="AE27">
        <v>-40000</v>
      </c>
      <c r="AF27">
        <v>10000</v>
      </c>
      <c r="AG27">
        <v>-10000</v>
      </c>
    </row>
    <row r="28" spans="2:40" x14ac:dyDescent="0.3">
      <c r="D28" s="21" t="s">
        <v>33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  <c r="V28">
        <v>-10000</v>
      </c>
      <c r="W28">
        <v>-10000</v>
      </c>
      <c r="X28">
        <v>-30000</v>
      </c>
      <c r="AA28">
        <v>20000</v>
      </c>
      <c r="AC28">
        <v>10000</v>
      </c>
      <c r="AD28">
        <v>-10000</v>
      </c>
      <c r="AE28">
        <v>10000</v>
      </c>
      <c r="AF28">
        <v>10000</v>
      </c>
      <c r="AG28">
        <v>10000</v>
      </c>
    </row>
    <row r="29" spans="2:40" x14ac:dyDescent="0.3">
      <c r="D29" s="21" t="s">
        <v>15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  <c r="V29">
        <v>10000</v>
      </c>
      <c r="W29">
        <v>-10000</v>
      </c>
      <c r="X29">
        <v>10000</v>
      </c>
      <c r="AA29">
        <v>88000</v>
      </c>
      <c r="AC29">
        <v>-10000</v>
      </c>
      <c r="AD29">
        <v>50000</v>
      </c>
      <c r="AE29">
        <v>40000</v>
      </c>
      <c r="AF29">
        <v>10000</v>
      </c>
      <c r="AG29">
        <v>40000</v>
      </c>
    </row>
    <row r="30" spans="2:40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  <c r="V30">
        <v>-30000</v>
      </c>
      <c r="W30">
        <v>-10000</v>
      </c>
      <c r="X30">
        <v>-20000</v>
      </c>
      <c r="AA30">
        <v>40000</v>
      </c>
      <c r="AC30">
        <v>30000</v>
      </c>
      <c r="AD30">
        <v>-10000</v>
      </c>
      <c r="AE30">
        <v>-10000</v>
      </c>
      <c r="AF30" s="19" t="s">
        <v>77</v>
      </c>
      <c r="AG30">
        <v>10000</v>
      </c>
    </row>
    <row r="31" spans="2:40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40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B5:M13">
    <sortCondition descending="1" ref="H5:H13"/>
  </sortState>
  <conditionalFormatting sqref="E21:H30 D31:H33 E34:H36">
    <cfRule type="cellIs" dxfId="2" priority="2" operator="lessThan">
      <formula>0</formula>
    </cfRule>
  </conditionalFormatting>
  <conditionalFormatting sqref="I21:J36">
    <cfRule type="cellIs" dxfId="1" priority="1" operator="lessThan">
      <formula>0</formula>
    </cfRule>
  </conditionalFormatting>
  <conditionalFormatting sqref="K21:AN21 E21:E25 K22:X30 K31:V33 K34:X36"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4"/>
  <sheetViews>
    <sheetView workbookViewId="0">
      <selection activeCell="C5" sqref="C5:E14"/>
    </sheetView>
  </sheetViews>
  <sheetFormatPr defaultRowHeight="14.4" x14ac:dyDescent="0.3"/>
  <cols>
    <col min="3" max="3" width="20.33203125" customWidth="1"/>
    <col min="4" max="4" width="16.5546875" customWidth="1"/>
    <col min="5" max="5" width="16.33203125" customWidth="1"/>
    <col min="6" max="8" width="12" customWidth="1"/>
    <col min="12" max="13" width="8.88671875" customWidth="1"/>
  </cols>
  <sheetData>
    <row r="5" spans="3:5" ht="15.6" customHeight="1" x14ac:dyDescent="0.3">
      <c r="C5" s="33" t="s">
        <v>2</v>
      </c>
      <c r="D5" s="34" t="s">
        <v>78</v>
      </c>
      <c r="E5" s="35" t="s">
        <v>79</v>
      </c>
    </row>
    <row r="6" spans="3:5" x14ac:dyDescent="0.3">
      <c r="C6" s="21" t="s">
        <v>27</v>
      </c>
      <c r="D6" s="12">
        <v>300000</v>
      </c>
      <c r="E6" s="12">
        <v>60000</v>
      </c>
    </row>
    <row r="7" spans="3:5" x14ac:dyDescent="0.3">
      <c r="C7" s="21" t="s">
        <v>76</v>
      </c>
      <c r="D7" s="12">
        <v>300000</v>
      </c>
      <c r="E7" s="12">
        <v>152000</v>
      </c>
    </row>
    <row r="8" spans="3:5" x14ac:dyDescent="0.3">
      <c r="C8" s="21" t="s">
        <v>24</v>
      </c>
      <c r="D8" s="12">
        <v>300000</v>
      </c>
      <c r="E8" s="12"/>
    </row>
    <row r="9" spans="3:5" x14ac:dyDescent="0.3">
      <c r="C9" s="21" t="s">
        <v>30</v>
      </c>
      <c r="D9" s="12">
        <v>300000</v>
      </c>
      <c r="E9" s="12"/>
    </row>
    <row r="10" spans="3:5" x14ac:dyDescent="0.3">
      <c r="C10" s="21" t="s">
        <v>21</v>
      </c>
      <c r="D10" s="12">
        <v>300000</v>
      </c>
      <c r="E10" s="12"/>
    </row>
    <row r="11" spans="3:5" x14ac:dyDescent="0.3">
      <c r="C11" s="21" t="s">
        <v>36</v>
      </c>
      <c r="D11" s="12">
        <v>300000</v>
      </c>
      <c r="E11" s="12"/>
    </row>
    <row r="12" spans="3:5" x14ac:dyDescent="0.3">
      <c r="C12" s="21" t="s">
        <v>33</v>
      </c>
      <c r="D12" s="12">
        <v>300000</v>
      </c>
      <c r="E12" s="12"/>
    </row>
    <row r="13" spans="3:5" x14ac:dyDescent="0.3">
      <c r="C13" s="21" t="s">
        <v>15</v>
      </c>
      <c r="D13" s="12">
        <v>300000</v>
      </c>
      <c r="E13" s="12"/>
    </row>
    <row r="14" spans="3:5" x14ac:dyDescent="0.3">
      <c r="C14" s="21" t="s">
        <v>12</v>
      </c>
      <c r="D14" s="12">
        <v>300000</v>
      </c>
      <c r="E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 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2025-04-14T17:44:27Z</dcterms:modified>
</cp:coreProperties>
</file>