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ep\Python\pdfc\"/>
    </mc:Choice>
  </mc:AlternateContent>
  <xr:revisionPtr revIDLastSave="0" documentId="8_{9336043F-131D-4B19-85D6-DFE6D91A40D0}" xr6:coauthVersionLast="47" xr6:coauthVersionMax="47" xr10:uidLastSave="{00000000-0000-0000-0000-000000000000}"/>
  <bookViews>
    <workbookView xWindow="1380" yWindow="1065" windowWidth="21600" windowHeight="11385" xr2:uid="{3A51CDDA-1F90-4CBB-A69B-DDFE88789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U9" i="1"/>
  <c r="T9" i="1"/>
  <c r="K12" i="1"/>
  <c r="K11" i="1"/>
  <c r="L11" i="1" s="1"/>
  <c r="K10" i="1"/>
  <c r="K9" i="1"/>
  <c r="M10" i="1"/>
  <c r="N12" i="1"/>
  <c r="N10" i="1"/>
  <c r="M12" i="1"/>
  <c r="L12" i="1"/>
  <c r="M11" i="1" l="1"/>
  <c r="N11" i="1"/>
  <c r="L10" i="1"/>
  <c r="L9" i="1"/>
  <c r="S8" i="1" s="1"/>
  <c r="N9" i="1"/>
  <c r="U8" i="1" s="1"/>
  <c r="M9" i="1"/>
  <c r="T8" i="1" s="1"/>
</calcChain>
</file>

<file path=xl/sharedStrings.xml><?xml version="1.0" encoding="utf-8"?>
<sst xmlns="http://schemas.openxmlformats.org/spreadsheetml/2006/main" count="18" uniqueCount="14">
  <si>
    <t>Millimeters</t>
  </si>
  <si>
    <t>Inches</t>
  </si>
  <si>
    <t>Points</t>
  </si>
  <si>
    <t>Width</t>
  </si>
  <si>
    <t>Height</t>
  </si>
  <si>
    <t>A0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</si>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</sst>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"/>
  </numFmts>
  <fonts count="3" x14ac:knownFonts="1">
    <font>
      <sz val="11"/>
      <color theme="1"/>
      <name val="Calibri"/>
      <family val="2"/>
      <scheme val="minor"/>
    </font>
    <font>
      <sz val="11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2" fillId="3" borderId="0" xfId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2" fontId="0" fillId="0" borderId="0" xfId="0" applyNumberFormat="1"/>
    <xf numFmtId="17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pressure.com/library/paper-size/din-a7" TargetMode="External"/><Relationship Id="rId3" Type="http://schemas.openxmlformats.org/officeDocument/2006/relationships/hyperlink" Target="https://www.prepressure.com/library/paper-size/din-a2" TargetMode="External"/><Relationship Id="rId7" Type="http://schemas.openxmlformats.org/officeDocument/2006/relationships/hyperlink" Target="https://www.prepressure.com/library/paper-size/din-a6" TargetMode="External"/><Relationship Id="rId2" Type="http://schemas.openxmlformats.org/officeDocument/2006/relationships/hyperlink" Target="https://www.prepressure.com/library/paper-size/din-a1" TargetMode="External"/><Relationship Id="rId1" Type="http://schemas.openxmlformats.org/officeDocument/2006/relationships/hyperlink" Target="https://www.prepressure.com/library/paper-size/din-a0" TargetMode="External"/><Relationship Id="rId6" Type="http://schemas.openxmlformats.org/officeDocument/2006/relationships/hyperlink" Target="https://www.prepressure.com/library/paper-size/din-a5" TargetMode="External"/><Relationship Id="rId5" Type="http://schemas.openxmlformats.org/officeDocument/2006/relationships/hyperlink" Target="https://www.prepressure.com/library/paper-size/din-a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prepressure.com/library/paper-size/din-a3" TargetMode="External"/><Relationship Id="rId9" Type="http://schemas.openxmlformats.org/officeDocument/2006/relationships/hyperlink" Target="https://www.prepressure.com/library/paper-size/din-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04A1-D8E6-445F-90BA-7EC0CED891E1}">
  <dimension ref="D4:U14"/>
  <sheetViews>
    <sheetView tabSelected="1" workbookViewId="0">
      <selection activeCell="L11" sqref="L11"/>
    </sheetView>
  </sheetViews>
  <sheetFormatPr defaultRowHeight="15" x14ac:dyDescent="0.25"/>
  <cols>
    <col min="12" max="14" width="10.5703125" bestFit="1" customWidth="1"/>
    <col min="20" max="20" width="16.7109375" bestFit="1" customWidth="1"/>
  </cols>
  <sheetData>
    <row r="4" spans="4:21" ht="16.5" customHeight="1" x14ac:dyDescent="0.25">
      <c r="D4" s="1"/>
      <c r="E4" s="8" t="s">
        <v>0</v>
      </c>
      <c r="F4" s="8"/>
      <c r="G4" s="8" t="s">
        <v>1</v>
      </c>
      <c r="H4" s="8"/>
      <c r="I4" s="8" t="s">
        <v>2</v>
      </c>
      <c r="J4" s="8"/>
    </row>
    <row r="5" spans="4:21" ht="16.5" x14ac:dyDescent="0.25">
      <c r="D5" s="2"/>
      <c r="E5" s="1" t="s">
        <v>3</v>
      </c>
      <c r="F5" s="1" t="s">
        <v>4</v>
      </c>
      <c r="G5" s="1" t="s">
        <v>3</v>
      </c>
      <c r="H5" s="1" t="s">
        <v>4</v>
      </c>
      <c r="I5" s="1" t="s">
        <v>3</v>
      </c>
      <c r="J5" s="1" t="s">
        <v>4</v>
      </c>
    </row>
    <row r="6" spans="4:21" ht="16.5" x14ac:dyDescent="0.25">
      <c r="D6" s="3" t="s">
        <v>5</v>
      </c>
      <c r="E6" s="4">
        <v>841</v>
      </c>
      <c r="F6" s="4">
        <v>1189</v>
      </c>
      <c r="G6" s="4">
        <v>33.11</v>
      </c>
      <c r="H6" s="4">
        <v>46.81</v>
      </c>
      <c r="I6" s="4">
        <v>2384</v>
      </c>
      <c r="J6" s="4">
        <v>3370</v>
      </c>
    </row>
    <row r="7" spans="4:21" ht="16.5" x14ac:dyDescent="0.25">
      <c r="D7" s="5" t="s">
        <v>6</v>
      </c>
      <c r="E7" s="6">
        <v>594</v>
      </c>
      <c r="F7" s="6">
        <v>841</v>
      </c>
      <c r="G7" s="6">
        <v>23.39</v>
      </c>
      <c r="H7" s="6">
        <v>33.11</v>
      </c>
      <c r="I7" s="6">
        <v>1684</v>
      </c>
      <c r="J7" s="6">
        <v>2384</v>
      </c>
    </row>
    <row r="8" spans="4:21" ht="16.5" x14ac:dyDescent="0.25">
      <c r="D8" s="3" t="s">
        <v>7</v>
      </c>
      <c r="E8" s="4">
        <v>420</v>
      </c>
      <c r="F8" s="4">
        <v>594</v>
      </c>
      <c r="G8" s="4">
        <v>16.54</v>
      </c>
      <c r="H8" s="4">
        <v>23.39</v>
      </c>
      <c r="I8" s="4">
        <v>1190</v>
      </c>
      <c r="J8" s="4">
        <v>1684</v>
      </c>
      <c r="S8">
        <f>S9^2</f>
        <v>2.0028951658832073</v>
      </c>
      <c r="T8" s="10">
        <f>T9^2</f>
        <v>3.994511149874532</v>
      </c>
      <c r="U8">
        <f>U9^2</f>
        <v>7.9650243611297844</v>
      </c>
    </row>
    <row r="9" spans="4:21" ht="16.5" x14ac:dyDescent="0.25">
      <c r="D9" s="7" t="s">
        <v>8</v>
      </c>
      <c r="E9" s="6">
        <v>297</v>
      </c>
      <c r="F9" s="6">
        <v>420</v>
      </c>
      <c r="G9" s="6">
        <v>11.69</v>
      </c>
      <c r="H9" s="6">
        <v>16.54</v>
      </c>
      <c r="I9" s="6">
        <v>842</v>
      </c>
      <c r="J9" s="6">
        <v>1190</v>
      </c>
      <c r="K9">
        <f>_xlfn.FLOOR.MATH(SQRT(I9^2+J9^2))</f>
        <v>1457</v>
      </c>
      <c r="L9" s="9">
        <f>K10/K9</f>
        <v>0.70761839396019222</v>
      </c>
      <c r="M9" s="9">
        <f>K11/K9</f>
        <v>0.49965682910089226</v>
      </c>
      <c r="N9" s="9">
        <f>K12/K9</f>
        <v>0.35277968428277284</v>
      </c>
      <c r="P9">
        <v>2</v>
      </c>
      <c r="Q9">
        <v>4</v>
      </c>
      <c r="R9">
        <v>8</v>
      </c>
      <c r="S9">
        <f>L9*P9</f>
        <v>1.4152367879203844</v>
      </c>
      <c r="T9" s="9">
        <f>M9*Q9</f>
        <v>1.9986273164035691</v>
      </c>
      <c r="U9">
        <f>R9*N9</f>
        <v>2.8222374742621827</v>
      </c>
    </row>
    <row r="10" spans="4:21" ht="16.5" x14ac:dyDescent="0.25">
      <c r="D10" s="3" t="s">
        <v>9</v>
      </c>
      <c r="E10" s="4">
        <v>210</v>
      </c>
      <c r="F10" s="4">
        <v>297</v>
      </c>
      <c r="G10" s="4">
        <v>8.27</v>
      </c>
      <c r="H10" s="4">
        <v>11.69</v>
      </c>
      <c r="I10" s="4">
        <v>595</v>
      </c>
      <c r="J10" s="4">
        <v>842</v>
      </c>
      <c r="K10">
        <f>_xlfn.FLOOR.MATH(SQRT(I10^2+J10^2))</f>
        <v>1031</v>
      </c>
      <c r="L10" s="9">
        <f>K11/K10</f>
        <v>0.70611057225994178</v>
      </c>
      <c r="M10" s="9">
        <f>K12/K10</f>
        <v>0.49854510184287099</v>
      </c>
      <c r="N10" s="9">
        <f>K13/K10</f>
        <v>0</v>
      </c>
      <c r="P10">
        <v>2</v>
      </c>
      <c r="Q10">
        <v>4</v>
      </c>
    </row>
    <row r="11" spans="4:21" ht="16.5" x14ac:dyDescent="0.25">
      <c r="D11" s="5" t="s">
        <v>10</v>
      </c>
      <c r="E11" s="6">
        <v>148</v>
      </c>
      <c r="F11" s="6">
        <v>210</v>
      </c>
      <c r="G11" s="6">
        <v>5.83</v>
      </c>
      <c r="H11" s="6">
        <v>8.27</v>
      </c>
      <c r="I11" s="6">
        <v>420</v>
      </c>
      <c r="J11" s="6">
        <v>595</v>
      </c>
      <c r="K11">
        <f>_xlfn.FLOOR.MATH(SQRT(I11^2+J11^2))</f>
        <v>728</v>
      </c>
      <c r="L11" s="9">
        <f>K12/K11</f>
        <v>0.70604395604395609</v>
      </c>
      <c r="M11" s="9">
        <f>K13/K11</f>
        <v>0</v>
      </c>
      <c r="N11" s="9">
        <f>K14/K11</f>
        <v>0</v>
      </c>
      <c r="P11">
        <v>2</v>
      </c>
    </row>
    <row r="12" spans="4:21" ht="16.5" x14ac:dyDescent="0.25">
      <c r="D12" s="3" t="s">
        <v>11</v>
      </c>
      <c r="E12" s="4">
        <v>105</v>
      </c>
      <c r="F12" s="4">
        <v>148</v>
      </c>
      <c r="G12" s="4">
        <v>4.13</v>
      </c>
      <c r="H12" s="4">
        <v>5.83</v>
      </c>
      <c r="I12" s="4">
        <v>298</v>
      </c>
      <c r="J12" s="4">
        <v>420</v>
      </c>
      <c r="K12">
        <f>_xlfn.FLOOR.MATH(SQRT(I12^2+J12^2))</f>
        <v>514</v>
      </c>
      <c r="L12">
        <f>K13/K12</f>
        <v>0</v>
      </c>
      <c r="M12">
        <f>K14/K12</f>
        <v>0</v>
      </c>
      <c r="N12">
        <f>K15/K12</f>
        <v>0</v>
      </c>
    </row>
    <row r="13" spans="4:21" ht="16.5" x14ac:dyDescent="0.25">
      <c r="D13" s="5" t="s">
        <v>12</v>
      </c>
      <c r="E13" s="6">
        <v>74</v>
      </c>
      <c r="F13" s="6">
        <v>105</v>
      </c>
      <c r="G13" s="6">
        <v>2.91</v>
      </c>
      <c r="H13" s="6">
        <v>4.13</v>
      </c>
      <c r="I13" s="6">
        <v>210</v>
      </c>
      <c r="J13" s="6">
        <v>298</v>
      </c>
    </row>
    <row r="14" spans="4:21" ht="16.5" x14ac:dyDescent="0.25">
      <c r="D14" s="3" t="s">
        <v>13</v>
      </c>
      <c r="E14" s="4">
        <v>52</v>
      </c>
      <c r="F14" s="4">
        <v>74</v>
      </c>
      <c r="G14" s="4">
        <v>2.0499999999999998</v>
      </c>
      <c r="H14" s="4">
        <v>2.91</v>
      </c>
      <c r="I14" s="4">
        <v>148</v>
      </c>
      <c r="J14" s="4">
        <v>210</v>
      </c>
    </row>
  </sheetData>
  <mergeCells count="3">
    <mergeCell ref="E4:F4"/>
    <mergeCell ref="G4:H4"/>
    <mergeCell ref="I4:J4"/>
  </mergeCells>
  <hyperlinks>
    <hyperlink ref="D6" r:id="rId1" tooltip="A0 - the page size, its dimensions and usage" display="https://www.prepressure.com/library/paper-size/din-a0" xr:uid="{9A7CCB8F-8F85-45D6-9A0F-8518C67DB942}"/>
    <hyperlink ref="D7" r:id="rId2" tooltip="DIN A1 - the page size, its dimensions and usage" display="https://www.prepressure.com/library/paper-size/din-a1" xr:uid="{821C32DE-F09D-4CC3-BCEC-1DB9D8C72376}"/>
    <hyperlink ref="D8" r:id="rId3" tooltip="DIN A2 - the page size, its dimensions and usage" display="https://www.prepressure.com/library/paper-size/din-a2" xr:uid="{B04D3A73-7BC4-4513-9D6E-4D5360043F88}"/>
    <hyperlink ref="D9" r:id="rId4" tooltip="DIN A3 - the page size, its dimensions and usage" display="https://www.prepressure.com/library/paper-size/din-a3" xr:uid="{E82EE9D0-47E9-467A-965E-74C90B156941}"/>
    <hyperlink ref="D10" r:id="rId5" tooltip="DIN A4 - the page size, its dimensions and usage" display="https://www.prepressure.com/library/paper-size/din-a4" xr:uid="{FC92CA6D-E057-4AE0-8613-49E9EEC03BD8}"/>
    <hyperlink ref="D11" r:id="rId6" tooltip="DIN A5 - the page size, its dimensions and usage" display="https://www.prepressure.com/library/paper-size/din-a5" xr:uid="{D416C2E0-2075-4B72-942E-65D7ACB011CA}"/>
    <hyperlink ref="D12" r:id="rId7" tooltip="DIN A6 - the page size, its dimensions and usage" display="https://www.prepressure.com/library/paper-size/din-a6" xr:uid="{454D8192-5600-4823-A30D-4A7F2F6A1A05}"/>
    <hyperlink ref="D13" r:id="rId8" tooltip="DIN A7 - the page size, its dimensions and usage" display="https://www.prepressure.com/library/paper-size/din-a7" xr:uid="{72DC4547-C80D-411C-9CA2-D5BD9A9B0BCF}"/>
    <hyperlink ref="D14" r:id="rId9" tooltip="DIN A8 - the page size, its dimensions and usage" display="https://www.prepressure.com/library/paper-size/din-a8" xr:uid="{147A2558-9589-4FE4-902F-9369F0341C6C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Atle Pedersen</dc:creator>
  <cp:lastModifiedBy>Atle Pedersen</cp:lastModifiedBy>
  <dcterms:created xsi:type="dcterms:W3CDTF">2022-04-04T08:58:52Z</dcterms:created>
  <dcterms:modified xsi:type="dcterms:W3CDTF">2022-04-04T10:25:28Z</dcterms:modified>
</cp:coreProperties>
</file>