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yalovaSA\RiderProjects\Checker\Checker\Algorithms\"/>
    </mc:Choice>
  </mc:AlternateContent>
  <bookViews>
    <workbookView xWindow="0" yWindow="0" windowWidth="28800" windowHeight="12045" tabRatio="988" firstSheet="6" activeTab="16"/>
  </bookViews>
  <sheets>
    <sheet name="Статические проверки КДИ" sheetId="19" r:id="rId1"/>
    <sheet name="Динамические проверки КДИ (АЧХ)" sheetId="18" r:id="rId2"/>
    <sheet name="Динамические проверки КДИ КТ,КХ" sheetId="26" r:id="rId3"/>
    <sheet name="Коды номинальное" sheetId="20" r:id="rId4"/>
    <sheet name="Коды пониженное" sheetId="27" r:id="rId5"/>
    <sheet name="Коды повышенное" sheetId="28" r:id="rId6"/>
    <sheet name="Установка номинального Uпит" sheetId="16" r:id="rId7"/>
    <sheet name="10 циклов подачи питания" sheetId="29" r:id="rId8"/>
    <sheet name="Установка пониженного Uпит" sheetId="24" r:id="rId9"/>
    <sheet name="Установка повышенного Uпит" sheetId="25" r:id="rId10"/>
    <sheet name="DeviceInformation" sheetId="7" r:id="rId11"/>
    <sheet name="Завершение" sheetId="23" r:id="rId12"/>
    <sheet name="Settings" sheetId="9" r:id="rId13"/>
    <sheet name="EmergencyBreaking" sheetId="8" r:id="rId14"/>
    <sheet name="Режим диагностики" sheetId="14" r:id="rId15"/>
    <sheet name="VoltageSupply" sheetId="10" r:id="rId16"/>
    <sheet name="ProgramName" sheetId="15" r:id="rId17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753" i="28" l="1"/>
  <c r="K651" i="28"/>
  <c r="K650" i="28"/>
  <c r="K649" i="28"/>
  <c r="K648" i="28"/>
  <c r="K644" i="28"/>
  <c r="K643" i="28"/>
  <c r="K642" i="28"/>
  <c r="K641" i="28"/>
  <c r="K640" i="28"/>
  <c r="K639" i="28"/>
  <c r="K635" i="28"/>
  <c r="K634" i="28"/>
  <c r="K633" i="28"/>
  <c r="K632" i="28"/>
  <c r="K631" i="28"/>
  <c r="K630" i="28"/>
  <c r="K626" i="28"/>
  <c r="K625" i="28"/>
  <c r="K624" i="28"/>
  <c r="K623" i="28"/>
  <c r="K622" i="28"/>
  <c r="K621" i="28"/>
  <c r="K617" i="28"/>
  <c r="K616" i="28"/>
  <c r="K615" i="28"/>
  <c r="K614" i="28"/>
  <c r="K613" i="28"/>
  <c r="K612" i="28"/>
  <c r="K608" i="28"/>
  <c r="K607" i="28"/>
  <c r="K606" i="28"/>
  <c r="K605" i="28"/>
  <c r="K604" i="28"/>
  <c r="K603" i="28"/>
  <c r="K599" i="28"/>
  <c r="K598" i="28"/>
  <c r="K597" i="28"/>
  <c r="K596" i="28"/>
  <c r="K595" i="28"/>
  <c r="K594" i="28"/>
  <c r="K590" i="28"/>
  <c r="K589" i="28"/>
  <c r="K588" i="28"/>
  <c r="K587" i="28"/>
  <c r="K586" i="28"/>
  <c r="K585" i="28"/>
  <c r="K581" i="28"/>
  <c r="K580" i="28"/>
  <c r="K579" i="28"/>
  <c r="K578" i="28"/>
  <c r="K577" i="28"/>
  <c r="K576" i="28"/>
  <c r="K572" i="28"/>
  <c r="K571" i="28"/>
  <c r="K570" i="28"/>
  <c r="K569" i="28"/>
  <c r="K568" i="28"/>
  <c r="K567" i="28"/>
  <c r="K563" i="28"/>
  <c r="K562" i="28"/>
  <c r="K561" i="28"/>
  <c r="K560" i="28"/>
  <c r="K559" i="28"/>
  <c r="K558" i="28"/>
  <c r="K554" i="28"/>
  <c r="K553" i="28"/>
  <c r="K552" i="28"/>
  <c r="K551" i="28"/>
  <c r="K550" i="28"/>
  <c r="K549" i="28"/>
  <c r="K545" i="28"/>
  <c r="K544" i="28"/>
  <c r="K543" i="28"/>
  <c r="K542" i="28"/>
  <c r="K541" i="28"/>
  <c r="K540" i="28"/>
  <c r="K537" i="28"/>
  <c r="K536" i="28"/>
  <c r="K535" i="28"/>
  <c r="K534" i="28"/>
  <c r="K533" i="28"/>
  <c r="K532" i="28"/>
  <c r="K525" i="28"/>
  <c r="K524" i="28"/>
  <c r="K523" i="28"/>
  <c r="K522" i="28"/>
  <c r="K521" i="28"/>
  <c r="K520" i="28"/>
  <c r="K516" i="28"/>
  <c r="K515" i="28"/>
  <c r="K514" i="28"/>
  <c r="K513" i="28"/>
  <c r="K512" i="28"/>
  <c r="K511" i="28"/>
  <c r="K507" i="28"/>
  <c r="K506" i="28"/>
  <c r="K505" i="28"/>
  <c r="K504" i="28"/>
  <c r="K503" i="28"/>
  <c r="K502" i="28"/>
  <c r="K498" i="28"/>
  <c r="K497" i="28"/>
  <c r="K496" i="28"/>
  <c r="K495" i="28"/>
  <c r="K494" i="28"/>
  <c r="K493" i="28"/>
  <c r="K489" i="28"/>
  <c r="K488" i="28"/>
  <c r="K487" i="28"/>
  <c r="K486" i="28"/>
  <c r="K485" i="28"/>
  <c r="K484" i="28"/>
  <c r="K480" i="28"/>
  <c r="K479" i="28"/>
  <c r="K478" i="28"/>
  <c r="K477" i="28"/>
  <c r="K476" i="28"/>
  <c r="K475" i="28"/>
  <c r="K471" i="28"/>
  <c r="K470" i="28"/>
  <c r="K469" i="28"/>
  <c r="K468" i="28"/>
  <c r="K467" i="28"/>
  <c r="K466" i="28"/>
  <c r="K462" i="28"/>
  <c r="K461" i="28"/>
  <c r="K460" i="28"/>
  <c r="K459" i="28"/>
  <c r="K458" i="28"/>
  <c r="K457" i="28"/>
  <c r="K456" i="28"/>
  <c r="K452" i="28"/>
  <c r="K451" i="28"/>
  <c r="K450" i="28"/>
  <c r="K449" i="28"/>
  <c r="K448" i="28"/>
  <c r="K447" i="28"/>
  <c r="K443" i="28"/>
  <c r="K442" i="28"/>
  <c r="K441" i="28"/>
  <c r="K440" i="28"/>
  <c r="K439" i="28"/>
  <c r="K438" i="28"/>
  <c r="K434" i="28"/>
  <c r="K433" i="28"/>
  <c r="K432" i="28"/>
  <c r="K431" i="28"/>
  <c r="K430" i="28"/>
  <c r="K429" i="28"/>
  <c r="K425" i="28"/>
  <c r="K424" i="28"/>
  <c r="K423" i="28"/>
  <c r="K422" i="28"/>
  <c r="K421" i="28"/>
  <c r="K420" i="28"/>
  <c r="K417" i="28"/>
  <c r="K416" i="28"/>
  <c r="K415" i="28"/>
  <c r="K414" i="28"/>
  <c r="K413" i="28"/>
  <c r="K412" i="28"/>
  <c r="K404" i="28"/>
  <c r="K403" i="28"/>
  <c r="K402" i="28"/>
  <c r="K401" i="28"/>
  <c r="K400" i="28"/>
  <c r="K399" i="28"/>
  <c r="K395" i="28"/>
  <c r="K394" i="28"/>
  <c r="K393" i="28"/>
  <c r="K392" i="28"/>
  <c r="K391" i="28"/>
  <c r="K390" i="28"/>
  <c r="K386" i="28"/>
  <c r="K385" i="28"/>
  <c r="K384" i="28"/>
  <c r="K383" i="28"/>
  <c r="K382" i="28"/>
  <c r="K381" i="28"/>
  <c r="K377" i="28"/>
  <c r="K376" i="28"/>
  <c r="K375" i="28"/>
  <c r="K374" i="28"/>
  <c r="K373" i="28"/>
  <c r="K372" i="28"/>
  <c r="K368" i="28"/>
  <c r="K367" i="28"/>
  <c r="K366" i="28"/>
  <c r="K365" i="28"/>
  <c r="K364" i="28"/>
  <c r="K363" i="28"/>
  <c r="K359" i="28"/>
  <c r="K358" i="28"/>
  <c r="K357" i="28"/>
  <c r="K356" i="28"/>
  <c r="K355" i="28"/>
  <c r="K354" i="28"/>
  <c r="K350" i="28"/>
  <c r="K349" i="28"/>
  <c r="K348" i="28"/>
  <c r="K347" i="28"/>
  <c r="K346" i="28"/>
  <c r="K345" i="28"/>
  <c r="K341" i="28"/>
  <c r="K340" i="28"/>
  <c r="K339" i="28"/>
  <c r="K338" i="28"/>
  <c r="K337" i="28"/>
  <c r="K336" i="28"/>
  <c r="K332" i="28"/>
  <c r="K331" i="28"/>
  <c r="K330" i="28"/>
  <c r="K329" i="28"/>
  <c r="K328" i="28"/>
  <c r="K327" i="28"/>
  <c r="K323" i="28"/>
  <c r="K322" i="28"/>
  <c r="K321" i="28"/>
  <c r="K320" i="28"/>
  <c r="K319" i="28"/>
  <c r="K318" i="28"/>
  <c r="K314" i="28"/>
  <c r="K313" i="28"/>
  <c r="K312" i="28"/>
  <c r="K311" i="28"/>
  <c r="K310" i="28"/>
  <c r="K309" i="28"/>
  <c r="K305" i="28"/>
  <c r="K304" i="28"/>
  <c r="K303" i="28"/>
  <c r="K302" i="28"/>
  <c r="K301" i="28"/>
  <c r="K300" i="28"/>
  <c r="K297" i="28"/>
  <c r="K296" i="28"/>
  <c r="K295" i="28"/>
  <c r="K294" i="28"/>
  <c r="K293" i="28"/>
  <c r="K292" i="28"/>
  <c r="K288" i="28"/>
  <c r="K285" i="28"/>
  <c r="K284" i="28"/>
  <c r="K283" i="28"/>
  <c r="K282" i="28"/>
  <c r="K281" i="28"/>
  <c r="K280" i="28"/>
  <c r="K276" i="28"/>
  <c r="K275" i="28"/>
  <c r="K274" i="28"/>
  <c r="K273" i="28"/>
  <c r="K272" i="28"/>
  <c r="K271" i="28"/>
  <c r="K267" i="28"/>
  <c r="K266" i="28"/>
  <c r="K265" i="28"/>
  <c r="K264" i="28"/>
  <c r="K263" i="28"/>
  <c r="K262" i="28"/>
  <c r="K258" i="28"/>
  <c r="K257" i="28"/>
  <c r="K256" i="28"/>
  <c r="K255" i="28"/>
  <c r="K254" i="28"/>
  <c r="K253" i="28"/>
  <c r="K249" i="28"/>
  <c r="K248" i="28"/>
  <c r="K247" i="28"/>
  <c r="K246" i="28"/>
  <c r="K245" i="28"/>
  <c r="K244" i="28"/>
  <c r="K240" i="28"/>
  <c r="K239" i="28"/>
  <c r="K238" i="28"/>
  <c r="K237" i="28"/>
  <c r="K236" i="28"/>
  <c r="K235" i="28"/>
  <c r="K231" i="28"/>
  <c r="K230" i="28"/>
  <c r="K229" i="28"/>
  <c r="K228" i="28"/>
  <c r="K227" i="28"/>
  <c r="K226" i="28"/>
  <c r="K225" i="28"/>
  <c r="K224" i="28"/>
  <c r="K223" i="28"/>
  <c r="K219" i="28"/>
  <c r="K218" i="28"/>
  <c r="K217" i="28"/>
  <c r="K216" i="28"/>
  <c r="K215" i="28"/>
  <c r="K214" i="28"/>
  <c r="K210" i="28"/>
  <c r="K209" i="28"/>
  <c r="K208" i="28"/>
  <c r="K207" i="28"/>
  <c r="K206" i="28"/>
  <c r="K205" i="28"/>
  <c r="K201" i="28"/>
  <c r="K200" i="28"/>
  <c r="K199" i="28"/>
  <c r="K198" i="28"/>
  <c r="K197" i="28"/>
  <c r="K196" i="28"/>
  <c r="K192" i="28"/>
  <c r="K191" i="28"/>
  <c r="K190" i="28"/>
  <c r="K189" i="28"/>
  <c r="K188" i="28"/>
  <c r="K187" i="28"/>
  <c r="K183" i="28"/>
  <c r="K182" i="28"/>
  <c r="K181" i="28"/>
  <c r="K180" i="28"/>
  <c r="K179" i="28"/>
  <c r="K178" i="28"/>
  <c r="K174" i="28"/>
  <c r="K173" i="28"/>
  <c r="K172" i="28"/>
  <c r="K170" i="28"/>
  <c r="K169" i="28"/>
  <c r="K168" i="28"/>
  <c r="K167" i="28"/>
  <c r="K166" i="28"/>
  <c r="K165" i="28"/>
  <c r="K161" i="28"/>
  <c r="K160" i="28"/>
  <c r="K159" i="28"/>
  <c r="K158" i="28"/>
  <c r="K157" i="28"/>
  <c r="K156" i="28"/>
  <c r="K152" i="28"/>
  <c r="K151" i="28"/>
  <c r="K150" i="28"/>
  <c r="K149" i="28"/>
  <c r="K148" i="28"/>
  <c r="K147" i="28"/>
  <c r="K143" i="28"/>
  <c r="K142" i="28"/>
  <c r="K141" i="28"/>
  <c r="K140" i="28"/>
  <c r="K139" i="28"/>
  <c r="K138" i="28"/>
  <c r="K134" i="28"/>
  <c r="K133" i="28"/>
  <c r="K132" i="28"/>
  <c r="K131" i="28"/>
  <c r="K130" i="28"/>
  <c r="K129" i="28"/>
  <c r="K125" i="28"/>
  <c r="K124" i="28"/>
  <c r="K123" i="28"/>
  <c r="K122" i="28"/>
  <c r="K121" i="28"/>
  <c r="K120" i="28"/>
  <c r="K114" i="28"/>
  <c r="K113" i="28"/>
  <c r="K112" i="28"/>
  <c r="K111" i="28"/>
  <c r="K110" i="28"/>
  <c r="K109" i="28"/>
  <c r="K105" i="28"/>
  <c r="K104" i="28"/>
  <c r="K103" i="28"/>
  <c r="K102" i="28"/>
  <c r="K101" i="28"/>
  <c r="K100" i="28"/>
  <c r="K96" i="28"/>
  <c r="K95" i="28"/>
  <c r="K94" i="28"/>
  <c r="K93" i="28"/>
  <c r="K92" i="28"/>
  <c r="K91" i="28"/>
  <c r="K87" i="28"/>
  <c r="K86" i="28"/>
  <c r="K85" i="28"/>
  <c r="K84" i="28"/>
  <c r="K83" i="28"/>
  <c r="K82" i="28"/>
  <c r="K78" i="28"/>
  <c r="K77" i="28"/>
  <c r="K76" i="28"/>
  <c r="K75" i="28"/>
  <c r="K74" i="28"/>
  <c r="K73" i="28"/>
  <c r="K69" i="28"/>
  <c r="K68" i="28"/>
  <c r="K67" i="28"/>
  <c r="K66" i="28"/>
  <c r="K65" i="28"/>
  <c r="K64" i="28"/>
  <c r="K60" i="28"/>
  <c r="K59" i="28"/>
  <c r="K58" i="28"/>
  <c r="K57" i="28"/>
  <c r="K56" i="28"/>
  <c r="K55" i="28"/>
  <c r="K2" i="28"/>
  <c r="K753" i="27"/>
  <c r="K651" i="27"/>
  <c r="K650" i="27"/>
  <c r="K649" i="27"/>
  <c r="K648" i="27"/>
  <c r="K644" i="27"/>
  <c r="K643" i="27"/>
  <c r="K642" i="27"/>
  <c r="K641" i="27"/>
  <c r="K640" i="27"/>
  <c r="K639" i="27"/>
  <c r="K635" i="27"/>
  <c r="K634" i="27"/>
  <c r="K633" i="27"/>
  <c r="K632" i="27"/>
  <c r="K631" i="27"/>
  <c r="K630" i="27"/>
  <c r="K626" i="27"/>
  <c r="K625" i="27"/>
  <c r="K624" i="27"/>
  <c r="K623" i="27"/>
  <c r="K622" i="27"/>
  <c r="K621" i="27"/>
  <c r="K617" i="27"/>
  <c r="K616" i="27"/>
  <c r="K615" i="27"/>
  <c r="K614" i="27"/>
  <c r="K613" i="27"/>
  <c r="K612" i="27"/>
  <c r="K608" i="27"/>
  <c r="K607" i="27"/>
  <c r="K606" i="27"/>
  <c r="K605" i="27"/>
  <c r="K604" i="27"/>
  <c r="K603" i="27"/>
  <c r="K599" i="27"/>
  <c r="K598" i="27"/>
  <c r="K597" i="27"/>
  <c r="K596" i="27"/>
  <c r="K595" i="27"/>
  <c r="K594" i="27"/>
  <c r="K590" i="27"/>
  <c r="K589" i="27"/>
  <c r="K588" i="27"/>
  <c r="K587" i="27"/>
  <c r="K586" i="27"/>
  <c r="K585" i="27"/>
  <c r="K581" i="27"/>
  <c r="K580" i="27"/>
  <c r="K579" i="27"/>
  <c r="K578" i="27"/>
  <c r="K577" i="27"/>
  <c r="K576" i="27"/>
  <c r="K572" i="27"/>
  <c r="K571" i="27"/>
  <c r="K570" i="27"/>
  <c r="K569" i="27"/>
  <c r="K568" i="27"/>
  <c r="K567" i="27"/>
  <c r="K563" i="27"/>
  <c r="K562" i="27"/>
  <c r="K561" i="27"/>
  <c r="K560" i="27"/>
  <c r="K559" i="27"/>
  <c r="K558" i="27"/>
  <c r="K554" i="27"/>
  <c r="K553" i="27"/>
  <c r="K552" i="27"/>
  <c r="K551" i="27"/>
  <c r="K550" i="27"/>
  <c r="K549" i="27"/>
  <c r="K545" i="27"/>
  <c r="K544" i="27"/>
  <c r="K543" i="27"/>
  <c r="K542" i="27"/>
  <c r="K541" i="27"/>
  <c r="K540" i="27"/>
  <c r="K537" i="27"/>
  <c r="K536" i="27"/>
  <c r="K535" i="27"/>
  <c r="K534" i="27"/>
  <c r="K533" i="27"/>
  <c r="K532" i="27"/>
  <c r="K525" i="27"/>
  <c r="K524" i="27"/>
  <c r="K523" i="27"/>
  <c r="K522" i="27"/>
  <c r="K521" i="27"/>
  <c r="K520" i="27"/>
  <c r="K516" i="27"/>
  <c r="K515" i="27"/>
  <c r="K514" i="27"/>
  <c r="K513" i="27"/>
  <c r="K512" i="27"/>
  <c r="K511" i="27"/>
  <c r="K507" i="27"/>
  <c r="K506" i="27"/>
  <c r="K505" i="27"/>
  <c r="K504" i="27"/>
  <c r="K503" i="27"/>
  <c r="K502" i="27"/>
  <c r="K498" i="27"/>
  <c r="K497" i="27"/>
  <c r="K496" i="27"/>
  <c r="K495" i="27"/>
  <c r="K494" i="27"/>
  <c r="K493" i="27"/>
  <c r="K489" i="27"/>
  <c r="K488" i="27"/>
  <c r="K487" i="27"/>
  <c r="K486" i="27"/>
  <c r="K485" i="27"/>
  <c r="K484" i="27"/>
  <c r="K480" i="27"/>
  <c r="K479" i="27"/>
  <c r="K478" i="27"/>
  <c r="K477" i="27"/>
  <c r="K476" i="27"/>
  <c r="K475" i="27"/>
  <c r="K471" i="27"/>
  <c r="K470" i="27"/>
  <c r="K469" i="27"/>
  <c r="K468" i="27"/>
  <c r="K467" i="27"/>
  <c r="K466" i="27"/>
  <c r="K462" i="27"/>
  <c r="K461" i="27"/>
  <c r="K460" i="27"/>
  <c r="K459" i="27"/>
  <c r="K458" i="27"/>
  <c r="K457" i="27"/>
  <c r="K456" i="27"/>
  <c r="K452" i="27"/>
  <c r="K451" i="27"/>
  <c r="K450" i="27"/>
  <c r="K449" i="27"/>
  <c r="K448" i="27"/>
  <c r="K447" i="27"/>
  <c r="K443" i="27"/>
  <c r="K442" i="27"/>
  <c r="K441" i="27"/>
  <c r="K440" i="27"/>
  <c r="K439" i="27"/>
  <c r="K438" i="27"/>
  <c r="K434" i="27"/>
  <c r="K433" i="27"/>
  <c r="K432" i="27"/>
  <c r="K431" i="27"/>
  <c r="K430" i="27"/>
  <c r="K429" i="27"/>
  <c r="K425" i="27"/>
  <c r="K424" i="27"/>
  <c r="K423" i="27"/>
  <c r="K422" i="27"/>
  <c r="K421" i="27"/>
  <c r="K420" i="27"/>
  <c r="K417" i="27"/>
  <c r="K416" i="27"/>
  <c r="K415" i="27"/>
  <c r="K414" i="27"/>
  <c r="K413" i="27"/>
  <c r="K412" i="27"/>
  <c r="K404" i="27"/>
  <c r="K403" i="27"/>
  <c r="K402" i="27"/>
  <c r="K401" i="27"/>
  <c r="K400" i="27"/>
  <c r="K399" i="27"/>
  <c r="K395" i="27"/>
  <c r="K394" i="27"/>
  <c r="K393" i="27"/>
  <c r="K392" i="27"/>
  <c r="K391" i="27"/>
  <c r="K390" i="27"/>
  <c r="K386" i="27"/>
  <c r="K385" i="27"/>
  <c r="K384" i="27"/>
  <c r="K383" i="27"/>
  <c r="K382" i="27"/>
  <c r="K381" i="27"/>
  <c r="K377" i="27"/>
  <c r="K376" i="27"/>
  <c r="K375" i="27"/>
  <c r="K374" i="27"/>
  <c r="K373" i="27"/>
  <c r="K372" i="27"/>
  <c r="K368" i="27"/>
  <c r="K367" i="27"/>
  <c r="K366" i="27"/>
  <c r="K365" i="27"/>
  <c r="K364" i="27"/>
  <c r="K363" i="27"/>
  <c r="K359" i="27"/>
  <c r="K358" i="27"/>
  <c r="K357" i="27"/>
  <c r="K356" i="27"/>
  <c r="K355" i="27"/>
  <c r="K354" i="27"/>
  <c r="K350" i="27"/>
  <c r="K349" i="27"/>
  <c r="K348" i="27"/>
  <c r="K347" i="27"/>
  <c r="K346" i="27"/>
  <c r="K345" i="27"/>
  <c r="K341" i="27"/>
  <c r="K340" i="27"/>
  <c r="K339" i="27"/>
  <c r="K338" i="27"/>
  <c r="K337" i="27"/>
  <c r="K336" i="27"/>
  <c r="K332" i="27"/>
  <c r="K331" i="27"/>
  <c r="K330" i="27"/>
  <c r="K329" i="27"/>
  <c r="K328" i="27"/>
  <c r="K327" i="27"/>
  <c r="K323" i="27"/>
  <c r="K322" i="27"/>
  <c r="K321" i="27"/>
  <c r="K320" i="27"/>
  <c r="K319" i="27"/>
  <c r="K318" i="27"/>
  <c r="K314" i="27"/>
  <c r="K313" i="27"/>
  <c r="K312" i="27"/>
  <c r="K311" i="27"/>
  <c r="K310" i="27"/>
  <c r="K309" i="27"/>
  <c r="K305" i="27"/>
  <c r="K304" i="27"/>
  <c r="K303" i="27"/>
  <c r="K302" i="27"/>
  <c r="K301" i="27"/>
  <c r="K300" i="27"/>
  <c r="K297" i="27"/>
  <c r="K296" i="27"/>
  <c r="K295" i="27"/>
  <c r="K294" i="27"/>
  <c r="K293" i="27"/>
  <c r="K292" i="27"/>
  <c r="K288" i="27"/>
  <c r="K285" i="27"/>
  <c r="K284" i="27"/>
  <c r="K283" i="27"/>
  <c r="K282" i="27"/>
  <c r="K281" i="27"/>
  <c r="K280" i="27"/>
  <c r="K276" i="27"/>
  <c r="K275" i="27"/>
  <c r="K274" i="27"/>
  <c r="K273" i="27"/>
  <c r="K272" i="27"/>
  <c r="K271" i="27"/>
  <c r="K267" i="27"/>
  <c r="K266" i="27"/>
  <c r="K265" i="27"/>
  <c r="K264" i="27"/>
  <c r="K263" i="27"/>
  <c r="K262" i="27"/>
  <c r="K258" i="27"/>
  <c r="K257" i="27"/>
  <c r="K256" i="27"/>
  <c r="K255" i="27"/>
  <c r="K254" i="27"/>
  <c r="K253" i="27"/>
  <c r="K249" i="27"/>
  <c r="K248" i="27"/>
  <c r="K247" i="27"/>
  <c r="K246" i="27"/>
  <c r="K245" i="27"/>
  <c r="K244" i="27"/>
  <c r="K240" i="27"/>
  <c r="K239" i="27"/>
  <c r="K238" i="27"/>
  <c r="K237" i="27"/>
  <c r="K236" i="27"/>
  <c r="K235" i="27"/>
  <c r="K231" i="27"/>
  <c r="K230" i="27"/>
  <c r="K229" i="27"/>
  <c r="K228" i="27"/>
  <c r="K227" i="27"/>
  <c r="K226" i="27"/>
  <c r="K225" i="27"/>
  <c r="K224" i="27"/>
  <c r="K223" i="27"/>
  <c r="K219" i="27"/>
  <c r="K218" i="27"/>
  <c r="K217" i="27"/>
  <c r="K216" i="27"/>
  <c r="K215" i="27"/>
  <c r="K214" i="27"/>
  <c r="K210" i="27"/>
  <c r="K209" i="27"/>
  <c r="K208" i="27"/>
  <c r="K207" i="27"/>
  <c r="K206" i="27"/>
  <c r="K205" i="27"/>
  <c r="K201" i="27"/>
  <c r="K200" i="27"/>
  <c r="K199" i="27"/>
  <c r="K198" i="27"/>
  <c r="K197" i="27"/>
  <c r="K196" i="27"/>
  <c r="K192" i="27"/>
  <c r="K191" i="27"/>
  <c r="K190" i="27"/>
  <c r="K189" i="27"/>
  <c r="K188" i="27"/>
  <c r="K187" i="27"/>
  <c r="K183" i="27"/>
  <c r="K182" i="27"/>
  <c r="K181" i="27"/>
  <c r="K180" i="27"/>
  <c r="K179" i="27"/>
  <c r="K178" i="27"/>
  <c r="K174" i="27"/>
  <c r="K173" i="27"/>
  <c r="K172" i="27"/>
  <c r="K170" i="27"/>
  <c r="K169" i="27"/>
  <c r="K168" i="27"/>
  <c r="K167" i="27"/>
  <c r="K166" i="27"/>
  <c r="K165" i="27"/>
  <c r="K161" i="27"/>
  <c r="K160" i="27"/>
  <c r="K159" i="27"/>
  <c r="K158" i="27"/>
  <c r="K157" i="27"/>
  <c r="K156" i="27"/>
  <c r="K152" i="27"/>
  <c r="K151" i="27"/>
  <c r="K150" i="27"/>
  <c r="K149" i="27"/>
  <c r="K148" i="27"/>
  <c r="K147" i="27"/>
  <c r="K143" i="27"/>
  <c r="K142" i="27"/>
  <c r="K141" i="27"/>
  <c r="K140" i="27"/>
  <c r="K139" i="27"/>
  <c r="K138" i="27"/>
  <c r="K134" i="27"/>
  <c r="K133" i="27"/>
  <c r="K132" i="27"/>
  <c r="K131" i="27"/>
  <c r="K130" i="27"/>
  <c r="K129" i="27"/>
  <c r="K125" i="27"/>
  <c r="K124" i="27"/>
  <c r="K123" i="27"/>
  <c r="K122" i="27"/>
  <c r="K121" i="27"/>
  <c r="K120" i="27"/>
  <c r="K114" i="27"/>
  <c r="K113" i="27"/>
  <c r="K112" i="27"/>
  <c r="K111" i="27"/>
  <c r="K110" i="27"/>
  <c r="K109" i="27"/>
  <c r="K105" i="27"/>
  <c r="K104" i="27"/>
  <c r="K103" i="27"/>
  <c r="K102" i="27"/>
  <c r="K101" i="27"/>
  <c r="K100" i="27"/>
  <c r="K96" i="27"/>
  <c r="K95" i="27"/>
  <c r="K94" i="27"/>
  <c r="K93" i="27"/>
  <c r="K92" i="27"/>
  <c r="K91" i="27"/>
  <c r="K87" i="27"/>
  <c r="K86" i="27"/>
  <c r="K85" i="27"/>
  <c r="K84" i="27"/>
  <c r="K83" i="27"/>
  <c r="K82" i="27"/>
  <c r="K78" i="27"/>
  <c r="K77" i="27"/>
  <c r="K76" i="27"/>
  <c r="K75" i="27"/>
  <c r="K74" i="27"/>
  <c r="K73" i="27"/>
  <c r="K69" i="27"/>
  <c r="K68" i="27"/>
  <c r="K67" i="27"/>
  <c r="K66" i="27"/>
  <c r="K65" i="27"/>
  <c r="K64" i="27"/>
  <c r="K60" i="27"/>
  <c r="K59" i="27"/>
  <c r="K58" i="27"/>
  <c r="K57" i="27"/>
  <c r="K56" i="27"/>
  <c r="K55" i="27"/>
  <c r="K2" i="27"/>
  <c r="K39" i="26" l="1"/>
  <c r="K38" i="26"/>
  <c r="K37" i="26"/>
  <c r="K2" i="26"/>
  <c r="K12" i="25"/>
  <c r="K12" i="24"/>
  <c r="K460" i="20" l="1"/>
  <c r="K11" i="23" l="1"/>
  <c r="K7" i="23"/>
  <c r="K753" i="20" l="1"/>
  <c r="K651" i="20"/>
  <c r="K650" i="20"/>
  <c r="K649" i="20"/>
  <c r="K648" i="20"/>
  <c r="K644" i="20"/>
  <c r="K643" i="20"/>
  <c r="K642" i="20"/>
  <c r="K641" i="20"/>
  <c r="K640" i="20"/>
  <c r="K639" i="20"/>
  <c r="K635" i="20"/>
  <c r="K634" i="20"/>
  <c r="K633" i="20"/>
  <c r="K632" i="20"/>
  <c r="K631" i="20"/>
  <c r="K630" i="20"/>
  <c r="K626" i="20"/>
  <c r="K625" i="20"/>
  <c r="K624" i="20"/>
  <c r="K623" i="20"/>
  <c r="K622" i="20"/>
  <c r="K621" i="20"/>
  <c r="K617" i="20"/>
  <c r="K616" i="20"/>
  <c r="K615" i="20"/>
  <c r="K614" i="20"/>
  <c r="K613" i="20"/>
  <c r="K612" i="20"/>
  <c r="K608" i="20"/>
  <c r="K607" i="20"/>
  <c r="K606" i="20"/>
  <c r="K605" i="20"/>
  <c r="K604" i="20"/>
  <c r="K603" i="20"/>
  <c r="K599" i="20"/>
  <c r="K598" i="20"/>
  <c r="K597" i="20"/>
  <c r="K596" i="20"/>
  <c r="K595" i="20"/>
  <c r="K594" i="20"/>
  <c r="K590" i="20"/>
  <c r="K589" i="20"/>
  <c r="K588" i="20"/>
  <c r="K587" i="20"/>
  <c r="K586" i="20"/>
  <c r="K585" i="20"/>
  <c r="K581" i="20"/>
  <c r="K580" i="20"/>
  <c r="K579" i="20"/>
  <c r="K578" i="20"/>
  <c r="K577" i="20"/>
  <c r="K576" i="20"/>
  <c r="K572" i="20"/>
  <c r="K571" i="20"/>
  <c r="K570" i="20"/>
  <c r="K569" i="20"/>
  <c r="K568" i="20"/>
  <c r="K567" i="20"/>
  <c r="K563" i="20"/>
  <c r="K562" i="20"/>
  <c r="K561" i="20"/>
  <c r="K560" i="20"/>
  <c r="K559" i="20"/>
  <c r="K558" i="20"/>
  <c r="K554" i="20"/>
  <c r="K553" i="20"/>
  <c r="K552" i="20"/>
  <c r="K551" i="20"/>
  <c r="K550" i="20"/>
  <c r="K549" i="20"/>
  <c r="K545" i="20"/>
  <c r="K544" i="20"/>
  <c r="K543" i="20"/>
  <c r="K542" i="20"/>
  <c r="K541" i="20"/>
  <c r="K540" i="20"/>
  <c r="K537" i="20"/>
  <c r="K536" i="20"/>
  <c r="K535" i="20"/>
  <c r="K534" i="20"/>
  <c r="K533" i="20"/>
  <c r="K532" i="20"/>
  <c r="K525" i="20"/>
  <c r="K524" i="20"/>
  <c r="K523" i="20"/>
  <c r="K522" i="20"/>
  <c r="K521" i="20"/>
  <c r="K520" i="20"/>
  <c r="K516" i="20"/>
  <c r="K515" i="20"/>
  <c r="K514" i="20"/>
  <c r="K513" i="20"/>
  <c r="K512" i="20"/>
  <c r="K511" i="20"/>
  <c r="K507" i="20"/>
  <c r="K506" i="20"/>
  <c r="K505" i="20"/>
  <c r="K504" i="20"/>
  <c r="K503" i="20"/>
  <c r="K502" i="20"/>
  <c r="K498" i="20"/>
  <c r="K497" i="20"/>
  <c r="K496" i="20"/>
  <c r="K495" i="20"/>
  <c r="K494" i="20"/>
  <c r="K493" i="20"/>
  <c r="K489" i="20"/>
  <c r="K488" i="20"/>
  <c r="K487" i="20"/>
  <c r="K486" i="20"/>
  <c r="K485" i="20"/>
  <c r="K484" i="20"/>
  <c r="K480" i="20"/>
  <c r="K479" i="20"/>
  <c r="K478" i="20"/>
  <c r="K477" i="20"/>
  <c r="K476" i="20"/>
  <c r="K475" i="20"/>
  <c r="K471" i="20"/>
  <c r="K470" i="20"/>
  <c r="K469" i="20"/>
  <c r="K468" i="20"/>
  <c r="K467" i="20"/>
  <c r="K466" i="20"/>
  <c r="K462" i="20"/>
  <c r="K461" i="20"/>
  <c r="K459" i="20"/>
  <c r="K458" i="20"/>
  <c r="K457" i="20"/>
  <c r="K456" i="20"/>
  <c r="K452" i="20"/>
  <c r="K451" i="20"/>
  <c r="K450" i="20"/>
  <c r="K449" i="20"/>
  <c r="K448" i="20"/>
  <c r="K447" i="20"/>
  <c r="K443" i="20"/>
  <c r="K442" i="20"/>
  <c r="K441" i="20"/>
  <c r="K440" i="20"/>
  <c r="K439" i="20"/>
  <c r="K438" i="20"/>
  <c r="K434" i="20"/>
  <c r="K433" i="20"/>
  <c r="K432" i="20"/>
  <c r="K431" i="20"/>
  <c r="K430" i="20"/>
  <c r="K429" i="20"/>
  <c r="K425" i="20"/>
  <c r="K424" i="20"/>
  <c r="K423" i="20"/>
  <c r="K422" i="20"/>
  <c r="K421" i="20"/>
  <c r="K420" i="20"/>
  <c r="K417" i="20"/>
  <c r="K416" i="20"/>
  <c r="K415" i="20"/>
  <c r="K414" i="20"/>
  <c r="K413" i="20"/>
  <c r="K412" i="20"/>
  <c r="K404" i="20"/>
  <c r="K403" i="20"/>
  <c r="K402" i="20"/>
  <c r="K401" i="20"/>
  <c r="K400" i="20"/>
  <c r="K399" i="20"/>
  <c r="K395" i="20"/>
  <c r="K394" i="20"/>
  <c r="K393" i="20"/>
  <c r="K392" i="20"/>
  <c r="K391" i="20"/>
  <c r="K390" i="20"/>
  <c r="K386" i="20"/>
  <c r="K385" i="20"/>
  <c r="K384" i="20"/>
  <c r="K383" i="20"/>
  <c r="K382" i="20"/>
  <c r="K381" i="20"/>
  <c r="K377" i="20"/>
  <c r="K376" i="20"/>
  <c r="K375" i="20"/>
  <c r="K374" i="20"/>
  <c r="K373" i="20"/>
  <c r="K372" i="20"/>
  <c r="K368" i="20"/>
  <c r="K367" i="20"/>
  <c r="K366" i="20"/>
  <c r="K365" i="20"/>
  <c r="K364" i="20"/>
  <c r="K363" i="20"/>
  <c r="K359" i="20"/>
  <c r="K358" i="20"/>
  <c r="K357" i="20"/>
  <c r="K356" i="20"/>
  <c r="K355" i="20"/>
  <c r="K354" i="20"/>
  <c r="K350" i="20"/>
  <c r="K349" i="20"/>
  <c r="K348" i="20"/>
  <c r="K347" i="20"/>
  <c r="K346" i="20"/>
  <c r="K345" i="20"/>
  <c r="K341" i="20"/>
  <c r="K340" i="20"/>
  <c r="K339" i="20"/>
  <c r="K338" i="20"/>
  <c r="K337" i="20"/>
  <c r="K336" i="20"/>
  <c r="K332" i="20"/>
  <c r="K331" i="20"/>
  <c r="K330" i="20"/>
  <c r="K329" i="20"/>
  <c r="K328" i="20"/>
  <c r="K327" i="20"/>
  <c r="K323" i="20"/>
  <c r="K322" i="20"/>
  <c r="K321" i="20"/>
  <c r="K320" i="20"/>
  <c r="K319" i="20"/>
  <c r="K318" i="20"/>
  <c r="K314" i="20"/>
  <c r="K313" i="20"/>
  <c r="K312" i="20"/>
  <c r="K311" i="20"/>
  <c r="K310" i="20"/>
  <c r="K309" i="20"/>
  <c r="K305" i="20"/>
  <c r="K304" i="20"/>
  <c r="K303" i="20"/>
  <c r="K302" i="20"/>
  <c r="K301" i="20"/>
  <c r="K300" i="20"/>
  <c r="K297" i="20"/>
  <c r="K296" i="20"/>
  <c r="K295" i="20"/>
  <c r="K294" i="20"/>
  <c r="K293" i="20"/>
  <c r="K292" i="20"/>
  <c r="K288" i="20"/>
  <c r="K285" i="20"/>
  <c r="K284" i="20"/>
  <c r="K283" i="20"/>
  <c r="K282" i="20"/>
  <c r="K281" i="20"/>
  <c r="K280" i="20"/>
  <c r="K276" i="20"/>
  <c r="K275" i="20"/>
  <c r="K274" i="20"/>
  <c r="K273" i="20"/>
  <c r="K272" i="20"/>
  <c r="K271" i="20"/>
  <c r="K267" i="20"/>
  <c r="K266" i="20"/>
  <c r="K265" i="20"/>
  <c r="K264" i="20"/>
  <c r="K263" i="20"/>
  <c r="K262" i="20"/>
  <c r="K258" i="20"/>
  <c r="K257" i="20"/>
  <c r="K256" i="20"/>
  <c r="K255" i="20"/>
  <c r="K254" i="20"/>
  <c r="K253" i="20"/>
  <c r="K249" i="20"/>
  <c r="K248" i="20"/>
  <c r="K247" i="20"/>
  <c r="K246" i="20"/>
  <c r="K245" i="20"/>
  <c r="K244" i="20"/>
  <c r="K240" i="20"/>
  <c r="K239" i="20"/>
  <c r="K238" i="20"/>
  <c r="K237" i="20"/>
  <c r="K236" i="20"/>
  <c r="K235" i="20"/>
  <c r="K231" i="20"/>
  <c r="K230" i="20"/>
  <c r="K229" i="20"/>
  <c r="K228" i="20"/>
  <c r="K227" i="20"/>
  <c r="K226" i="20"/>
  <c r="K225" i="20"/>
  <c r="K224" i="20"/>
  <c r="K223" i="20"/>
  <c r="K219" i="20"/>
  <c r="K218" i="20"/>
  <c r="K217" i="20"/>
  <c r="K216" i="20"/>
  <c r="K215" i="20"/>
  <c r="K214" i="20"/>
  <c r="K210" i="20"/>
  <c r="K209" i="20"/>
  <c r="K208" i="20"/>
  <c r="K207" i="20"/>
  <c r="K206" i="20"/>
  <c r="K205" i="20"/>
  <c r="K201" i="20"/>
  <c r="K200" i="20"/>
  <c r="K199" i="20"/>
  <c r="K198" i="20"/>
  <c r="K197" i="20"/>
  <c r="K196" i="20"/>
  <c r="K192" i="20"/>
  <c r="K191" i="20"/>
  <c r="K190" i="20"/>
  <c r="K189" i="20"/>
  <c r="K188" i="20"/>
  <c r="K187" i="20"/>
  <c r="K183" i="20"/>
  <c r="K182" i="20"/>
  <c r="K181" i="20"/>
  <c r="K180" i="20"/>
  <c r="K179" i="20"/>
  <c r="K178" i="20"/>
  <c r="K174" i="20"/>
  <c r="K173" i="20"/>
  <c r="K172" i="20"/>
  <c r="K170" i="20"/>
  <c r="K169" i="20"/>
  <c r="K168" i="20"/>
  <c r="K167" i="20"/>
  <c r="K166" i="20"/>
  <c r="K165" i="20"/>
  <c r="K161" i="20"/>
  <c r="K160" i="20"/>
  <c r="K159" i="20"/>
  <c r="K158" i="20"/>
  <c r="K157" i="20"/>
  <c r="K156" i="20"/>
  <c r="K152" i="20"/>
  <c r="K151" i="20"/>
  <c r="K150" i="20"/>
  <c r="K149" i="20"/>
  <c r="K148" i="20"/>
  <c r="K147" i="20"/>
  <c r="K143" i="20"/>
  <c r="K142" i="20"/>
  <c r="K141" i="20"/>
  <c r="K140" i="20"/>
  <c r="K139" i="20"/>
  <c r="K138" i="20"/>
  <c r="K134" i="20"/>
  <c r="K133" i="20"/>
  <c r="K132" i="20"/>
  <c r="K131" i="20"/>
  <c r="K130" i="20"/>
  <c r="K129" i="20"/>
  <c r="K125" i="20"/>
  <c r="K124" i="20"/>
  <c r="K123" i="20"/>
  <c r="K122" i="20"/>
  <c r="K121" i="20"/>
  <c r="K120" i="20"/>
  <c r="K114" i="20"/>
  <c r="K113" i="20"/>
  <c r="K112" i="20"/>
  <c r="K111" i="20"/>
  <c r="K110" i="20"/>
  <c r="K109" i="20"/>
  <c r="K105" i="20"/>
  <c r="K104" i="20"/>
  <c r="K103" i="20"/>
  <c r="K102" i="20"/>
  <c r="K101" i="20"/>
  <c r="K100" i="20"/>
  <c r="K96" i="20"/>
  <c r="K95" i="20"/>
  <c r="K94" i="20"/>
  <c r="K93" i="20"/>
  <c r="K92" i="20"/>
  <c r="K91" i="20"/>
  <c r="K87" i="20"/>
  <c r="K86" i="20"/>
  <c r="K85" i="20"/>
  <c r="K84" i="20"/>
  <c r="K83" i="20"/>
  <c r="K82" i="20"/>
  <c r="K78" i="20"/>
  <c r="K77" i="20"/>
  <c r="K76" i="20"/>
  <c r="K75" i="20"/>
  <c r="K74" i="20"/>
  <c r="K73" i="20"/>
  <c r="K69" i="20"/>
  <c r="K68" i="20"/>
  <c r="K67" i="20"/>
  <c r="K66" i="20"/>
  <c r="K65" i="20"/>
  <c r="K64" i="20"/>
  <c r="K60" i="20"/>
  <c r="K59" i="20"/>
  <c r="K58" i="20"/>
  <c r="K57" i="20"/>
  <c r="K56" i="20"/>
  <c r="K55" i="20"/>
  <c r="K2" i="20"/>
  <c r="K414" i="19"/>
  <c r="K413" i="19"/>
  <c r="K412" i="19"/>
  <c r="K411" i="19"/>
  <c r="K410" i="19"/>
  <c r="K406" i="19"/>
  <c r="K405" i="19"/>
  <c r="K404" i="19"/>
  <c r="K403" i="19"/>
  <c r="K402" i="19"/>
  <c r="K401" i="19"/>
  <c r="K397" i="19"/>
  <c r="K396" i="19"/>
  <c r="K395" i="19"/>
  <c r="K394" i="19"/>
  <c r="K393" i="19"/>
  <c r="K392" i="19"/>
  <c r="K388" i="19"/>
  <c r="K387" i="19"/>
  <c r="K386" i="19"/>
  <c r="K385" i="19"/>
  <c r="K384" i="19"/>
  <c r="K383" i="19"/>
  <c r="K380" i="19"/>
  <c r="K379" i="19"/>
  <c r="K378" i="19"/>
  <c r="K377" i="19"/>
  <c r="K376" i="19"/>
  <c r="K375" i="19"/>
  <c r="K368" i="19"/>
  <c r="K367" i="19"/>
  <c r="K366" i="19"/>
  <c r="K365" i="19"/>
  <c r="K364" i="19"/>
  <c r="K363" i="19"/>
  <c r="K360" i="19"/>
  <c r="K359" i="19"/>
  <c r="K358" i="19"/>
  <c r="K357" i="19"/>
  <c r="K356" i="19"/>
  <c r="K355" i="19"/>
  <c r="K351" i="19"/>
  <c r="K350" i="19"/>
  <c r="K349" i="19"/>
  <c r="K348" i="19"/>
  <c r="K344" i="19"/>
  <c r="K343" i="19"/>
  <c r="K342" i="19"/>
  <c r="K341" i="19"/>
  <c r="K340" i="19"/>
  <c r="K339" i="19"/>
  <c r="K335" i="19"/>
  <c r="K334" i="19"/>
  <c r="K333" i="19"/>
  <c r="K332" i="19"/>
  <c r="K331" i="19"/>
  <c r="K330" i="19"/>
  <c r="K326" i="19"/>
  <c r="K325" i="19"/>
  <c r="K324" i="19"/>
  <c r="K323" i="19"/>
  <c r="K322" i="19"/>
  <c r="K321" i="19"/>
  <c r="K318" i="19"/>
  <c r="K317" i="19"/>
  <c r="K316" i="19"/>
  <c r="K315" i="19"/>
  <c r="K314" i="19"/>
  <c r="K313" i="19"/>
  <c r="K305" i="19"/>
  <c r="K304" i="19"/>
  <c r="K303" i="19"/>
  <c r="K302" i="19"/>
  <c r="K301" i="19"/>
  <c r="K300" i="19"/>
  <c r="K297" i="19"/>
  <c r="K296" i="19"/>
  <c r="K295" i="19"/>
  <c r="K294" i="19"/>
  <c r="K293" i="19"/>
  <c r="K289" i="19"/>
  <c r="K288" i="19"/>
  <c r="K287" i="19"/>
  <c r="K286" i="19"/>
  <c r="K285" i="19"/>
  <c r="K284" i="19"/>
  <c r="K280" i="19"/>
  <c r="K279" i="19"/>
  <c r="K278" i="19"/>
  <c r="K277" i="19"/>
  <c r="K276" i="19"/>
  <c r="K275" i="19"/>
  <c r="K271" i="19"/>
  <c r="K270" i="19"/>
  <c r="K269" i="19"/>
  <c r="K268" i="19"/>
  <c r="K267" i="19"/>
  <c r="K266" i="19"/>
  <c r="K263" i="19"/>
  <c r="K262" i="19"/>
  <c r="K261" i="19"/>
  <c r="K260" i="19"/>
  <c r="K259" i="19"/>
  <c r="K258" i="19"/>
  <c r="K254" i="19"/>
  <c r="K251" i="19"/>
  <c r="K250" i="19"/>
  <c r="K249" i="19"/>
  <c r="K248" i="19"/>
  <c r="K247" i="19"/>
  <c r="K246" i="19"/>
  <c r="K243" i="19"/>
  <c r="K242" i="19"/>
  <c r="K241" i="19"/>
  <c r="K240" i="19"/>
  <c r="K238" i="19"/>
  <c r="K237" i="19"/>
  <c r="K233" i="19"/>
  <c r="K239" i="19"/>
  <c r="K232" i="19"/>
  <c r="K231" i="19"/>
  <c r="K229" i="19"/>
  <c r="K228" i="19"/>
  <c r="K227" i="19"/>
  <c r="K226" i="19"/>
  <c r="K225" i="19"/>
  <c r="K222" i="19"/>
  <c r="K220" i="19"/>
  <c r="K219" i="19"/>
  <c r="K218" i="19"/>
  <c r="K217" i="19"/>
  <c r="K216" i="19"/>
  <c r="K213" i="19"/>
  <c r="K211" i="19"/>
  <c r="K210" i="19"/>
  <c r="K209" i="19"/>
  <c r="K208" i="19"/>
  <c r="K207" i="19"/>
  <c r="K204" i="19"/>
  <c r="K202" i="19"/>
  <c r="K201" i="19"/>
  <c r="K200" i="19"/>
  <c r="K199" i="19"/>
  <c r="K198" i="19"/>
  <c r="K195" i="19"/>
  <c r="K193" i="19"/>
  <c r="K192" i="19"/>
  <c r="K191" i="19"/>
  <c r="K190" i="19"/>
  <c r="K189" i="19"/>
  <c r="K186" i="19"/>
  <c r="K184" i="19"/>
  <c r="K183" i="19"/>
  <c r="K182" i="19"/>
  <c r="K181" i="19"/>
  <c r="K180" i="19"/>
  <c r="K176" i="19"/>
  <c r="K185" i="19"/>
  <c r="K175" i="19"/>
  <c r="K172" i="19"/>
  <c r="K171" i="19"/>
  <c r="K170" i="19"/>
  <c r="K169" i="19"/>
  <c r="K168" i="19"/>
  <c r="K167" i="19"/>
  <c r="K163" i="19"/>
  <c r="K162" i="19"/>
  <c r="K161" i="19"/>
  <c r="K160" i="19"/>
  <c r="K159" i="19"/>
  <c r="K158" i="19"/>
  <c r="K154" i="19"/>
  <c r="K153" i="19"/>
  <c r="K152" i="19"/>
  <c r="K151" i="19"/>
  <c r="K150" i="19"/>
  <c r="K149" i="19"/>
  <c r="K145" i="19"/>
  <c r="K144" i="19"/>
  <c r="K143" i="19"/>
  <c r="K142" i="19"/>
  <c r="K141" i="19"/>
  <c r="K140" i="19"/>
  <c r="K136" i="19"/>
  <c r="K135" i="19"/>
  <c r="K134" i="19"/>
  <c r="K133" i="19"/>
  <c r="K132" i="19"/>
  <c r="K131" i="19"/>
  <c r="K128" i="19"/>
  <c r="K127" i="19"/>
  <c r="K126" i="19"/>
  <c r="K124" i="19"/>
  <c r="K122" i="19"/>
  <c r="K121" i="19"/>
  <c r="K116" i="19"/>
  <c r="K115" i="19"/>
  <c r="K113" i="19"/>
  <c r="K112" i="19"/>
  <c r="K111" i="19"/>
  <c r="K110" i="19"/>
  <c r="K107" i="19"/>
  <c r="K106" i="19"/>
  <c r="K104" i="19"/>
  <c r="K103" i="19"/>
  <c r="K102" i="19"/>
  <c r="K101" i="19"/>
  <c r="K98" i="19"/>
  <c r="K97" i="19"/>
  <c r="K95" i="19"/>
  <c r="K94" i="19"/>
  <c r="K93" i="19"/>
  <c r="K92" i="19"/>
  <c r="K89" i="19"/>
  <c r="K88" i="19"/>
  <c r="K86" i="19"/>
  <c r="K85" i="19"/>
  <c r="K84" i="19"/>
  <c r="K83" i="19"/>
  <c r="K80" i="19"/>
  <c r="K79" i="19"/>
  <c r="K77" i="19"/>
  <c r="K76" i="19"/>
  <c r="K75" i="19"/>
  <c r="K74" i="19"/>
  <c r="K71" i="19"/>
  <c r="K70" i="19"/>
  <c r="K69" i="19"/>
  <c r="K68" i="19"/>
  <c r="K66" i="19"/>
  <c r="K65" i="19"/>
  <c r="K61" i="19"/>
  <c r="K67" i="19"/>
  <c r="K60" i="19"/>
  <c r="K59" i="19"/>
  <c r="K58" i="19"/>
  <c r="K57" i="19"/>
  <c r="K2" i="19"/>
  <c r="K12" i="16"/>
  <c r="K39" i="18"/>
  <c r="K38" i="18"/>
  <c r="K37" i="18"/>
  <c r="K2" i="18"/>
  <c r="K7" i="8" l="1"/>
  <c r="K11" i="8" l="1"/>
</calcChain>
</file>

<file path=xl/sharedStrings.xml><?xml version="1.0" encoding="utf-8"?>
<sst xmlns="http://schemas.openxmlformats.org/spreadsheetml/2006/main" count="16184" uniqueCount="1505">
  <si>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</si>
  <si>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</si>
  <si>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</si>
  <si>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</si>
  <si>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</si>
  <si>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</si>
  <si>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</si>
  <si>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</si>
  <si>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</si>
  <si>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-</t>
  </si>
  <si>
    <t>SetVoltage</t>
  </si>
  <si>
    <t>PowerOn</t>
  </si>
  <si>
    <t>None</t>
  </si>
  <si>
    <t>0</t>
  </si>
  <si>
    <t>PowerOff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</si>
  <si>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</si>
  <si>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</si>
  <si>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</si>
  <si>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</si>
  <si>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</si>
  <si>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</si>
  <si>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VoltageSupplyMode</t>
  </si>
  <si>
    <t>CloseRelays</t>
  </si>
  <si>
    <t>OpenRelays</t>
  </si>
  <si>
    <t>SetFrequency</t>
  </si>
  <si>
    <t>ASBL</t>
  </si>
  <si>
    <t>AKIP_3407</t>
  </si>
  <si>
    <t>additionalArg</t>
  </si>
  <si>
    <t>Мультиметр</t>
  </si>
  <si>
    <t>Виртуальное устройство</t>
  </si>
  <si>
    <t>Генератор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</si>
  <si>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</si>
  <si>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</si>
  <si>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</si>
  <si>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</si>
  <si>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</si>
  <si>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PST_3201</t>
  </si>
  <si>
    <t>COM8</t>
  </si>
  <si>
    <t>COM5</t>
  </si>
  <si>
    <t>Отключение напряжения питания +9 В</t>
  </si>
  <si>
    <t>OpenAllRelays</t>
  </si>
  <si>
    <t>Размыкание всех реле</t>
  </si>
  <si>
    <t>Установка напряжения 0 В</t>
  </si>
  <si>
    <t>6</t>
  </si>
  <si>
    <t xml:space="preserve"> Выключение генератора</t>
  </si>
  <si>
    <t>GetVoltageAC</t>
  </si>
  <si>
    <t>ProgramName</t>
  </si>
  <si>
    <t>GetVoltageDC</t>
  </si>
  <si>
    <t>SetMeasurementToVoltageAC</t>
  </si>
  <si>
    <t>3</t>
  </si>
  <si>
    <t>17</t>
  </si>
  <si>
    <t>PCI_1762_1</t>
  </si>
  <si>
    <t>PCI_1762_2</t>
  </si>
  <si>
    <t>PCI_1762_3</t>
  </si>
  <si>
    <t>GDM_78341</t>
  </si>
  <si>
    <t>GetResistance</t>
  </si>
  <si>
    <t>1</t>
  </si>
  <si>
    <t>2</t>
  </si>
  <si>
    <t>4</t>
  </si>
  <si>
    <t>5</t>
  </si>
  <si>
    <t>2.1 Контакты ОК, к которым подключаются АЦП (Сигнальный “HI”) - Замыкание реле</t>
  </si>
  <si>
    <t>2.1 Контакты ОК, к которым подключаются АЦП (Общий “LO”) - Замыкание реле</t>
  </si>
  <si>
    <t>2.1 Контролируемое значение, Ом</t>
  </si>
  <si>
    <t>2.2 Контакты ОК, к которым подключаются АЦП (Сигнальный “HI”) - Замыкание реле</t>
  </si>
  <si>
    <t>2.2 Контакты ОК, к которым подключаются АЦП (Общий “LO”) - Замыкание реле</t>
  </si>
  <si>
    <t>2.2 Контролируемое значение, Ом</t>
  </si>
  <si>
    <t>2.3 Контакты ОК, к которым подключаются АЦП (Сигнальный “HI”) - Замыкание реле</t>
  </si>
  <si>
    <t>2.3 Контакты ОК, к которым подключаются АЦП (Общий “LO”) - Замыкание реле</t>
  </si>
  <si>
    <t>2.3 Контролируемое значение, Ом</t>
  </si>
  <si>
    <t>2.4 Контакты ОК, к которым подключаются АЦП (Сигнальный “HI”) - Замыкание реле</t>
  </si>
  <si>
    <t>2.4 Контакты ОК, к которым подключаются АЦП (Общий “LO”) - Замыкание реле</t>
  </si>
  <si>
    <t>2.4 Контролируемое значение, Ом</t>
  </si>
  <si>
    <t>2.5 Контакты ОК, к которым подключаются АЦП (Сигнальный “HI”) - Замыкание реле</t>
  </si>
  <si>
    <t>2.5 Контакты ОК, к которым подключаются АЦП (Общий “LO”) - Замыкание реле</t>
  </si>
  <si>
    <t>2.5 Контролируемое значение, Ом</t>
  </si>
  <si>
    <t>2.6 Контакты ОК, к которым подключаются АЦП (Сигнальный “HI”) - Замыкание реле</t>
  </si>
  <si>
    <t>2.6 Контакты ОК, к которым подключаются АЦП (Общий “LO”) - Замыкание реле</t>
  </si>
  <si>
    <t>2.6 Контролируемое значение, Ом</t>
  </si>
  <si>
    <t>9</t>
  </si>
  <si>
    <t>3.1 Установка +27 В на ИП1</t>
  </si>
  <si>
    <t>3.2 Установка +9 В на ИП3</t>
  </si>
  <si>
    <t>3.1 Подача сигнала с ИП1</t>
  </si>
  <si>
    <t>3.3 Установка -9 В на ИП4</t>
  </si>
  <si>
    <t>3.4 Установка +5 В на ИП2</t>
  </si>
  <si>
    <t>3.4 Подача сигнала с ИП2 +9, -9, 5 В</t>
  </si>
  <si>
    <t>PCI_1761_1</t>
  </si>
  <si>
    <t>0, 1</t>
  </si>
  <si>
    <t>3.1 Контакты ОК, к которым подключаются АЦП (Сигнальный “HI”) - Замыкание реле</t>
  </si>
  <si>
    <t>3.2 Контакты ОК, к которым подключаются АЦП (Сигнальный “HI”) - Замыкание реле</t>
  </si>
  <si>
    <t>3.3 Контакты ОК, к которым подключаются АЦП (Сигнальный “HI”) - Замыкание реле</t>
  </si>
  <si>
    <t>3.4 Контакты ОК, к которым подключаются АЦП (Сигнальный “HI”) - Замыкание реле</t>
  </si>
  <si>
    <t>4.1 Контакты ОК, к которым подключаются АЦП (Общий “LO”) - Замыкание реле</t>
  </si>
  <si>
    <t>7</t>
  </si>
  <si>
    <t>14, 12</t>
  </si>
  <si>
    <t>4.1 Контакты ОК, к которым подключаются АЦП (Сигнальный “HI”) - Замыкание реле</t>
  </si>
  <si>
    <t>15</t>
  </si>
  <si>
    <t>3, 6, 9</t>
  </si>
  <si>
    <t>4, 7, 10</t>
  </si>
  <si>
    <t>5, 8, 11</t>
  </si>
  <si>
    <t>SetMeasurementToVoltageDC</t>
  </si>
  <si>
    <t>SetLineDirToOutput</t>
  </si>
  <si>
    <t>SetLineDirToInput</t>
  </si>
  <si>
    <t>21, 23, 25</t>
  </si>
  <si>
    <t>4.1 OUT 1 Установка на вход линий Л21, Л23, Л25 = 0</t>
  </si>
  <si>
    <t>4.1 OUT 2 Установка на вход линий Л22, Л24, Л26 = 0</t>
  </si>
  <si>
    <t>22, 24, 26</t>
  </si>
  <si>
    <t>4.1 Входной сигнал на контактах ОК RP2, Л4, Л7, Л10 = 0</t>
  </si>
  <si>
    <t>4.1 Входной сигнал на контактах ОК RP1, Л3, Л6, Л9 = 0</t>
  </si>
  <si>
    <t>4.1 КДИ 1, канал 1, контролируемое значение, В</t>
  </si>
  <si>
    <t>14</t>
  </si>
  <si>
    <t>4.24 Контакты ОК, к которым подключаются АЦП (Сигнальный “HI”) - Размыкание реле</t>
  </si>
  <si>
    <t>4.6 Входные контакты - Размыкание реле</t>
  </si>
  <si>
    <t>12</t>
  </si>
  <si>
    <t>4.24 Контакты ОК, к которым подключаются АЦП (Общий “LO”) - Размыкание реле</t>
  </si>
  <si>
    <t>4.1 Контакты ОК, к которым подключаются АЦП (Общий “LO”) - Размыкание реле</t>
  </si>
  <si>
    <t>GetLineState</t>
  </si>
  <si>
    <t>21</t>
  </si>
  <si>
    <t>4.1 Считывание состояния OUT1 Л21</t>
  </si>
  <si>
    <t>23</t>
  </si>
  <si>
    <t>25</t>
  </si>
  <si>
    <t>4.1 Считывание состояния OUT1 Л23</t>
  </si>
  <si>
    <t>4.1 Считывание состояния OUT1 Л25</t>
  </si>
  <si>
    <t>22</t>
  </si>
  <si>
    <t>24</t>
  </si>
  <si>
    <t>26</t>
  </si>
  <si>
    <t>4.1 Считывание состояния OUT2 Л22</t>
  </si>
  <si>
    <t>4.1 Считывание состояния OUT2 Л24</t>
  </si>
  <si>
    <t>4.1 Считывание состояния OUT2 Л26</t>
  </si>
  <si>
    <t>4.1 Входной сигнал на контактах ОК Fc, Л5, Л8, Л11 = 0</t>
  </si>
  <si>
    <t>3, 6, 9, 4, 7, 10, 5, 8, 11</t>
  </si>
  <si>
    <t>4.1 Установка линий 3, 6, 9, 4, 7, 10, 5, 8, 11 на выход</t>
  </si>
  <si>
    <t>4.2 Контакты ОК, к которым подключаются АЦП (Сигнальный “HI”) - Замыкание реле</t>
  </si>
  <si>
    <t>4.2 Контакты ОК, к которым подключаются АЦП (Общий “LO”) - Размыкание реле</t>
  </si>
  <si>
    <t>4.2 Считывание состояния OUT1 Л21</t>
  </si>
  <si>
    <t>4.2 Считывание состояния OUT1 Л23</t>
  </si>
  <si>
    <t>4.2 Считывание состояния OUT1 Л25</t>
  </si>
  <si>
    <t>4.2 Считывание состояния OUT2 Л22</t>
  </si>
  <si>
    <t>4.2 Считывание состояния OUT2 Л24</t>
  </si>
  <si>
    <t>4.2 Считывание состояния OUT2 Л26</t>
  </si>
  <si>
    <t>4.2 КДИ 1, канал 2, контролируемое значение, В</t>
  </si>
  <si>
    <t>10</t>
  </si>
  <si>
    <t>4.3 Контакты ОК, к которым подключаются АЦП (Сигнальный “HI”) - Замыкание реле</t>
  </si>
  <si>
    <t>4.3 Контакты ОК, к которым подключаются АЦП (Общий “LO”) - Размыкание реле</t>
  </si>
  <si>
    <t>4.3 Считывание состояния OUT1 Л21</t>
  </si>
  <si>
    <t>4.3 Считывание состояния OUT1 Л23</t>
  </si>
  <si>
    <t>4.3 Считывание состояния OUT1 Л25</t>
  </si>
  <si>
    <t>4.3 Считывание состояния OUT2 Л22</t>
  </si>
  <si>
    <t>4.3 Считывание состояния OUT2 Л24</t>
  </si>
  <si>
    <t>4.3 Считывание состояния OUT2 Л26</t>
  </si>
  <si>
    <t>8</t>
  </si>
  <si>
    <t>4.3 КДИ 1, канал 3, контролируемое значение, В</t>
  </si>
  <si>
    <t>4.4 Контакты ОК, к которым подключаются АЦП (Сигнальный “HI”) - Замыкание реле</t>
  </si>
  <si>
    <t>4.4 Контакты ОК, к которым подключаются АЦП (Общий “LO”) - Размыкание реле</t>
  </si>
  <si>
    <t>4.4 Считывание состояния OUT1 Л21</t>
  </si>
  <si>
    <t>4.4 Считывание состояния OUT1 Л23</t>
  </si>
  <si>
    <t>4.4 Считывание состояния OUT1 Л25</t>
  </si>
  <si>
    <t>4.4 Считывание состояния OUT2 Л22</t>
  </si>
  <si>
    <t>4.4 Считывание состояния OUT2 Л24</t>
  </si>
  <si>
    <t>4.4 Считывание состояния OUT2 Л26</t>
  </si>
  <si>
    <t>13</t>
  </si>
  <si>
    <t>4.5 Контакты ОК, к которым подключаются АЦП (Сигнальный “HI”) - Замыкание реле</t>
  </si>
  <si>
    <t>4.5 Контакты ОК, к которым подключаются АЦП (Общий “LO”) - Размыкание реле</t>
  </si>
  <si>
    <t>4.5 Считывание состояния OUT1 Л21</t>
  </si>
  <si>
    <t>4.5 Считывание состояния OUT1 Л23</t>
  </si>
  <si>
    <t>4.5 Считывание состояния OUT1 Л25</t>
  </si>
  <si>
    <t>4.5 Считывание состояния OUT2 Л22</t>
  </si>
  <si>
    <t>4.5 Считывание состояния OUT2 Л24</t>
  </si>
  <si>
    <t>4.5 Считывание состояния OUT2 Л26</t>
  </si>
  <si>
    <t>11</t>
  </si>
  <si>
    <t>4.4 КДИ 1, канал 1, контролируемое значение, В</t>
  </si>
  <si>
    <t>4.5 КДИ 1, канал 2, контролируемое значение, В</t>
  </si>
  <si>
    <t>4.6 Контакты ОК, к которым подключаются АЦП (Сигнальный “HI”) - Замыкание реле</t>
  </si>
  <si>
    <t>4.6 Контакты ОК, к которым подключаются АЦП (Общий “LO”) - Размыкание реле</t>
  </si>
  <si>
    <t>4.6 Считывание состояния OUT1 Л21</t>
  </si>
  <si>
    <t>4.6 Считывание состояния OUT1 Л23</t>
  </si>
  <si>
    <t>4.6 Считывание состояния OUT1 Л25</t>
  </si>
  <si>
    <t>4.6 Считывание состояния OUT2 Л22</t>
  </si>
  <si>
    <t>4.6 Считывание состояния OUT2 Л24</t>
  </si>
  <si>
    <t>4.6 Считывание состояния OUT2 Л26</t>
  </si>
  <si>
    <t>4.6 КДИ 1, канал 3, контролируемое значение, В</t>
  </si>
  <si>
    <t>4.7 Входные контакты - Замыкание реле</t>
  </si>
  <si>
    <t>4.12 Входные контакты - Размыкание реле</t>
  </si>
  <si>
    <t>4.7 Контакты ОК, к которым подключаются АЦП (Сигнальный “HI”) - Замыкание реле</t>
  </si>
  <si>
    <t>4.7 Контакты ОК, к которым подключаются АЦП (Общий “LO”) - Размыкание реле</t>
  </si>
  <si>
    <t>4.7 Считывание состояния OUT1 Л21</t>
  </si>
  <si>
    <t>4.7 Считывание состояния OUT1 Л23</t>
  </si>
  <si>
    <t>4.7 Считывание состояния OUT1 Л25</t>
  </si>
  <si>
    <t>4.7 Считывание состояния OUT2 Л22</t>
  </si>
  <si>
    <t>4.7 Считывание состояния OUT2 Л24</t>
  </si>
  <si>
    <t>4.7 Считывание состояния OUT2 Л26</t>
  </si>
  <si>
    <t>4.7 КДИ 2, канал 1, контролируемое значение, В</t>
  </si>
  <si>
    <t>4.8 Контакты ОК, к которым подключаются АЦП (Сигнальный “HI”) - Замыкание реле</t>
  </si>
  <si>
    <t>4.8 КДИ 2, канал 2, контролируемое значение, В</t>
  </si>
  <si>
    <t>4.8 Контакты ОК, к которым подключаются АЦП (Общий “LO”) - Размыкание реле</t>
  </si>
  <si>
    <t>4.8 Считывание состояния OUT1 Л21</t>
  </si>
  <si>
    <t>4.8 Считывание состояния OUT1 Л23</t>
  </si>
  <si>
    <t>4.8 Считывание состояния OUT1 Л25</t>
  </si>
  <si>
    <t>4.8 Считывание состояния OUT2 Л22</t>
  </si>
  <si>
    <t>4.8 Считывание состояния OUT2 Л24</t>
  </si>
  <si>
    <t>4.8 Считывание состояния OUT2 Л26</t>
  </si>
  <si>
    <t>4.9 Контакты ОК, к которым подключаются АЦП (Сигнальный “HI”) - Замыкание реле</t>
  </si>
  <si>
    <t>4.9 Контакты ОК, к которым подключаются АЦП (Общий “LO”) - Размыкание реле</t>
  </si>
  <si>
    <t>4.9 Считывание состояния OUT1 Л21</t>
  </si>
  <si>
    <t>4.9 Считывание состояния OUT1 Л23</t>
  </si>
  <si>
    <t>4.9 Считывание состояния OUT1 Л25</t>
  </si>
  <si>
    <t>4.9 Считывание состояния OUT2 Л22</t>
  </si>
  <si>
    <t>4.9 Считывание состояния OUT2 Л24</t>
  </si>
  <si>
    <t>4.9 Считывание состояния OUT2 Л26</t>
  </si>
  <si>
    <t>4.9 КДИ 2, канал 3, контролируемое значение, В</t>
  </si>
  <si>
    <t>4.10 Контакты ОК, к которым подключаются АЦП (Сигнальный “HI”) - Замыкание реле</t>
  </si>
  <si>
    <t>4.10 КДИ 2, канал 1, контролируемое значение, В</t>
  </si>
  <si>
    <t>4.10 Контакты ОК, к которым подключаются АЦП (Общий “LO”) - Размыкание реле</t>
  </si>
  <si>
    <t>4.10 Считывание состояния OUT1 Л21</t>
  </si>
  <si>
    <t>4.10 Считывание состояния OUT1 Л23</t>
  </si>
  <si>
    <t>4.10 Считывание состояния OUT1 Л25</t>
  </si>
  <si>
    <t>4.10 Считывание состояния OUT2 Л22</t>
  </si>
  <si>
    <t>4.10 Считывание состояния OUT2 Л24</t>
  </si>
  <si>
    <t>4.10 Считывание состояния OUT2 Л26</t>
  </si>
  <si>
    <t>4.11 Контакты ОК, к которым подключаются АЦП (Сигнальный “HI”) - Замыкание реле</t>
  </si>
  <si>
    <t>4.11 Контакты ОК, к которым подключаются АЦП (Общий “LO”) - Размыкание реле</t>
  </si>
  <si>
    <t>4.11 Считывание состояния OUT1 Л21</t>
  </si>
  <si>
    <t>4.11 Считывание состояния OUT1 Л23</t>
  </si>
  <si>
    <t>4.11 Считывание состояния OUT1 Л25</t>
  </si>
  <si>
    <t>4.11 Считывание состояния OUT2 Л22</t>
  </si>
  <si>
    <t>4.11 Считывание состояния OUT2 Л24</t>
  </si>
  <si>
    <t>4.11 Считывание состояния OUT2 Л26</t>
  </si>
  <si>
    <t>4.11 КДИ 2, канал 2, контролируемое значение, В</t>
  </si>
  <si>
    <t>4.12 Контакты ОК, к которым подключаются АЦП (Сигнальный “HI”) - Замыкание реле</t>
  </si>
  <si>
    <t>4.12 Контакты ОК, к которым подключаются АЦП (Общий “LO”) - Размыкание реле</t>
  </si>
  <si>
    <t>4.12 Считывание состояния OUT1 Л21</t>
  </si>
  <si>
    <t>4.12 Считывание состояния OUT1 Л23</t>
  </si>
  <si>
    <t>4.12 Считывание состояния OUT1 Л25</t>
  </si>
  <si>
    <t>4.12 Считывание состояния OUT2 Л22</t>
  </si>
  <si>
    <t>4.12 Считывание состояния OUT2 Л24</t>
  </si>
  <si>
    <t>4.12 Считывание состояния OUT2 Л26</t>
  </si>
  <si>
    <t>4.12 КДИ 2, канал 3, контролируемое значение, В</t>
  </si>
  <si>
    <t>4.1 Проверка исходных уровней от 27В: Входные контакты - Замыкание реле</t>
  </si>
  <si>
    <t>4.13 Входной сигнал на контактах ОК RP2, Л4, Л7, Л10 = 0</t>
  </si>
  <si>
    <t>4.13 Входной сигнал на контактах ОК RP1, Л3, Л6, Л9 = 1</t>
  </si>
  <si>
    <t>4.13 Входной сигнал на контактах ОК Fc, Л5, Л8, Л11 = 1</t>
  </si>
  <si>
    <t>4.13 Контакты ОК, к которым подключаются АЦП (Сигнальный “HI”) - Замыкание реле</t>
  </si>
  <si>
    <t>4.13 КДИ 1, канал 1, контролируемое значение, В</t>
  </si>
  <si>
    <t>4.13 Контакты ОК, к которым подключаются АЦП (Общий “LO”) - Размыкание реле</t>
  </si>
  <si>
    <t>4.13 Считывание состояния OUT1 Л21</t>
  </si>
  <si>
    <t>4.13 Считывание состояния OUT1 Л23</t>
  </si>
  <si>
    <t>4.13 Считывание состояния OUT1 Л25</t>
  </si>
  <si>
    <t>4.13 Считывание состояния OUT2 Л22</t>
  </si>
  <si>
    <t>4.13 Считывание состояния OUT2 Л24</t>
  </si>
  <si>
    <t>4.13 Считывание состояния OUT2 Л26</t>
  </si>
  <si>
    <t>4.14 Контакты ОК, к которым подключаются АЦП (Сигнальный “HI”) - Замыкание реле</t>
  </si>
  <si>
    <t>4.14 Контакты ОК, к которым подключаются АЦП (Общий “LO”) - Размыкание реле</t>
  </si>
  <si>
    <t>4.14 Считывание состояния OUT1 Л21</t>
  </si>
  <si>
    <t>4.14 Считывание состояния OUT1 Л23</t>
  </si>
  <si>
    <t>4.14 Считывание состояния OUT1 Л25</t>
  </si>
  <si>
    <t>4.14 Считывание состояния OUT2 Л22</t>
  </si>
  <si>
    <t>4.14 Считывание состояния OUT2 Л24</t>
  </si>
  <si>
    <t>4.14 Считывание состояния OUT2 Л26</t>
  </si>
  <si>
    <t>4.14 КДИ 1, канал 2, контролируемое значение, В</t>
  </si>
  <si>
    <t>4.15 Контакты ОК, к которым подключаются АЦП (Сигнальный “HI”) - Замыкание реле</t>
  </si>
  <si>
    <t>4.15 Контакты ОК, к которым подключаются АЦП (Общий “LO”) - Размыкание реле</t>
  </si>
  <si>
    <t>4.15 Считывание состояния OUT1 Л21</t>
  </si>
  <si>
    <t>4.15 Считывание состояния OUT1 Л23</t>
  </si>
  <si>
    <t>4.15 Считывание состояния OUT1 Л25</t>
  </si>
  <si>
    <t>4.15 Считывание состояния OUT2 Л22</t>
  </si>
  <si>
    <t>4.15 Считывание состояния OUT2 Л24</t>
  </si>
  <si>
    <t>4.15 Считывание состояния OUT2 Л26</t>
  </si>
  <si>
    <t>4.15 КДИ 1, канал 3, контролируемое значение, В</t>
  </si>
  <si>
    <t>4.16 Контакты ОК, к которым подключаются АЦП (Сигнальный “HI”) - Замыкание реле</t>
  </si>
  <si>
    <t>4.16 Контакты ОК, к которым подключаются АЦП (Общий “LO”) - Размыкание реле</t>
  </si>
  <si>
    <t>4.16 Считывание состояния OUT1 Л21</t>
  </si>
  <si>
    <t>4.16 Считывание состояния OUT1 Л23</t>
  </si>
  <si>
    <t>4.16 Считывание состояния OUT1 Л25</t>
  </si>
  <si>
    <t>4.16 Считывание состояния OUT2 Л22</t>
  </si>
  <si>
    <t>4.16 Считывание состояния OUT2 Л24</t>
  </si>
  <si>
    <t>4.16 Считывание состояния OUT2 Л26</t>
  </si>
  <si>
    <t>4.16 КДИ 1, канал 1, контролируемое значение, В</t>
  </si>
  <si>
    <t>4.17 Контакты ОК, к которым подключаются АЦП (Сигнальный “HI”) - Замыкание реле</t>
  </si>
  <si>
    <t>4.17 Контакты ОК, к которым подключаются АЦП (Общий “LO”) - Размыкание реле</t>
  </si>
  <si>
    <t>4.17 Считывание состояния OUT1 Л21</t>
  </si>
  <si>
    <t>4.17 Считывание состояния OUT1 Л23</t>
  </si>
  <si>
    <t>4.17 Считывание состояния OUT1 Л25</t>
  </si>
  <si>
    <t>4.17 Считывание состояния OUT2 Л22</t>
  </si>
  <si>
    <t>4.17 Считывание состояния OUT2 Л24</t>
  </si>
  <si>
    <t>4.17 Считывание состояния OUT2 Л26</t>
  </si>
  <si>
    <t>4.17 КДИ 1, канал 2, контролируемое значение, В</t>
  </si>
  <si>
    <t>4.18 Контакты ОК, к которым подключаются АЦП (Сигнальный “HI”) - Замыкание реле</t>
  </si>
  <si>
    <t>4.18 Считывание состояния OUT1 Л21</t>
  </si>
  <si>
    <t>4.18 Считывание состояния OUT1 Л23</t>
  </si>
  <si>
    <t>4.18 Считывание состояния OUT1 Л25</t>
  </si>
  <si>
    <t>4.18 Считывание состояния OUT2 Л22</t>
  </si>
  <si>
    <t>4.18 Считывание состояния OUT2 Л24</t>
  </si>
  <si>
    <t>4.18 Считывание состояния OUT2 Л26</t>
  </si>
  <si>
    <t>4.18 КДИ 1, канал 3, контролируемое значение, В</t>
  </si>
  <si>
    <t>4.19 Контакты ОК, к которым подключаются АЦП (Сигнальный “HI”) - Замыкание реле</t>
  </si>
  <si>
    <t>4.19 Контакты ОК, к которым подключаются АЦП (Общий “LO”) - Размыкание реле</t>
  </si>
  <si>
    <t>4.19 Считывание состояния OUT1 Л21</t>
  </si>
  <si>
    <t>4.19 Считывание состояния OUT1 Л23</t>
  </si>
  <si>
    <t>4.19 Считывание состояния OUT1 Л25</t>
  </si>
  <si>
    <t>4.19 Считывание состояния OUT2 Л22</t>
  </si>
  <si>
    <t>4.19 Считывание состояния OUT2 Л24</t>
  </si>
  <si>
    <t>4.19 Считывание состояния OUT2 Л26</t>
  </si>
  <si>
    <t>4.19 КДИ 2, канал 1, контролируемое значение, В</t>
  </si>
  <si>
    <t>4.19 Входной сигнал на контактах ОК RP1, Л3, Л6, Л9 = 1</t>
  </si>
  <si>
    <t>4.19 Входной сигнал на контактах ОК RP2, Л4, Л7, Л10 = 0</t>
  </si>
  <si>
    <t>4.19 Входной сигнал на контактах ОК Fc, Л5, Л8, Л11 = 0</t>
  </si>
  <si>
    <t>4.20 Контакты ОК, к которым подключаются АЦП (Сигнальный “HI”) - Замыкание реле</t>
  </si>
  <si>
    <t>4.20 Контакты ОК, к которым подключаются АЦП (Общий “LO”) - Размыкание реле</t>
  </si>
  <si>
    <t>4.20 Считывание состояния OUT1 Л21</t>
  </si>
  <si>
    <t>4.20 Считывание состояния OUT1 Л23</t>
  </si>
  <si>
    <t>4.20 Считывание состояния OUT1 Л25</t>
  </si>
  <si>
    <t>4.20 Считывание состояния OUT2 Л22</t>
  </si>
  <si>
    <t>4.20 Считывание состояния OUT2 Л24</t>
  </si>
  <si>
    <t>4.20 Считывание состояния OUT2 Л26</t>
  </si>
  <si>
    <t>4.21 Контакты ОК, к которым подключаются АЦП (Сигнальный “HI”) - Замыкание реле</t>
  </si>
  <si>
    <t>4.21 Контакты ОК, к которым подключаются АЦП (Общий “LO”) - Размыкание реле</t>
  </si>
  <si>
    <t>4.21 Считывание состояния OUT1 Л21</t>
  </si>
  <si>
    <t>4.21 Считывание состояния OUT1 Л23</t>
  </si>
  <si>
    <t>4.21 Считывание состояния OUT1 Л25</t>
  </si>
  <si>
    <t>4.21 Считывание состояния OUT2 Л22</t>
  </si>
  <si>
    <t>4.21 Считывание состояния OUT2 Л24</t>
  </si>
  <si>
    <t>4.21 Считывание состояния OUT2 Л26</t>
  </si>
  <si>
    <t>4.21 КДИ 2, канал 3, контролируемое значение, В</t>
  </si>
  <si>
    <t>4.20 КДИ 2, канал 2, контролируемое значение, В</t>
  </si>
  <si>
    <t>4.22 Контакты ОК, к которым подключаются АЦП (Сигнальный “HI”) - Замыкание реле</t>
  </si>
  <si>
    <t>4.22 Контакты ОК, к которым подключаются АЦП (Общий “LO”) - Размыкание реле</t>
  </si>
  <si>
    <t>4.22 Считывание состояния OUT1 Л21</t>
  </si>
  <si>
    <t>4.22 Считывание состояния OUT1 Л23</t>
  </si>
  <si>
    <t>4.22 Считывание состояния OUT1 Л25</t>
  </si>
  <si>
    <t>4.22 Считывание состояния OUT2 Л22</t>
  </si>
  <si>
    <t>4.22 Считывание состояния OUT2 Л24</t>
  </si>
  <si>
    <t>4.22 Считывание состояния OUT2 Л26</t>
  </si>
  <si>
    <t>4.22 КДИ 2, канал 1, контролируемое значение, В</t>
  </si>
  <si>
    <t>4.23 Контакты ОК, к которым подключаются АЦП (Сигнальный “HI”) - Замыкание реле</t>
  </si>
  <si>
    <t>4.23 Контакты ОК, к которым подключаются АЦП (Общий “LO”) - Размыкание реле</t>
  </si>
  <si>
    <t>4.23 Считывание состояния OUT1 Л21</t>
  </si>
  <si>
    <t>4.23 Считывание состояния OUT1 Л23</t>
  </si>
  <si>
    <t>4.23 Считывание состояния OUT1 Л25</t>
  </si>
  <si>
    <t>4.23 Считывание состояния OUT2 Л22</t>
  </si>
  <si>
    <t>4.23 Считывание состояния OUT2 Л24</t>
  </si>
  <si>
    <t>4.23 Считывание состояния OUT2 Л26</t>
  </si>
  <si>
    <t>4.23 КДИ 2, канал 2, контролируемое значение, В</t>
  </si>
  <si>
    <t>4.24 Контакты ОК, к которым подключаются АЦП (Сигнальный “HI”) - Замыкание реле</t>
  </si>
  <si>
    <t>4.24 Считывание состояния OUT1 Л21</t>
  </si>
  <si>
    <t>4.24 Считывание состояния OUT1 Л23</t>
  </si>
  <si>
    <t>4.24 Считывание состояния OUT1 Л25</t>
  </si>
  <si>
    <t>4.24 Считывание состояния OUT2 Л22</t>
  </si>
  <si>
    <t>4.24 Считывание состояния OUT2 Л24</t>
  </si>
  <si>
    <t>4.24 Считывание состояния OUT2 Л26</t>
  </si>
  <si>
    <t>4.24 КДИ 2, канал 3, контролируемое значение, В</t>
  </si>
  <si>
    <t>5 Проверка компараторов 1к: Установка всех линий на выход</t>
  </si>
  <si>
    <t xml:space="preserve">5 X17C3 ЦАП Замыкание реле </t>
  </si>
  <si>
    <t>PCI_1762_5</t>
  </si>
  <si>
    <t>4, 10, 14</t>
  </si>
  <si>
    <t>2, 8</t>
  </si>
  <si>
    <t>5.5 Подача входного сигнала с ЦАП (ИП5)</t>
  </si>
  <si>
    <t>5.5 Считывание состояния OUT1 1к Л21</t>
  </si>
  <si>
    <t>5.5 Считывание состояния OUT1 2к Л23</t>
  </si>
  <si>
    <t>5.5 Считывание состояния OUT1 3к Л25</t>
  </si>
  <si>
    <t>5.5 Считывание состояния OUT2 1к Л22</t>
  </si>
  <si>
    <t>5.5 Считывание состояния OUT2 2к Л24</t>
  </si>
  <si>
    <t>5.5 Считывание состояния OUT2 3к Л26</t>
  </si>
  <si>
    <t>5.5 Снятие входного сигнала с ЦАП (ИП5)</t>
  </si>
  <si>
    <t>5.6 Подача входного сигнала с ЦАП (ИП5)</t>
  </si>
  <si>
    <t>5.6 Считывание состояния OUT1 1к Л21</t>
  </si>
  <si>
    <t>5.6 Считывание состояния OUT1 2к Л23</t>
  </si>
  <si>
    <t>5.6 Считывание состояния OUT1 3к Л25</t>
  </si>
  <si>
    <t>5.6 Считывание состояния OUT2 1к Л22</t>
  </si>
  <si>
    <t>5.6 Считывание состояния OUT2 2к Л24</t>
  </si>
  <si>
    <t>5.6 Считывание состояния OUT2 3к Л26</t>
  </si>
  <si>
    <t>5.6 Снятие входного сигнала с ЦАП (ИП5)</t>
  </si>
  <si>
    <t>5.7 Подача входного сигнала с ЦАП (ИП5)</t>
  </si>
  <si>
    <t>5.7 Считывание состояния OUT1 1к Л21</t>
  </si>
  <si>
    <t>5.7 Считывание состояния OUT1 2к Л23</t>
  </si>
  <si>
    <t>5.7 Считывание состояния OUT1 3к Л25</t>
  </si>
  <si>
    <t>5.7 Считывание состояния OUT2 1к Л22</t>
  </si>
  <si>
    <t>5.7 Считывание состояния OUT2 2к Л24</t>
  </si>
  <si>
    <t>5.7 Считывание состояния OUT2 3к Л26</t>
  </si>
  <si>
    <t>5.7 Снятие входного сигнала с ЦАП (ИП5)</t>
  </si>
  <si>
    <t>5.8 Подача входного сигнала с ЦАП (ИП5)</t>
  </si>
  <si>
    <t>5.8 Считывание состояния OUT1 1к Л21</t>
  </si>
  <si>
    <t>5.8 Считывание состояния OUT1 2к Л23</t>
  </si>
  <si>
    <t>5.8 Считывание состояния OUT1 3к Л25</t>
  </si>
  <si>
    <t>5.8 Считывание состояния OUT2 1к Л22</t>
  </si>
  <si>
    <t>5.8 Считывание состояния OUT2 2к Л24</t>
  </si>
  <si>
    <t>5.8 Считывание состояния OUT2 3к Л26</t>
  </si>
  <si>
    <t>5.8 Снятие входного сигнала с ЦАП (ИП5)</t>
  </si>
  <si>
    <t>5.9 Подача входного сигнала с ЦАП (ИП5)</t>
  </si>
  <si>
    <t>5.9 Считывание состояния OUT1 1к Л21</t>
  </si>
  <si>
    <t>5.9 Считывание состояния OUT1 2к Л23</t>
  </si>
  <si>
    <t>5.9 Считывание состояния OUT1 3к Л25</t>
  </si>
  <si>
    <t>5.9 Считывание состояния OUT2 1к Л22</t>
  </si>
  <si>
    <t>5.9 Считывание состояния OUT2 2к Л24</t>
  </si>
  <si>
    <t>5.9 Считывание состояния OUT2 3к Л26</t>
  </si>
  <si>
    <t>5.9 Снятие входного сигнала с ЦАП (ИП5)</t>
  </si>
  <si>
    <t xml:space="preserve">5 X17C3 ЦАП Размыкание реле </t>
  </si>
  <si>
    <t xml:space="preserve">6 X17C3 ЦАП Замыкание реле </t>
  </si>
  <si>
    <t>4, 10, 9</t>
  </si>
  <si>
    <t>2, 13</t>
  </si>
  <si>
    <t xml:space="preserve">6 X17C3 ЦАП Размыкание реле </t>
  </si>
  <si>
    <t>6.1 Установка линий 3, 6, 9 (RP1), 4, 7, 10, (RP2) 5, 8, 11 (Fc) на выход</t>
  </si>
  <si>
    <t>6.1 OUT 1 Установка на вход линий Л21, Л23, Л25 = 0</t>
  </si>
  <si>
    <t>6.1 OUT 2 Установка на вход линий Л22, Л24, Л26 = 0</t>
  </si>
  <si>
    <t>6.1 Входной сигнал на контактах ОК RP1, Л3, Л6, Л9 = 1</t>
  </si>
  <si>
    <t>6.1 Входной сигнал на контактах ОК RP2, Л4, Л7, Л10 = 1</t>
  </si>
  <si>
    <t>6.1 Входной сигнал на контактах ОК Fc, Л5, Л8, Л11 = 0</t>
  </si>
  <si>
    <t>6.5 Подача входного сигнала с ЦАП (ИП5)</t>
  </si>
  <si>
    <t>6.5 Считывание состояния OUT1 1к Л21</t>
  </si>
  <si>
    <t>6.5 Считывание состояния OUT1 2к Л23</t>
  </si>
  <si>
    <t>6.5 Считывание состояния OUT1 3к Л25</t>
  </si>
  <si>
    <t>6.5 Считывание состояния OUT2 1к Л22</t>
  </si>
  <si>
    <t>6.5 Считывание состояния OUT2 2к Л24</t>
  </si>
  <si>
    <t>6.5 Считывание состояния OUT2 3к Л26</t>
  </si>
  <si>
    <t>6.5 Снятие входного сигнала с ЦАП (ИП5)</t>
  </si>
  <si>
    <t>6.6 Подача входного сигнала с ЦАП (ИП5)</t>
  </si>
  <si>
    <t>6.6 Считывание состояния OUT1 1к Л21</t>
  </si>
  <si>
    <t>6.6 Считывание состояния OUT1 2к Л23</t>
  </si>
  <si>
    <t>6.6 Считывание состояния OUT1 3к Л25</t>
  </si>
  <si>
    <t>6.6 Считывание состояния OUT2 1к Л22</t>
  </si>
  <si>
    <t>6.6 Считывание состояния OUT2 2к Л24</t>
  </si>
  <si>
    <t>6.6 Считывание состояния OUT2 3к Л26</t>
  </si>
  <si>
    <t>6.6 Снятие входного сигнала с ЦАП (ИП5)</t>
  </si>
  <si>
    <t>6.7 Подача входного сигнала с ЦАП (ИП5)</t>
  </si>
  <si>
    <t>6.7 Считывание состояния OUT1 1к Л21</t>
  </si>
  <si>
    <t>6.7 Считывание состояния OUT1 2к Л23</t>
  </si>
  <si>
    <t>6.7 Считывание состояния OUT1 3к Л25</t>
  </si>
  <si>
    <t>6.7 Считывание состояния OUT2 1к Л22</t>
  </si>
  <si>
    <t>6.7 Считывание состояния OUT2 2к Л24</t>
  </si>
  <si>
    <t>6.7 Считывание состояния OUT2 3к Л26</t>
  </si>
  <si>
    <t>6.7 Снятие входного сигнала с ЦАП (ИП5)</t>
  </si>
  <si>
    <t>6.7 КДИ 1, 2. канал 2: Установка 5 В на ЦАП (ИП5)</t>
  </si>
  <si>
    <t>6.8 Подача входного сигнала с ЦАП (ИП5)</t>
  </si>
  <si>
    <t>6.8 Считывание состояния OUT1 1к Л21</t>
  </si>
  <si>
    <t>6.8 Считывание состояния OUT1 2к Л23</t>
  </si>
  <si>
    <t>6.8 Считывание состояния OUT1 3к Л25</t>
  </si>
  <si>
    <t>6.8 Считывание состояния OUT2 1к Л22</t>
  </si>
  <si>
    <t>6.8 Считывание состояния OUT2 2к Л24</t>
  </si>
  <si>
    <t>6.8 Считывание состояния OUT2 3к Л26</t>
  </si>
  <si>
    <t>6.8 Снятие входного сигнала с ЦАП (ИП5)</t>
  </si>
  <si>
    <t>6.8 КДИ 1, 2. канал 2: Установка 4 В на ЦАП (ИП5)</t>
  </si>
  <si>
    <t>6.9 Подача входного сигнала с ЦАП (ИП5)</t>
  </si>
  <si>
    <t>6.9 Считывание состояния OUT1 1к Л21</t>
  </si>
  <si>
    <t>6.9 Считывание состояния OUT1 2к Л23</t>
  </si>
  <si>
    <t>6.9 Считывание состояния OUT1 3к Л25</t>
  </si>
  <si>
    <t>6.9 Считывание состояния OUT2 1к Л22</t>
  </si>
  <si>
    <t>6.9 Считывание состояния OUT2 2к Л24</t>
  </si>
  <si>
    <t>6.9 Считывание состояния OUT2 3к Л26</t>
  </si>
  <si>
    <t>6.9 Снятие входного сигнала с ЦАП (ИП5)</t>
  </si>
  <si>
    <t>6.12 Считывание состояния OUT1 1к Л21</t>
  </si>
  <si>
    <t>6.12 Считывание состояния OUT1 2к Л23</t>
  </si>
  <si>
    <t>6.12 Считывание состояния OUT1 3к Л25</t>
  </si>
  <si>
    <t>6.12 Считывание состояния OUT2 1к Л22</t>
  </si>
  <si>
    <t>6.12 Считывание состояния OUT2 2к Л24</t>
  </si>
  <si>
    <t>6.12 Считывание состояния OUT2 3к Л26</t>
  </si>
  <si>
    <t>6.12 Снятие входного сигнала с ЦАП (ИП5)</t>
  </si>
  <si>
    <t xml:space="preserve">7 X17C3 ЦАП Замыкание реле </t>
  </si>
  <si>
    <t>7.5 Подача входного сигнала с ЦАП (ИП5)</t>
  </si>
  <si>
    <t>7.5 Считывание состояния OUT1 1к Л21</t>
  </si>
  <si>
    <t>7.5 Считывание состояния OUT1 2к Л23</t>
  </si>
  <si>
    <t>7.5 Считывание состояния OUT1 3к Л25</t>
  </si>
  <si>
    <t>7.5 Считывание состояния OUT2 1к Л22</t>
  </si>
  <si>
    <t>7.5 Считывание состояния OUT2 2к Л24</t>
  </si>
  <si>
    <t>7.5 Считывание состояния OUT2 3к Л27</t>
  </si>
  <si>
    <t>7.5 Снятие входного сигнала с ЦАП (ИП5)</t>
  </si>
  <si>
    <t>7.6 Подача входного сигнала с ЦАП (ИП5)</t>
  </si>
  <si>
    <t>7.6 Считывание состояния OUT1 1к Л21</t>
  </si>
  <si>
    <t>7.6 Считывание состояния OUT1 2к Л23</t>
  </si>
  <si>
    <t>7.6 Считывание состояния OUT1 3к Л25</t>
  </si>
  <si>
    <t>7.6 Считывание состояния OUT2 1к Л22</t>
  </si>
  <si>
    <t>7.6 Считывание состояния OUT2 2к Л24</t>
  </si>
  <si>
    <t>7.6 Считывание состояния OUT2 3к Л26</t>
  </si>
  <si>
    <t>7.6 Снятие входного сигнала с ЦАП (ИП5)</t>
  </si>
  <si>
    <t>7.7 Подача входного сигнала с ЦАП (ИП5)</t>
  </si>
  <si>
    <t>7.7 Считывание состояния OUT1 1к Л21</t>
  </si>
  <si>
    <t>7.7 Считывание состояния OUT1 2к Л23</t>
  </si>
  <si>
    <t>7.7 Считывание состояния OUT1 3к Л25</t>
  </si>
  <si>
    <t>7.7 Считывание состояния OUT2 1к Л22</t>
  </si>
  <si>
    <t>7.7 Считывание состояния OUT2 2к Л24</t>
  </si>
  <si>
    <t>7.7 Снятие входного сигнала с ЦАП (ИП5)</t>
  </si>
  <si>
    <t>7.8 Подача входного сигнала с ЦАП (ИП5)</t>
  </si>
  <si>
    <t>7.8 Считывание состояния OUT1 1к Л21</t>
  </si>
  <si>
    <t>7.8 Считывание состояния OUT1 2к Л23</t>
  </si>
  <si>
    <t>7.8 Считывание состояния OUT1 3к Л25</t>
  </si>
  <si>
    <t>7.8 Считывание состояния OUT2 1к Л22</t>
  </si>
  <si>
    <t>7.8 Считывание состояния OUT2 2к Л24</t>
  </si>
  <si>
    <t>7.8 Снятие входного сигнала с ЦАП (ИП5)</t>
  </si>
  <si>
    <t>7.9 Подача входного сигнала с ЦАП (ИП5)</t>
  </si>
  <si>
    <t>7.9 Считывание состояния OUT1 1к Л21</t>
  </si>
  <si>
    <t>7.9 Считывание состояния OUT1 2к Л23</t>
  </si>
  <si>
    <t>7.9 Считывание состояния OUT1 3к Л25</t>
  </si>
  <si>
    <t>7.9 Считывание состояния OUT2 1к Л22</t>
  </si>
  <si>
    <t>7.9 Считывание состояния OUT2 2к Л24</t>
  </si>
  <si>
    <t>7.9 Снятие входного сигнала с ЦАП (ИП5)</t>
  </si>
  <si>
    <t xml:space="preserve">7 X17C3 ЦАП Размыкание реле </t>
  </si>
  <si>
    <t>4, 10, 3</t>
  </si>
  <si>
    <t>8, 13</t>
  </si>
  <si>
    <t>4, 15, 14</t>
  </si>
  <si>
    <t>8, 2</t>
  </si>
  <si>
    <t>10Hz</t>
  </si>
  <si>
    <t>8.1 Контакты ОК, к которым подключаются ИПН (Сигнальный “HI”) - Замыкание реле</t>
  </si>
  <si>
    <t>8.1 Контакты ОК, к которым подключаются ИПН (Сигнальный “HI”) - Размыкание реле</t>
  </si>
  <si>
    <t>8.1 - 8.2 Входные контакты Х17С3, подключаемые к блокам ААП и общему "sin" - замыкание</t>
  </si>
  <si>
    <t>8.1 - 8.2 Входные контакты Х17С3, подключаемые к блокам ААП и общему "gnd" - замыкание</t>
  </si>
  <si>
    <t>8.1 - 8.2 Входные контакты Х17С3, подключаемые к блокам ААП и общему "sin" - размыкание</t>
  </si>
  <si>
    <t>8.1 - 8.2 Входные контакты Х17С3, подключаемые к блокам ААП и общему "gnd" - размыкание</t>
  </si>
  <si>
    <t>8 Контакты ОК, к которым подключаются ИПН (Общий “LO”) - Замыкание реле</t>
  </si>
  <si>
    <t>8 Контакты ОК, к которым подключаются ИПН (Общий “LO”) - Размыкание реле</t>
  </si>
  <si>
    <t>8 Установка линий 3, 7, 9 (RP1), 4, 7, 10, (RP2) 5, 8, 11 (Fc) на выход</t>
  </si>
  <si>
    <t>8 Входной сигнал на контактах ОК RP1, Л3, Л7, Л9 = 1</t>
  </si>
  <si>
    <t>8 Входной сигнал на контактах ОК RP2, Л4, Л7, Л10 = 1</t>
  </si>
  <si>
    <t>8 Входной сигнал на контактах ОК Fc, Л5, Л8, Л11 = 0</t>
  </si>
  <si>
    <t>8 Установка Uампл 2 В на генераторе</t>
  </si>
  <si>
    <t>8.1.1 Установка f 10 Гц на генераторе</t>
  </si>
  <si>
    <t>8.1.1 Подача сигнала с генератора</t>
  </si>
  <si>
    <t>8.1.1 Снятие сигнала с генератора</t>
  </si>
  <si>
    <t>8.1.1 Проверка АЧХ ФНЧ по выходу fn1-1, 1 канал</t>
  </si>
  <si>
    <t>8 Установка мультиметра в режим измерения переменного напряжения</t>
  </si>
  <si>
    <t>8.1.3 Подача сигнала с генератора</t>
  </si>
  <si>
    <t>8.1.3 Проверка АЧХ ФНЧ по выходу fn1-1, 1 канал</t>
  </si>
  <si>
    <t>8.1.3 Снятие сигнала с генератора</t>
  </si>
  <si>
    <t>8.1.4 Подача сигнала с генератора</t>
  </si>
  <si>
    <t>8.1.4 Проверка АЧХ ФНЧ по выходу fn1-1, 1 канал</t>
  </si>
  <si>
    <t>8.1.4 Снятие сигнала с генератора</t>
  </si>
  <si>
    <t>50Hz</t>
  </si>
  <si>
    <t>8.2 Контакты ОК, к которым подключаются ИПН (Сигнальный “HI”) - Замыкание реле</t>
  </si>
  <si>
    <t>8.2.1 Установка f 10 Гц на генераторе</t>
  </si>
  <si>
    <t>8.2.1 Подача сигнала с генератора</t>
  </si>
  <si>
    <t>8.2.1 Снятие сигнала с генератора</t>
  </si>
  <si>
    <t>8.2.3 Подача сигнала с генератора</t>
  </si>
  <si>
    <t>8.2.3 Снятие сигнала с генератора</t>
  </si>
  <si>
    <t>8.2.4 Подача сигнала с генератора</t>
  </si>
  <si>
    <t>8.2.4 Снятие сигнала с генератора</t>
  </si>
  <si>
    <t>8.2 Контакты ОК, к которым подключаются ИПН (Сигнальный “HI”) - Размыкание реле</t>
  </si>
  <si>
    <t>14, 13</t>
  </si>
  <si>
    <t>8.2.1 Проверка АЧХ ФНЧ по выходу fn2-1, 1 канал</t>
  </si>
  <si>
    <t>8.2.3 Проверка АЧХ ФНЧ по выходу fn2-1, 1 канал</t>
  </si>
  <si>
    <t>8.2.4 Проверка АЧХ ФНЧ по выходу fn2-1, 1 канал</t>
  </si>
  <si>
    <t>8.3 - 8.4 Входные контакты Х17С3, подключаемые к блокам ААП и общему "sin" - замыкание</t>
  </si>
  <si>
    <t>8.3 - 8.4 Входные контакты Х17С3, подключаемые к блокам ААП и общему "gnd" - замыкание</t>
  </si>
  <si>
    <t>4, 15, 9</t>
  </si>
  <si>
    <t>13, 2</t>
  </si>
  <si>
    <t>8.3 - 8.4 Входные контакты Х17С3, подключаемые к блокам ААП и общему "sin" - размыкание</t>
  </si>
  <si>
    <t>8.3 - 8.4 Входные контакты Х17С3, подключаемые к блокам ААП и общему "gnd" - размыкание</t>
  </si>
  <si>
    <t>8.3 Контакты ОК, к которым подключаются ИПН (Сигнальный “HI”) - Замыкание реле</t>
  </si>
  <si>
    <t>8.3.1 Установка f 10 Гц на генераторе</t>
  </si>
  <si>
    <t>8.3.1 Подача сигнала с генератора</t>
  </si>
  <si>
    <t>8.3.1 Снятие сигнала с генератора</t>
  </si>
  <si>
    <t>8.3.3 Подача сигнала с генератора</t>
  </si>
  <si>
    <t>8.3.3 Снятие сигнала с генератора</t>
  </si>
  <si>
    <t>8.3.4 Подача сигнала с генератора</t>
  </si>
  <si>
    <t>8.3.4 Снятие сигнала с генератора</t>
  </si>
  <si>
    <t>8.3 Контакты ОК, к которым подключаются ИПН (Сигнальный “HI”) - Размыкание реле</t>
  </si>
  <si>
    <t>8.4 Контакты ОК, к которым подключаются ИПН (Сигнальный “HI”) - Замыкание реле</t>
  </si>
  <si>
    <t>8.4.1 Установка f 10 Гц на генераторе</t>
  </si>
  <si>
    <t>8.4.1 Подача сигнала с генератора</t>
  </si>
  <si>
    <t>8.4.1 Снятие сигнала с генератора</t>
  </si>
  <si>
    <t>8.4.3 Подача сигнала с генератора</t>
  </si>
  <si>
    <t>8.4.3 Снятие сигнала с генератора</t>
  </si>
  <si>
    <t>8.4.4 Подача сигнала с генератора</t>
  </si>
  <si>
    <t>8.4.4 Снятие сигнала с генератора</t>
  </si>
  <si>
    <t>8.4 Контакты ОК, к которым подключаются ИПН (Сигнальный “HI”) - Размыкание реле</t>
  </si>
  <si>
    <t>14, 10</t>
  </si>
  <si>
    <t>14, 11</t>
  </si>
  <si>
    <t>8.3.1 Проверка АЧХ ФНЧ по выходу fn1-2, 2 канал</t>
  </si>
  <si>
    <t>8.3.3 Проверка АЧХ ФНЧ по выходу fn1-2, 2 канал</t>
  </si>
  <si>
    <t>8.3.4 Проверка АЧХ ФНЧ по выходу fn1-2, 2 канал</t>
  </si>
  <si>
    <t>8.4.1 Проверка АЧХ ФНЧ по выходу fn2-2, 2 канал</t>
  </si>
  <si>
    <t>8.4.3 Проверка АЧХ ФНЧ по выходу fn2-2, 2 канал</t>
  </si>
  <si>
    <t>8.4.4 Проверка АЧХ ФНЧ по выходу fn2-2, 2 канал</t>
  </si>
  <si>
    <t>8.5 - 8.6 Входные контакты Х17С3, подключаемые к блокам ААП и общему "sin" - замыкание</t>
  </si>
  <si>
    <t>8.5 - 8.6 Входные контакты Х17С3, подключаемые к блокам ААП и общему "gnd" - замыкание</t>
  </si>
  <si>
    <t>4, 15, 3</t>
  </si>
  <si>
    <t>13, 8</t>
  </si>
  <si>
    <t>8.5 - 8.6 Входные контакты Х17С3, подключаемые к блокам ААП и общему "sin" - размыкание</t>
  </si>
  <si>
    <t>8.5 - 8.6 Входные контакты Х17С3, подключаемые к блокам ААП и общему "gnd" - размыкание</t>
  </si>
  <si>
    <t>8.6 Контакты ОК, к которым подключаются ИПН (Сигнальный “HI”) - Замыкание реле</t>
  </si>
  <si>
    <t>8.6.1 Установка f 10 Гц на генераторе</t>
  </si>
  <si>
    <t>8.6.1 Подача сигнала с генератора</t>
  </si>
  <si>
    <t>8.6.1 Проверка АЧХ ФНЧ по выходу fn2-3, 3 канал</t>
  </si>
  <si>
    <t>8.6.1 Снятие сигнала с генератора</t>
  </si>
  <si>
    <t>8.6.3 Подача сигнала с генератора</t>
  </si>
  <si>
    <t>8.6.3 Проверка АЧХ ФНЧ по выходу fn2-3, 3 канал</t>
  </si>
  <si>
    <t>8.6.3 Снятие сигнала с генератора</t>
  </si>
  <si>
    <t>8.6.4 Подача сигнала с генератора</t>
  </si>
  <si>
    <t>8.6.4 Проверка АЧХ ФНЧ по выходу fn2-3, 3 канал</t>
  </si>
  <si>
    <t>8.6.4 Снятие сигнала с генератора</t>
  </si>
  <si>
    <t>8.6 Контакты ОК, к которым подключаются ИПН (Сигнальный “HI”) - Размыкание реле</t>
  </si>
  <si>
    <t>8.5 Контакты ОК, к которым подключаются ИПН (Сигнальный “HI”) - Замыкание реле</t>
  </si>
  <si>
    <t>8.5.1 Установка f 10 Гц на генераторе</t>
  </si>
  <si>
    <t>8.5.1 Подача сигнала с генератора</t>
  </si>
  <si>
    <t>8.5.1 Проверка АЧХ ФНЧ по выходу fn1-3, 3 канал</t>
  </si>
  <si>
    <t>8.5.1 Снятие сигнала с генератора</t>
  </si>
  <si>
    <t>8.5.3 Подача сигнала с генератора</t>
  </si>
  <si>
    <t>8.5.3 Проверка АЧХ ФНЧ по выходу fn1-3, 3 канал</t>
  </si>
  <si>
    <t>8.5.3 Снятие сигнала с генератора</t>
  </si>
  <si>
    <t>8.5.4 Подача сигнала с генератора</t>
  </si>
  <si>
    <t>8.5.4 Проверка АЧХ ФНЧ по выходу fn1-3, 3 канал</t>
  </si>
  <si>
    <t>8.5.4 Снятие сигнала с генератора</t>
  </si>
  <si>
    <t>8.5 Контакты ОК, к которым подключаются ИПН (Сигнальный “HI”) - Размыкание реле</t>
  </si>
  <si>
    <t>14, 8</t>
  </si>
  <si>
    <t>14, 9</t>
  </si>
  <si>
    <t>3 Установка мультиметра в режим измерения постоянного напряжения</t>
  </si>
  <si>
    <t>Cнятие питания с ИП2, ИП3, ИП4 +9, -9, 5 В</t>
  </si>
  <si>
    <t>Cнятие питания с ИП1 +27 В</t>
  </si>
  <si>
    <t>PSH_73610_power</t>
  </si>
  <si>
    <t>Напряжение питания +9 В, -9 В, +5В, ИП2, ИП3, ИП4</t>
  </si>
  <si>
    <t>ЦАП</t>
  </si>
  <si>
    <t>Напряжение питания +27 В</t>
  </si>
  <si>
    <t>2 Установка всех линий на выход</t>
  </si>
  <si>
    <t>4 Установка всех линий на выход</t>
  </si>
  <si>
    <t>8 Установка всех линий на выход</t>
  </si>
  <si>
    <t>9 Установка всех линий на выход</t>
  </si>
  <si>
    <t>12, 13, 14, 15, 16, 17, 18, 19, 20</t>
  </si>
  <si>
    <t>9 Установка линий 12, 13, 14, 15, 16, 17, 18, 19, 20 на выход</t>
  </si>
  <si>
    <t>41, 42, 43, 44, 45, 46, 47, 48, 49, 50, 51, 52, 53, 54, 55, 56, 57, 58</t>
  </si>
  <si>
    <t>9.1 Установка линий 41, 42, 43, 44, 45, 46, 47, 48, 49, 50, 51, 52, 53, 54, 55, 56, 57, 58 на вход</t>
  </si>
  <si>
    <t>9.1 Считывание сигнала Kontr-1</t>
  </si>
  <si>
    <t>9.1 Считывание сигнала Kontr-4</t>
  </si>
  <si>
    <t>9.1 Считывание сигнала Kontr-7</t>
  </si>
  <si>
    <t>9.1 Считывание сигнала Kontr-10</t>
  </si>
  <si>
    <t>9.1 Считывание сигнала Kontr-13</t>
  </si>
  <si>
    <t>9.1 Считывание сигнала Kcip-1</t>
  </si>
  <si>
    <t>9.1 Считывание сигнала Kontr-2</t>
  </si>
  <si>
    <t>9.1 Считывание сигнала Kontr-5</t>
  </si>
  <si>
    <t>9.1 Считывание сигнала Kontr-8</t>
  </si>
  <si>
    <t>9.1 Считывание сигнала Kontr-11</t>
  </si>
  <si>
    <t>9.1 Считывание сигнала Kontr-14</t>
  </si>
  <si>
    <t>9.1 Считывание сигнала Kcip-2</t>
  </si>
  <si>
    <t>9.1 Считывание сигнала Kontr-3</t>
  </si>
  <si>
    <t>9.1 Считывание сигнала Kontr-6</t>
  </si>
  <si>
    <t>9.1 Считывание сигнала Kontr-9</t>
  </si>
  <si>
    <t>9.1 Считывание сигнала Kontr-12</t>
  </si>
  <si>
    <t>9.1 Считывание сигнала Kontr-15</t>
  </si>
  <si>
    <t>9.1 Считывание сигнала Kcip-3</t>
  </si>
  <si>
    <t>9.1 Реле ААП Cip - Размыкание реле</t>
  </si>
  <si>
    <t>9.2 Реле ААП Cip - Размыкание реле</t>
  </si>
  <si>
    <t>41</t>
  </si>
  <si>
    <t>42</t>
  </si>
  <si>
    <t>43</t>
  </si>
  <si>
    <t>44</t>
  </si>
  <si>
    <t>56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</si>
  <si>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</si>
  <si>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</si>
  <si>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</si>
  <si>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</si>
  <si>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</si>
  <si>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</si>
  <si>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</si>
  <si>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</si>
  <si>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</si>
  <si>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</si>
  <si>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</si>
  <si>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</si>
  <si>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</si>
  <si>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9.2 Реле ААП Cip - Замыкание реле</t>
  </si>
  <si>
    <t>9.2 Считывание сигнала Kontr-1</t>
  </si>
  <si>
    <t>9.2 Считывание сигнала Kontr-4</t>
  </si>
  <si>
    <t>9.2 Считывание сигнала Kontr-7</t>
  </si>
  <si>
    <t>9.2 Считывание сигнала Kontr-10</t>
  </si>
  <si>
    <t>9.2 Считывание сигнала Kontr-13</t>
  </si>
  <si>
    <t>9.2 Считывание сигнала Kcip-1</t>
  </si>
  <si>
    <t>9.2 Считывание сигнала Kontr-2</t>
  </si>
  <si>
    <t>9.2 Считывание сигнала Kontr-5</t>
  </si>
  <si>
    <t>9.2 Считывание сигнала Kontr-8</t>
  </si>
  <si>
    <t>9.2 Считывание сигнала Kontr-11</t>
  </si>
  <si>
    <t>9.2 Считывание сигнала Kontr-14</t>
  </si>
  <si>
    <t>9.2 Считывание сигнала Kcip-2</t>
  </si>
  <si>
    <t>9.2 Считывание сигнала Kontr-3</t>
  </si>
  <si>
    <t>9.2 Считывание сигнала Kontr-6</t>
  </si>
  <si>
    <t>9.2 Считывание сигнала Kontr-9</t>
  </si>
  <si>
    <t>9.2 Считывание сигнала Kontr-12</t>
  </si>
  <si>
    <t>9.2 Считывание сигнала Kontr-15</t>
  </si>
  <si>
    <t>9.2 Считывание сигнала Kcip-3</t>
  </si>
  <si>
    <t>9.3 Считывание сигнала Kontr-1</t>
  </si>
  <si>
    <t>9.3 Считывание сигнала Kontr-4</t>
  </si>
  <si>
    <t>9.3 Считывание сигнала Kontr-7</t>
  </si>
  <si>
    <t>9.3 Считывание сигнала Kontr-10</t>
  </si>
  <si>
    <t>9.3 Считывание сигнала Kontr-13</t>
  </si>
  <si>
    <t>9.3 Считывание сигнала Kcip-1</t>
  </si>
  <si>
    <t>9.3 Считывание сигнала Kontr-2</t>
  </si>
  <si>
    <t>9.3 Считывание сигнала Kontr-5</t>
  </si>
  <si>
    <t>9.3 Считывание сигнала Kontr-8</t>
  </si>
  <si>
    <t>9.3 Считывание сигнала Kontr-11</t>
  </si>
  <si>
    <t>9.3 Считывание сигнала Kontr-14</t>
  </si>
  <si>
    <t>9.3 Считывание сигнала Kcip-2</t>
  </si>
  <si>
    <t>9.3 Считывание сигнала Kontr-3</t>
  </si>
  <si>
    <t>9.3 Считывание сигнала Kontr-6</t>
  </si>
  <si>
    <t>9.3 Считывание сигнала Kontr-9</t>
  </si>
  <si>
    <t>9.3 Считывание сигнала Kontr-12</t>
  </si>
  <si>
    <t>9.3 Считывание сигнала Kontr-15</t>
  </si>
  <si>
    <t>9.3 Считывание сигнала Kcip-3</t>
  </si>
  <si>
    <t>9.3 Установка входного сигнала UPB-1 = 1</t>
  </si>
  <si>
    <t>9.4 Считывание сигнала Kontr-1</t>
  </si>
  <si>
    <t>9.4 Считывание сигнала Kontr-4</t>
  </si>
  <si>
    <t>9.4 Считывание сигнала Kontr-7</t>
  </si>
  <si>
    <t>9.4 Считывание сигнала Kontr-10</t>
  </si>
  <si>
    <t>9.4 Считывание сигнала Kontr-13</t>
  </si>
  <si>
    <t>9.4 Считывание сигнала Kcip-1</t>
  </si>
  <si>
    <t>9.4 Считывание сигнала Kontr-2</t>
  </si>
  <si>
    <t>9.4 Считывание сигнала Kontr-5</t>
  </si>
  <si>
    <t>9.4 Считывание сигнала Kontr-8</t>
  </si>
  <si>
    <t>9.4 Считывание сигнала Kontr-11</t>
  </si>
  <si>
    <t>9.4 Считывание сигнала Kontr-14</t>
  </si>
  <si>
    <t>9.4 Считывание сигнала Kcip-2</t>
  </si>
  <si>
    <t>9.4 Считывание сигнала Kontr-3</t>
  </si>
  <si>
    <t>9.4 Считывание сигнала Kontr-6</t>
  </si>
  <si>
    <t>9.4 Считывание сигнала Kontr-9</t>
  </si>
  <si>
    <t>9.4 Считывание сигнала Kontr-12</t>
  </si>
  <si>
    <t>9.4 Считывание сигнала Kontr-15</t>
  </si>
  <si>
    <t>9.4 Считывание сигнала Kcip-3</t>
  </si>
  <si>
    <t>9.4 Установка входного сигнала на контактах UPB-(1-3), UPM-(1-3), UIP-(1-3) = 0</t>
  </si>
  <si>
    <t>9.3 Установка входного сигнала на контактах UPB-(1-3), UPM-(1-3), UIP-(1-3) = 0</t>
  </si>
  <si>
    <t>9.2 Установка входного сигнала на контактах UPB-(1-3), UPM-(1-3), UIP-(1-3) = 0</t>
  </si>
  <si>
    <t>9.1 Установка входного сигнала на контактах UPB-(1-3), UPM-(1-3), UIP-(1-3) = 0</t>
  </si>
  <si>
    <t>9.5 Установка входного сигнала на контактах UPB-(1-3), UPM-(1-3), UIP-(1-3) = 0</t>
  </si>
  <si>
    <t>9.5 Считывание сигнала Kontr-1</t>
  </si>
  <si>
    <t>9.5 Считывание сигнала Kontr-4</t>
  </si>
  <si>
    <t>9.5 Считывание сигнала Kontr-7</t>
  </si>
  <si>
    <t>9.5 Считывание сигнала Kontr-10</t>
  </si>
  <si>
    <t>9.5 Считывание сигнала Kontr-13</t>
  </si>
  <si>
    <t>9.5 Считывание сигнала Kcip-1</t>
  </si>
  <si>
    <t>9.5 Считывание сигнала Kontr-2</t>
  </si>
  <si>
    <t>9.5 Считывание сигнала Kontr-5</t>
  </si>
  <si>
    <t>9.5 Считывание сигнала Kontr-8</t>
  </si>
  <si>
    <t>9.5 Считывание сигнала Kontr-11</t>
  </si>
  <si>
    <t>9.5 Считывание сигнала Kontr-14</t>
  </si>
  <si>
    <t>9.5 Считывание сигнала Kcip-2</t>
  </si>
  <si>
    <t>9.5 Считывание сигнала Kontr-3</t>
  </si>
  <si>
    <t>9.5 Считывание сигнала Kontr-6</t>
  </si>
  <si>
    <t>9.5 Считывание сигнала Kontr-9</t>
  </si>
  <si>
    <t>9.5 Считывание сигнала Kontr-12</t>
  </si>
  <si>
    <t>9.5 Считывание сигнала Kontr-15</t>
  </si>
  <si>
    <t>9.5 Считывание сигнала Kcip-3</t>
  </si>
  <si>
    <t>9.5 Установка входного сигнала UIP-1 = 1</t>
  </si>
  <si>
    <t>9.4 Установка входного сигнала UPM-1 = 1</t>
  </si>
  <si>
    <t>9.6 Установка входного сигнала на контактах UPB-(1-3), UPM-(1-3), UIP-(1-3) = 0</t>
  </si>
  <si>
    <t>9.6 Считывание сигнала Kontr-1</t>
  </si>
  <si>
    <t>9.6 Считывание сигнала Kontr-4</t>
  </si>
  <si>
    <t>9.6 Считывание сигнала Kontr-7</t>
  </si>
  <si>
    <t>9.6 Считывание сигнала Kontr-10</t>
  </si>
  <si>
    <t>9.6 Считывание сигнала Kontr-13</t>
  </si>
  <si>
    <t>9.6 Считывание сигнала Kcip-1</t>
  </si>
  <si>
    <t>9.6 Считывание сигнала Kontr-2</t>
  </si>
  <si>
    <t>9.6 Считывание сигнала Kontr-5</t>
  </si>
  <si>
    <t>9.6 Считывание сигнала Kontr-8</t>
  </si>
  <si>
    <t>9.6 Считывание сигнала Kontr-11</t>
  </si>
  <si>
    <t>9.6 Считывание сигнала Kontr-14</t>
  </si>
  <si>
    <t>9.6 Считывание сигнала Kcip-2</t>
  </si>
  <si>
    <t>9.6 Считывание сигнала Kontr-3</t>
  </si>
  <si>
    <t>9.6 Считывание сигнала Kontr-6</t>
  </si>
  <si>
    <t>9.6 Считывание сигнала Kontr-9</t>
  </si>
  <si>
    <t>9.6 Считывание сигнала Kontr-12</t>
  </si>
  <si>
    <t>9.6 Считывание сигнала Kontr-15</t>
  </si>
  <si>
    <t>9.6 Считывание сигнала Kcip-3</t>
  </si>
  <si>
    <t>9.6 Установка входного сигнала UPB-2 = 1</t>
  </si>
  <si>
    <t>9.7 Установка входного сигнала на контактах UPB-(1-3), UPM-(1-3), UIP-(1-3) = 0</t>
  </si>
  <si>
    <t>9.7 Считывание сигнала Kontr-1</t>
  </si>
  <si>
    <t>9.7 Считывание сигнала Kontr-4</t>
  </si>
  <si>
    <t>9.7 Считывание сигнала Kontr-7</t>
  </si>
  <si>
    <t>9.7 Считывание сигнала Kontr-10</t>
  </si>
  <si>
    <t>9.7 Считывание сигнала Kontr-13</t>
  </si>
  <si>
    <t>9.7 Считывание сигнала Kcip-1</t>
  </si>
  <si>
    <t>9.7 Считывание сигнала Kontr-2</t>
  </si>
  <si>
    <t>9.7 Считывание сигнала Kontr-5</t>
  </si>
  <si>
    <t>9.7 Считывание сигнала Kontr-8</t>
  </si>
  <si>
    <t>9.7 Считывание сигнала Kontr-11</t>
  </si>
  <si>
    <t>9.7 Считывание сигнала Kontr-14</t>
  </si>
  <si>
    <t>9.7 Считывание сигнала Kcip-2</t>
  </si>
  <si>
    <t>9.7 Считывание сигнала Kontr-3</t>
  </si>
  <si>
    <t>9.7 Считывание сигнала Kontr-6</t>
  </si>
  <si>
    <t>9.7 Считывание сигнала Kontr-9</t>
  </si>
  <si>
    <t>9.7 Считывание сигнала Kontr-12</t>
  </si>
  <si>
    <t>9.7 Считывание сигнала Kontr-15</t>
  </si>
  <si>
    <t>9.7 Считывание сигнала Kcip-3</t>
  </si>
  <si>
    <t>16</t>
  </si>
  <si>
    <t>9.7 Установка входного сигнала UPM-2 = 1</t>
  </si>
  <si>
    <t>9.8 Установка входного сигнала на контактах UPB-(1-3), UPM-(1-3), UIP-(1-3) = 0</t>
  </si>
  <si>
    <t>9.8 Считывание сигнала Kontr-1</t>
  </si>
  <si>
    <t>9.8 Считывание сигнала Kontr-4</t>
  </si>
  <si>
    <t>9.8 Считывание сигнала Kontr-7</t>
  </si>
  <si>
    <t>9.8 Считывание сигнала Kontr-10</t>
  </si>
  <si>
    <t>9.8 Считывание сигнала Kontr-13</t>
  </si>
  <si>
    <t>9.8 Считывание сигнала Kcip-1</t>
  </si>
  <si>
    <t>9.8 Считывание сигнала Kontr-2</t>
  </si>
  <si>
    <t>9.8 Считывание сигнала Kontr-5</t>
  </si>
  <si>
    <t>9.8 Считывание сигнала Kontr-8</t>
  </si>
  <si>
    <t>9.8 Считывание сигнала Kontr-11</t>
  </si>
  <si>
    <t>9.8 Считывание сигнала Kontr-14</t>
  </si>
  <si>
    <t>9.8 Считывание сигнала Kcip-2</t>
  </si>
  <si>
    <t>9.8 Считывание сигнала Kontr-3</t>
  </si>
  <si>
    <t>9.8 Считывание сигнала Kontr-6</t>
  </si>
  <si>
    <t>9.8 Считывание сигнала Kontr-9</t>
  </si>
  <si>
    <t>9.8 Считывание сигнала Kontr-12</t>
  </si>
  <si>
    <t>9.8 Считывание сигнала Kontr-15</t>
  </si>
  <si>
    <t>9.8 Считывание сигнала Kcip-3</t>
  </si>
  <si>
    <t>9.8 Установка входного сигнала UIP-2 = 1</t>
  </si>
  <si>
    <t>9.9 Установка входного сигнала на контактах UPB-(1-3), UPM-(1-3), UIP-(1-3) = 0</t>
  </si>
  <si>
    <t>9.9 Считывание сигнала Kontr-1</t>
  </si>
  <si>
    <t>9.9 Считывание сигнала Kontr-4</t>
  </si>
  <si>
    <t>9.9 Считывание сигнала Kontr-7</t>
  </si>
  <si>
    <t>9.9 Считывание сигнала Kontr-10</t>
  </si>
  <si>
    <t>9.9 Считывание сигнала Kontr-13</t>
  </si>
  <si>
    <t>9.9 Считывание сигнала Kcip-1</t>
  </si>
  <si>
    <t>9.9 Считывание сигнала Kontr-2</t>
  </si>
  <si>
    <t>9.9 Считывание сигнала Kontr-5</t>
  </si>
  <si>
    <t>9.9 Считывание сигнала Kontr-8</t>
  </si>
  <si>
    <t>9.9 Считывание сигнала Kontr-11</t>
  </si>
  <si>
    <t>9.9 Считывание сигнала Kontr-14</t>
  </si>
  <si>
    <t>9.9 Считывание сигнала Kcip-2</t>
  </si>
  <si>
    <t>9.9 Считывание сигнала Kontr-3</t>
  </si>
  <si>
    <t>9.9 Считывание сигнала Kontr-6</t>
  </si>
  <si>
    <t>9.9 Считывание сигнала Kontr-9</t>
  </si>
  <si>
    <t>9.9 Считывание сигнала Kontr-12</t>
  </si>
  <si>
    <t>9.9 Считывание сигнала Kontr-15</t>
  </si>
  <si>
    <t>9.9 Считывание сигнала Kcip-3</t>
  </si>
  <si>
    <t>18</t>
  </si>
  <si>
    <t>9.9 Установка входного сигнала UPB-3 = 1</t>
  </si>
  <si>
    <t>9.10 Установка входного сигнала на контактах UPB-(1-3), UPM-(1-3), UIP-(1-3) = 0</t>
  </si>
  <si>
    <t>9.10 Считывание сигнала Kontr-1</t>
  </si>
  <si>
    <t>9.10 Считывание сигнала Kontr-4</t>
  </si>
  <si>
    <t>9.10 Считывание сигнала Kontr-7</t>
  </si>
  <si>
    <t>9.10 Считывание сигнала Kontr-10</t>
  </si>
  <si>
    <t>9.10 Считывание сигнала Kontr-13</t>
  </si>
  <si>
    <t>9.10 Считывание сигнала Kcip-1</t>
  </si>
  <si>
    <t>9.10 Считывание сигнала Kontr-2</t>
  </si>
  <si>
    <t>9.10 Считывание сигнала Kontr-5</t>
  </si>
  <si>
    <t>9.10 Считывание сигнала Kontr-8</t>
  </si>
  <si>
    <t>9.10 Считывание сигнала Kontr-11</t>
  </si>
  <si>
    <t>9.10 Считывание сигнала Kontr-14</t>
  </si>
  <si>
    <t>9.10 Считывание сигнала Kcip-2</t>
  </si>
  <si>
    <t>9.10 Считывание сигнала Kontr-3</t>
  </si>
  <si>
    <t>9.10 Считывание сигнала Kontr-6</t>
  </si>
  <si>
    <t>9.10 Считывание сигнала Kontr-9</t>
  </si>
  <si>
    <t>9.10 Считывание сигнала Kontr-12</t>
  </si>
  <si>
    <t>9.10 Считывание сигнала Kontr-15</t>
  </si>
  <si>
    <t>9.10 Считывание сигнала Kcip-3</t>
  </si>
  <si>
    <t>19</t>
  </si>
  <si>
    <t>9.10 Установка входного сигнала UPM-3 = 1</t>
  </si>
  <si>
    <t>9.11 Установка входного сигнала на контактах UPB-(1-3), UPM-(1-3), UIP-(1-3) = 0</t>
  </si>
  <si>
    <t>9.11 Считывание сигнала Kontr-1</t>
  </si>
  <si>
    <t>9.11 Считывание сигнала Kontr-4</t>
  </si>
  <si>
    <t>9.11 Считывание сигнала Kontr-7</t>
  </si>
  <si>
    <t>9.11 Считывание сигнала Kontr-10</t>
  </si>
  <si>
    <t>9.11 Считывание сигнала Kontr-13</t>
  </si>
  <si>
    <t>9.11 Считывание сигнала Kcip-1</t>
  </si>
  <si>
    <t>9.11 Считывание сигнала Kontr-2</t>
  </si>
  <si>
    <t>9.11 Считывание сигнала Kontr-5</t>
  </si>
  <si>
    <t>9.11 Считывание сигнала Kontr-8</t>
  </si>
  <si>
    <t>9.11 Считывание сигнала Kontr-11</t>
  </si>
  <si>
    <t>9.11 Считывание сигнала Kontr-14</t>
  </si>
  <si>
    <t>9.11 Считывание сигнала Kcip-2</t>
  </si>
  <si>
    <t>9.11 Считывание сигнала Kontr-3</t>
  </si>
  <si>
    <t>9.11 Считывание сигнала Kontr-6</t>
  </si>
  <si>
    <t>9.11 Считывание сигнала Kontr-9</t>
  </si>
  <si>
    <t>9.11 Считывание сигнала Kontr-12</t>
  </si>
  <si>
    <t>9.11 Считывание сигнала Kontr-15</t>
  </si>
  <si>
    <t>9.11 Считывание сигнала Kcip-3</t>
  </si>
  <si>
    <t>20</t>
  </si>
  <si>
    <t>9.11 Установка входного сигнала UIP-3 = 1</t>
  </si>
  <si>
    <t>9.12 Установка входного сигнала на контактах UPB-(1-3), UPM-(1-3), UIP-(1-3) = 0</t>
  </si>
  <si>
    <t>9.12 Считывание сигнала Kontr-1</t>
  </si>
  <si>
    <t>9.12 Считывание сигнала Kontr-4</t>
  </si>
  <si>
    <t>9.12 Считывание сигнала Kontr-7</t>
  </si>
  <si>
    <t>9.12 Считывание сигнала Kontr-10</t>
  </si>
  <si>
    <t>9.12 Считывание сигнала Kontr-13</t>
  </si>
  <si>
    <t>9.12 Считывание сигнала Kcip-1</t>
  </si>
  <si>
    <t>9.12 Считывание сигнала Kontr-2</t>
  </si>
  <si>
    <t>9.12 Считывание сигнала Kontr-5</t>
  </si>
  <si>
    <t>9.12 Считывание сигнала Kontr-8</t>
  </si>
  <si>
    <t>9.12 Считывание сигнала Kontr-11</t>
  </si>
  <si>
    <t>9.12 Считывание сигнала Kontr-14</t>
  </si>
  <si>
    <t>9.12 Считывание сигнала Kcip-2</t>
  </si>
  <si>
    <t>9.12 Считывание сигнала Kontr-3</t>
  </si>
  <si>
    <t>9.12 Считывание сигнала Kontr-6</t>
  </si>
  <si>
    <t>9.12 Считывание сигнала Kontr-9</t>
  </si>
  <si>
    <t>9.12 Считывание сигнала Kontr-12</t>
  </si>
  <si>
    <t>9.12 Считывание сигнала Kontr-15</t>
  </si>
  <si>
    <t>9.12 Считывание сигнала Kcip-3</t>
  </si>
  <si>
    <t>9.12 Установка входного сигнала UPB-1 = 1</t>
  </si>
  <si>
    <t>9.12 Установка входного сигнала UPB-2 = 1</t>
  </si>
  <si>
    <t>9.13 Установка входного сигнала на контактах UPB-(1-3), UPM-(1-3), UIP-(1-3) = 0</t>
  </si>
  <si>
    <t>9.13 Установка входного сигнала UPB-1 = 1</t>
  </si>
  <si>
    <t>9.13 Считывание сигнала Kontr-1</t>
  </si>
  <si>
    <t>9.13 Считывание сигнала Kontr-4</t>
  </si>
  <si>
    <t>9.13 Считывание сигнала Kontr-7</t>
  </si>
  <si>
    <t>9.13 Считывание сигнала Kontr-10</t>
  </si>
  <si>
    <t>9.13 Считывание сигнала Kontr-13</t>
  </si>
  <si>
    <t>9.13 Считывание сигнала Kcip-1</t>
  </si>
  <si>
    <t>9.13 Считывание сигнала Kontr-2</t>
  </si>
  <si>
    <t>9.13 Считывание сигнала Kontr-5</t>
  </si>
  <si>
    <t>9.13 Считывание сигнала Kontr-8</t>
  </si>
  <si>
    <t>9.13 Считывание сигнала Kontr-11</t>
  </si>
  <si>
    <t>9.13 Считывание сигнала Kontr-14</t>
  </si>
  <si>
    <t>9.13 Считывание сигнала Kcip-2</t>
  </si>
  <si>
    <t>9.13 Считывание сигнала Kontr-3</t>
  </si>
  <si>
    <t>9.13 Считывание сигнала Kontr-6</t>
  </si>
  <si>
    <t>9.13 Считывание сигнала Kontr-9</t>
  </si>
  <si>
    <t>9.13 Считывание сигнала Kontr-12</t>
  </si>
  <si>
    <t>9.13 Считывание сигнала Kontr-15</t>
  </si>
  <si>
    <t>9.13 Считывание сигнала Kcip-3</t>
  </si>
  <si>
    <t>9.13 Установка входного сигнала UPB-3 = 1</t>
  </si>
  <si>
    <t>9.14 Установка входного сигнала на контактах UPB-(1-3), UPM-(1-3), UIP-(1-3) = 0</t>
  </si>
  <si>
    <t>9.14 Установка входного сигнала UPB-3 = 1</t>
  </si>
  <si>
    <t>9.14 Считывание сигнала Kontr-1</t>
  </si>
  <si>
    <t>9.14 Считывание сигнала Kontr-4</t>
  </si>
  <si>
    <t>9.14 Считывание сигнала Kontr-7</t>
  </si>
  <si>
    <t>9.14 Считывание сигнала Kontr-10</t>
  </si>
  <si>
    <t>9.14 Считывание сигнала Kontr-13</t>
  </si>
  <si>
    <t>9.14 Считывание сигнала Kcip-1</t>
  </si>
  <si>
    <t>9.14 Считывание сигнала Kontr-2</t>
  </si>
  <si>
    <t>9.14 Считывание сигнала Kontr-5</t>
  </si>
  <si>
    <t>9.14 Считывание сигнала Kontr-8</t>
  </si>
  <si>
    <t>9.14 Считывание сигнала Kontr-11</t>
  </si>
  <si>
    <t>9.14 Считывание сигнала Kontr-14</t>
  </si>
  <si>
    <t>9.14 Считывание сигнала Kcip-2</t>
  </si>
  <si>
    <t>9.14 Считывание сигнала Kontr-3</t>
  </si>
  <si>
    <t>9.14 Считывание сигнала Kontr-6</t>
  </si>
  <si>
    <t>9.14 Считывание сигнала Kontr-9</t>
  </si>
  <si>
    <t>9.14 Считывание сигнала Kontr-12</t>
  </si>
  <si>
    <t>9.14 Считывание сигнала Kontr-15</t>
  </si>
  <si>
    <t>9.14 Считывание сигнала Kcip-3</t>
  </si>
  <si>
    <t>9.14 Установка входного сигнала UPB-2 = 1</t>
  </si>
  <si>
    <t>9.15 Установка входного сигнала на контактах UPB-(1-3), UPM-(1-3), UIP-(1-3) = 0</t>
  </si>
  <si>
    <t>9.15 Считывание сигнала Kontr-1</t>
  </si>
  <si>
    <t>9.15 Считывание сигнала Kontr-4</t>
  </si>
  <si>
    <t>9.15 Считывание сигнала Kontr-7</t>
  </si>
  <si>
    <t>9.15 Считывание сигнала Kontr-10</t>
  </si>
  <si>
    <t>9.15 Считывание сигнала Kontr-13</t>
  </si>
  <si>
    <t>9.15 Считывание сигнала Kcip-1</t>
  </si>
  <si>
    <t>9.15 Считывание сигнала Kontr-2</t>
  </si>
  <si>
    <t>9.15 Считывание сигнала Kontr-5</t>
  </si>
  <si>
    <t>9.15 Считывание сигнала Kontr-8</t>
  </si>
  <si>
    <t>9.15 Считывание сигнала Kontr-11</t>
  </si>
  <si>
    <t>9.15 Считывание сигнала Kontr-14</t>
  </si>
  <si>
    <t>9.15 Считывание сигнала Kcip-2</t>
  </si>
  <si>
    <t>9.15 Считывание сигнала Kontr-3</t>
  </si>
  <si>
    <t>9.15 Считывание сигнала Kontr-6</t>
  </si>
  <si>
    <t>9.15 Считывание сигнала Kontr-9</t>
  </si>
  <si>
    <t>9.15 Считывание сигнала Kontr-12</t>
  </si>
  <si>
    <t>9.15 Считывание сигнала Kontr-15</t>
  </si>
  <si>
    <t>9.15 Считывание сигнала Kcip-3</t>
  </si>
  <si>
    <t>9.15 Установка входного сигнала UPM-1 = 1</t>
  </si>
  <si>
    <t>9.15 Установка входного сигнала UPM-2 = 1</t>
  </si>
  <si>
    <t>9.16 Установка входного сигнала на контактах UPB-(1-3), UPM-(1-3), UIP-(1-3) = 0</t>
  </si>
  <si>
    <t>9.16 Установка входного сигнала UPM-1 = 1</t>
  </si>
  <si>
    <t>9.16 Считывание сигнала Kontr-1</t>
  </si>
  <si>
    <t>9.16 Считывание сигнала Kontr-4</t>
  </si>
  <si>
    <t>9.16 Считывание сигнала Kontr-7</t>
  </si>
  <si>
    <t>9.16 Считывание сигнала Kontr-10</t>
  </si>
  <si>
    <t>9.16 Считывание сигнала Kontr-13</t>
  </si>
  <si>
    <t>9.16 Считывание сигнала Kcip-1</t>
  </si>
  <si>
    <t>9.16 Считывание сигнала Kontr-2</t>
  </si>
  <si>
    <t>9.16 Считывание сигнала Kontr-5</t>
  </si>
  <si>
    <t>9.16 Считывание сигнала Kontr-8</t>
  </si>
  <si>
    <t>9.16 Считывание сигнала Kontr-11</t>
  </si>
  <si>
    <t>9.16 Считывание сигнала Kontr-14</t>
  </si>
  <si>
    <t>9.16 Считывание сигнала Kcip-2</t>
  </si>
  <si>
    <t>9.16 Считывание сигнала Kontr-3</t>
  </si>
  <si>
    <t>9.16 Считывание сигнала Kontr-6</t>
  </si>
  <si>
    <t>9.16 Считывание сигнала Kontr-9</t>
  </si>
  <si>
    <t>9.16 Считывание сигнала Kontr-12</t>
  </si>
  <si>
    <t>9.16 Считывание сигнала Kontr-15</t>
  </si>
  <si>
    <t>9.16 Считывание сигнала Kcip-3</t>
  </si>
  <si>
    <t>9.16 Установка входного сигнала UPM-3 = 1</t>
  </si>
  <si>
    <t>9.17 Установка входного сигнала на контактах UPB-(1-3), UPM-(1-3), UIP-(1-3) = 0</t>
  </si>
  <si>
    <t>9.17 Установка входного сигнала UPM-3 = 1</t>
  </si>
  <si>
    <t>9.17 Считывание сигнала Kontr-1</t>
  </si>
  <si>
    <t>9.17 Считывание сигнала Kontr-4</t>
  </si>
  <si>
    <t>9.17 Считывание сигнала Kontr-7</t>
  </si>
  <si>
    <t>9.17 Считывание сигнала Kontr-10</t>
  </si>
  <si>
    <t>9.17 Считывание сигнала Kontr-13</t>
  </si>
  <si>
    <t>9.17 Считывание сигнала Kcip-1</t>
  </si>
  <si>
    <t>9.17 Считывание сигнала Kontr-2</t>
  </si>
  <si>
    <t>9.17 Считывание сигнала Kontr-5</t>
  </si>
  <si>
    <t>9.17 Считывание сигнала Kontr-8</t>
  </si>
  <si>
    <t>9.17 Считывание сигнала Kontr-11</t>
  </si>
  <si>
    <t>9.17 Считывание сигнала Kontr-14</t>
  </si>
  <si>
    <t>9.17 Считывание сигнала Kcip-2</t>
  </si>
  <si>
    <t>9.17 Считывание сигнала Kontr-3</t>
  </si>
  <si>
    <t>9.17 Считывание сигнала Kontr-6</t>
  </si>
  <si>
    <t>9.17 Считывание сигнала Kontr-9</t>
  </si>
  <si>
    <t>9.17 Считывание сигнала Kontr-12</t>
  </si>
  <si>
    <t>9.17 Считывание сигнала Kontr-15</t>
  </si>
  <si>
    <t>9.17 Считывание сигнала Kcip-3</t>
  </si>
  <si>
    <t>9.17 Установка входного сигнала UPM-2 = 1</t>
  </si>
  <si>
    <t>9.18 Установка входного сигнала на контактах UPB-(1-3), UPM-(1-3), UIP-(1-3) = 0</t>
  </si>
  <si>
    <t>9.18 Считывание сигнала Kontr-1</t>
  </si>
  <si>
    <t>9.18 Считывание сигнала Kontr-4</t>
  </si>
  <si>
    <t>9.18 Считывание сигнала Kontr-7</t>
  </si>
  <si>
    <t>9.18 Считывание сигнала Kontr-10</t>
  </si>
  <si>
    <t>9.18 Считывание сигнала Kontr-13</t>
  </si>
  <si>
    <t>9.18 Считывание сигнала Kcip-1</t>
  </si>
  <si>
    <t>9.18 Считывание сигнала Kontr-2</t>
  </si>
  <si>
    <t>9.18 Считывание сигнала Kontr-5</t>
  </si>
  <si>
    <t>9.18 Считывание сигнала Kontr-8</t>
  </si>
  <si>
    <t>9.18 Считывание сигнала Kontr-11</t>
  </si>
  <si>
    <t>9.18 Считывание сигнала Kontr-14</t>
  </si>
  <si>
    <t>9.18 Считывание сигнала Kcip-2</t>
  </si>
  <si>
    <t>9.18 Считывание сигнала Kontr-3</t>
  </si>
  <si>
    <t>9.18 Считывание сигнала Kontr-6</t>
  </si>
  <si>
    <t>9.18 Считывание сигнала Kontr-9</t>
  </si>
  <si>
    <t>9.18 Считывание сигнала Kontr-12</t>
  </si>
  <si>
    <t>9.18 Считывание сигнала Kontr-15</t>
  </si>
  <si>
    <t>9.18 Считывание сигнала Kcip-3</t>
  </si>
  <si>
    <t>9.18 Установка входного сигнала UIP-1 = 1</t>
  </si>
  <si>
    <t>9.18 Установка входного сигнала UIP-2 = 1</t>
  </si>
  <si>
    <t>9.19 Установка входного сигнала на контактах UPB-(1-3), UPM-(1-3), UIP-(1-3) = 0</t>
  </si>
  <si>
    <t>9.19 Установка входного сигнала UIP-1 = 1</t>
  </si>
  <si>
    <t>9.19 Считывание сигнала Kontr-1</t>
  </si>
  <si>
    <t>9.19 Считывание сигнала Kontr-4</t>
  </si>
  <si>
    <t>9.19 Считывание сигнала Kontr-7</t>
  </si>
  <si>
    <t>9.19 Считывание сигнала Kontr-10</t>
  </si>
  <si>
    <t>9.19 Считывание сигнала Kontr-13</t>
  </si>
  <si>
    <t>9.19 Считывание сигнала Kcip-1</t>
  </si>
  <si>
    <t>9.19 Считывание сигнала Kontr-2</t>
  </si>
  <si>
    <t>9.19 Считывание сигнала Kontr-5</t>
  </si>
  <si>
    <t>9.19 Считывание сигнала Kontr-8</t>
  </si>
  <si>
    <t>9.19 Считывание сигнала Kontr-11</t>
  </si>
  <si>
    <t>9.19 Считывание сигнала Kontr-14</t>
  </si>
  <si>
    <t>9.19 Считывание сигнала Kcip-2</t>
  </si>
  <si>
    <t>9.19 Считывание сигнала Kontr-3</t>
  </si>
  <si>
    <t>9.19 Считывание сигнала Kontr-6</t>
  </si>
  <si>
    <t>9.19 Считывание сигнала Kontr-9</t>
  </si>
  <si>
    <t>9.19 Считывание сигнала Kontr-12</t>
  </si>
  <si>
    <t>9.19 Считывание сигнала Kontr-15</t>
  </si>
  <si>
    <t>9.19 Считывание сигнала Kcip-3</t>
  </si>
  <si>
    <t>9.19 Установка входного сигнала UIP-3 = 1</t>
  </si>
  <si>
    <t>9.20 Установка входного сигнала на контактах UPB-(1-3), UPM-(1-3), UIP-(1-3) = 0</t>
  </si>
  <si>
    <t>9.20 Установка входного сигнала UIP-3 = 1</t>
  </si>
  <si>
    <t>9.20 Считывание сигнала Kontr-1</t>
  </si>
  <si>
    <t>9.20 Считывание сигнала Kontr-4</t>
  </si>
  <si>
    <t>9.20 Считывание сигнала Kontr-7</t>
  </si>
  <si>
    <t>9.20 Считывание сигнала Kontr-10</t>
  </si>
  <si>
    <t>9.20 Считывание сигнала Kontr-13</t>
  </si>
  <si>
    <t>9.20 Считывание сигнала Kcip-1</t>
  </si>
  <si>
    <t>9.20 Считывание сигнала Kontr-2</t>
  </si>
  <si>
    <t>9.20 Считывание сигнала Kontr-5</t>
  </si>
  <si>
    <t>9.20 Считывание сигнала Kontr-8</t>
  </si>
  <si>
    <t>9.20 Считывание сигнала Kontr-11</t>
  </si>
  <si>
    <t>9.20 Считывание сигнала Kontr-14</t>
  </si>
  <si>
    <t>9.20 Считывание сигнала Kcip-2</t>
  </si>
  <si>
    <t>9.20 Считывание сигнала Kontr-3</t>
  </si>
  <si>
    <t>9.20 Считывание сигнала Kontr-6</t>
  </si>
  <si>
    <t>9.20 Считывание сигнала Kontr-9</t>
  </si>
  <si>
    <t>9.20 Считывание сигнала Kontr-12</t>
  </si>
  <si>
    <t>9.20 Считывание сигнала Kontr-15</t>
  </si>
  <si>
    <t>9.20 Считывание сигнала Kcip-3</t>
  </si>
  <si>
    <t>9.20 Установка входного сигнала UIP-2 = 1</t>
  </si>
  <si>
    <t>9.21 Установка входного сигнала на контактах UPB-(1-3), UPM-(1-3), UIP-(1-3) = 0</t>
  </si>
  <si>
    <t>9.21 Считывание сигнала Kontr-1</t>
  </si>
  <si>
    <t>9.21 Считывание сигнала Kontr-4</t>
  </si>
  <si>
    <t>9.21 Считывание сигнала Kontr-7</t>
  </si>
  <si>
    <t>9.21 Считывание сигнала Kontr-10</t>
  </si>
  <si>
    <t>9.21 Считывание сигнала Kontr-13</t>
  </si>
  <si>
    <t>9.21 Считывание сигнала Kcip-1</t>
  </si>
  <si>
    <t>9.21 Считывание сигнала Kontr-2</t>
  </si>
  <si>
    <t>9.21 Считывание сигнала Kontr-5</t>
  </si>
  <si>
    <t>9.21 Считывание сигнала Kontr-8</t>
  </si>
  <si>
    <t>9.21 Считывание сигнала Kontr-11</t>
  </si>
  <si>
    <t>9.21 Считывание сигнала Kontr-14</t>
  </si>
  <si>
    <t>9.21 Считывание сигнала Kcip-2</t>
  </si>
  <si>
    <t>9.21 Считывание сигнала Kontr-3</t>
  </si>
  <si>
    <t>9.21 Считывание сигнала Kontr-6</t>
  </si>
  <si>
    <t>9.21 Считывание сигнала Kontr-9</t>
  </si>
  <si>
    <t>9.21 Считывание сигнала Kontr-12</t>
  </si>
  <si>
    <t>9.21 Считывание сигнала Kontr-15</t>
  </si>
  <si>
    <t>9.21 Считывание сигнала Kcip-3</t>
  </si>
  <si>
    <t>9.21 Установка входного сигнала UPB-1 = 1</t>
  </si>
  <si>
    <t>9.21 Установка входного сигнала UPB-2 = 1</t>
  </si>
  <si>
    <t>9.21 Установка входного сигнала UPB-3 = 1</t>
  </si>
  <si>
    <t>9.22 Установка входного сигнала на контактах UPB-(1-3), UPM-(1-3), UIP-(1-3) = 0</t>
  </si>
  <si>
    <t>9.22 Считывание сигнала Kontr-1</t>
  </si>
  <si>
    <t>9.22 Считывание сигнала Kontr-4</t>
  </si>
  <si>
    <t>9.22 Считывание сигнала Kontr-7</t>
  </si>
  <si>
    <t>9.22 Считывание сигнала Kontr-10</t>
  </si>
  <si>
    <t>9.22 Считывание сигнала Kontr-13</t>
  </si>
  <si>
    <t>9.22 Считывание сигнала Kcip-1</t>
  </si>
  <si>
    <t>9.22 Считывание сигнала Kontr-2</t>
  </si>
  <si>
    <t>9.22 Считывание сигнала Kontr-5</t>
  </si>
  <si>
    <t>9.22 Считывание сигнала Kontr-8</t>
  </si>
  <si>
    <t>9.22 Считывание сигнала Kontr-11</t>
  </si>
  <si>
    <t>9.22 Считывание сигнала Kontr-14</t>
  </si>
  <si>
    <t>9.22 Считывание сигнала Kcip-2</t>
  </si>
  <si>
    <t>9.22 Считывание сигнала Kontr-3</t>
  </si>
  <si>
    <t>9.22 Считывание сигнала Kontr-6</t>
  </si>
  <si>
    <t>9.22 Считывание сигнала Kontr-9</t>
  </si>
  <si>
    <t>9.22 Считывание сигнала Kontr-12</t>
  </si>
  <si>
    <t>9.22 Считывание сигнала Kontr-15</t>
  </si>
  <si>
    <t>9.22 Считывание сигнала Kcip-3</t>
  </si>
  <si>
    <t>9.22 Установка входного сигнала UPM-1 = 1</t>
  </si>
  <si>
    <t>9.22 Установка входного сигнала UPM-2 = 1</t>
  </si>
  <si>
    <t>9.22 Установка входного сигнала UPM-3 = 1</t>
  </si>
  <si>
    <t>9.23 Установка входного сигнала на контактах UPB-(1-3), UPM-(1-3), UIP-(1-3) = 0</t>
  </si>
  <si>
    <t>9.23 Считывание сигнала Kontr-1</t>
  </si>
  <si>
    <t>9.23 Считывание сигнала Kontr-4</t>
  </si>
  <si>
    <t>9.23 Считывание сигнала Kontr-7</t>
  </si>
  <si>
    <t>9.23 Считывание сигнала Kontr-10</t>
  </si>
  <si>
    <t>9.23 Считывание сигнала Kontr-13</t>
  </si>
  <si>
    <t>9.23 Считывание сигнала Kcip-1</t>
  </si>
  <si>
    <t>9.23 Считывание сигнала Kontr-2</t>
  </si>
  <si>
    <t>9.23 Считывание сигнала Kontr-5</t>
  </si>
  <si>
    <t>9.23 Считывание сигнала Kontr-8</t>
  </si>
  <si>
    <t>9.23 Считывание сигнала Kontr-11</t>
  </si>
  <si>
    <t>9.23 Считывание сигнала Kontr-14</t>
  </si>
  <si>
    <t>9.23 Считывание сигнала Kcip-2</t>
  </si>
  <si>
    <t>9.23 Считывание сигнала Kontr-3</t>
  </si>
  <si>
    <t>9.23 Считывание сигнала Kontr-6</t>
  </si>
  <si>
    <t>9.23 Считывание сигнала Kontr-9</t>
  </si>
  <si>
    <t>9.23 Считывание сигнала Kontr-12</t>
  </si>
  <si>
    <t>9.23 Считывание сигнала Kontr-15</t>
  </si>
  <si>
    <t>9.23 Считывание сигнала Kcip-3</t>
  </si>
  <si>
    <t>9.23 Установка входного сигнала UIP-1 = 1</t>
  </si>
  <si>
    <t>9.23 Установка входного сигнала UIP-3 = 1</t>
  </si>
  <si>
    <t>9.24 Установка входного сигнала на контактах UPB-(1-3), UPM-(1-3), UIP-(1-3) = 0</t>
  </si>
  <si>
    <t>9.24 Установка входного сигнала UIP-1 = 1</t>
  </si>
  <si>
    <t>9.24 Считывание сигнала Kontr-1</t>
  </si>
  <si>
    <t>9.24 Считывание сигнала Kontr-4</t>
  </si>
  <si>
    <t>9.24 Считывание сигнала Kontr-7</t>
  </si>
  <si>
    <t>9.24 Считывание сигнала Kontr-10</t>
  </si>
  <si>
    <t>9.24 Считывание сигнала Kontr-13</t>
  </si>
  <si>
    <t>9.24 Считывание сигнала Kcip-1</t>
  </si>
  <si>
    <t>9.24 Считывание сигнала Kontr-2</t>
  </si>
  <si>
    <t>9.24 Считывание сигнала Kontr-5</t>
  </si>
  <si>
    <t>9.24 Считывание сигнала Kontr-8</t>
  </si>
  <si>
    <t>9.24 Считывание сигнала Kontr-11</t>
  </si>
  <si>
    <t>9.24 Считывание сигнала Kontr-14</t>
  </si>
  <si>
    <t>9.24 Считывание сигнала Kcip-2</t>
  </si>
  <si>
    <t>9.24 Считывание сигнала Kontr-3</t>
  </si>
  <si>
    <t>9.24 Считывание сигнала Kontr-6</t>
  </si>
  <si>
    <t>9.24 Считывание сигнала Kontr-9</t>
  </si>
  <si>
    <t>9.24 Считывание сигнала Kontr-12</t>
  </si>
  <si>
    <t>9.24 Считывание сигнала Kontr-15</t>
  </si>
  <si>
    <t>9.24 Считывание сигнала Kcip-3</t>
  </si>
  <si>
    <t>9.24 Установка входного сигнала UPB-1 = 1</t>
  </si>
  <si>
    <t>9.24 Установка входного сигнала UIM-1 = 1</t>
  </si>
  <si>
    <t>9.25 Установка входного сигнала на контактах UPB-(1-3), UPM-(1-3), UIP-(1-3) = 0</t>
  </si>
  <si>
    <t>9.25 Считывание сигнала Kontr-1</t>
  </si>
  <si>
    <t>9.25 Считывание сигнала Kontr-4</t>
  </si>
  <si>
    <t>9.25 Считывание сигнала Kontr-7</t>
  </si>
  <si>
    <t>9.25 Считывание сигнала Kontr-10</t>
  </si>
  <si>
    <t>9.25 Считывание сигнала Kontr-13</t>
  </si>
  <si>
    <t>9.25 Считывание сигнала Kcip-1</t>
  </si>
  <si>
    <t>9.25 Считывание сигнала Kontr-2</t>
  </si>
  <si>
    <t>9.25 Считывание сигнала Kontr-5</t>
  </si>
  <si>
    <t>9.25 Считывание сигнала Kontr-8</t>
  </si>
  <si>
    <t>9.25 Считывание сигнала Kontr-11</t>
  </si>
  <si>
    <t>9.25 Считывание сигнала Kontr-14</t>
  </si>
  <si>
    <t>9.25 Считывание сигнала Kcip-2</t>
  </si>
  <si>
    <t>9.25 Считывание сигнала Kontr-3</t>
  </si>
  <si>
    <t>9.25 Считывание сигнала Kontr-6</t>
  </si>
  <si>
    <t>9.25 Считывание сигнала Kontr-9</t>
  </si>
  <si>
    <t>9.25 Считывание сигнала Kontr-12</t>
  </si>
  <si>
    <t>9.25 Считывание сигнала Kontr-15</t>
  </si>
  <si>
    <t>9.25 Считывание сигнала Kcip-3</t>
  </si>
  <si>
    <t>9.25 Установка входного сигнала UPB-2 = 1</t>
  </si>
  <si>
    <t>9.25 Установка входного сигнала UIM-2 = 1</t>
  </si>
  <si>
    <t>9.25 Установка входного сигнала UIP-2 = 1</t>
  </si>
  <si>
    <t>9.26 Установка входного сигнала на контактах UPB-(1-3), UPM-(1-3), UIP-(1-3) = 0</t>
  </si>
  <si>
    <t>9.26 Считывание сигнала Kontr-1</t>
  </si>
  <si>
    <t>9.26 Считывание сигнала Kontr-4</t>
  </si>
  <si>
    <t>9.26 Считывание сигнала Kontr-7</t>
  </si>
  <si>
    <t>9.26 Считывание сигнала Kontr-10</t>
  </si>
  <si>
    <t>9.26 Считывание сигнала Kontr-13</t>
  </si>
  <si>
    <t>9.26 Считывание сигнала Kcip-1</t>
  </si>
  <si>
    <t>9.26 Считывание сигнала Kontr-2</t>
  </si>
  <si>
    <t>9.26 Считывание сигнала Kontr-5</t>
  </si>
  <si>
    <t>9.26 Считывание сигнала Kontr-8</t>
  </si>
  <si>
    <t>9.26 Считывание сигнала Kontr-11</t>
  </si>
  <si>
    <t>9.26 Считывание сигнала Kontr-14</t>
  </si>
  <si>
    <t>9.26 Считывание сигнала Kcip-2</t>
  </si>
  <si>
    <t>9.26 Считывание сигнала Kontr-3</t>
  </si>
  <si>
    <t>9.26 Считывание сигнала Kontr-6</t>
  </si>
  <si>
    <t>9.26 Считывание сигнала Kontr-9</t>
  </si>
  <si>
    <t>9.26 Считывание сигнала Kontr-12</t>
  </si>
  <si>
    <t>9.26 Считывание сигнала Kontr-15</t>
  </si>
  <si>
    <t>9.26 Считывание сигнала Kcip-3</t>
  </si>
  <si>
    <t>9.26 Установка входного сигнала UPB-3 = 1</t>
  </si>
  <si>
    <t>9.26 Установка входного сигнала UIM-3 = 1</t>
  </si>
  <si>
    <t>9.26 Установка входного сигнала UIP-3 = 1</t>
  </si>
  <si>
    <t>9.27 Считывание сигнала Kontr-1</t>
  </si>
  <si>
    <t>9.27 Считывание сигнала Kontr-4</t>
  </si>
  <si>
    <t>9.27 Считывание сигнала Kontr-7</t>
  </si>
  <si>
    <t>9.27 Считывание сигнала Kontr-10</t>
  </si>
  <si>
    <t>9.27 Считывание сигнала Kontr-13</t>
  </si>
  <si>
    <t>9.27 Считывание сигнала Kcip-1</t>
  </si>
  <si>
    <t>9.27 Считывание сигнала Kontr-2</t>
  </si>
  <si>
    <t>9.27 Считывание сигнала Kontr-5</t>
  </si>
  <si>
    <t>9.27 Считывание сигнала Kontr-8</t>
  </si>
  <si>
    <t>9.27 Считывание сигнала Kontr-11</t>
  </si>
  <si>
    <t>9.27 Считывание сигнала Kontr-14</t>
  </si>
  <si>
    <t>9.27 Считывание сигнала Kcip-2</t>
  </si>
  <si>
    <t>9.27 Считывание сигнала Kontr-3</t>
  </si>
  <si>
    <t>9.27 Считывание сигнала Kontr-6</t>
  </si>
  <si>
    <t>9.27 Считывание сигнала Kontr-9</t>
  </si>
  <si>
    <t>9.27 Считывание сигнала Kontr-12</t>
  </si>
  <si>
    <t>9.27 Считывание сигнала Kontr-15</t>
  </si>
  <si>
    <t>9.27 Считывание сигнала Kcip-3</t>
  </si>
  <si>
    <t>9.27 Установка входного сигнала на контактах UPB-(1-3), UPM-(1-3), UIP-(1-3) = 1</t>
  </si>
  <si>
    <t>9.28 Считывание сигнала Kontr-1</t>
  </si>
  <si>
    <t>9.28 Считывание сигнала Kontr-4</t>
  </si>
  <si>
    <t>9.28 Считывание сигнала Kontr-7</t>
  </si>
  <si>
    <t>9.28 Считывание сигнала Kontr-10</t>
  </si>
  <si>
    <t>9.28 Считывание сигнала Kontr-13</t>
  </si>
  <si>
    <t>9.28 Считывание сигнала Kcip-1</t>
  </si>
  <si>
    <t>9.28 Считывание сигнала Kontr-2</t>
  </si>
  <si>
    <t>9.28 Считывание сигнала Kontr-5</t>
  </si>
  <si>
    <t>9.28 Считывание сигнала Kontr-8</t>
  </si>
  <si>
    <t>9.28 Считывание сигнала Kontr-11</t>
  </si>
  <si>
    <t>9.28 Считывание сигнала Kontr-14</t>
  </si>
  <si>
    <t>9.28 Считывание сигнала Kcip-2</t>
  </si>
  <si>
    <t>9.28 Считывание сигнала Kontr-3</t>
  </si>
  <si>
    <t>9.28 Считывание сигнала Kontr-6</t>
  </si>
  <si>
    <t>9.28 Считывание сигнала Kontr-9</t>
  </si>
  <si>
    <t>9.28 Считывание сигнала Kontr-12</t>
  </si>
  <si>
    <t>9.28 Считывание сигнала Kontr-15</t>
  </si>
  <si>
    <t>9.28 Считывание сигнала Kcip-3</t>
  </si>
  <si>
    <t>9.28 Установка входного сигнала на контактах UPB-(1-3), UPM-(1-3), UIP-(1-3) = 1</t>
  </si>
  <si>
    <t>9.28 Установка входного сигнала UIP-3 = 0</t>
  </si>
  <si>
    <t>9.28 Установка входного сигнала UIP-1 = 0</t>
  </si>
  <si>
    <t>9.28 Установка входного сигнала UIP-2 = 0</t>
  </si>
  <si>
    <t>9.29 Установка входного сигнала на контактах UPB-(1-3), UPM-(1-3), UIP-(1-3) = 1</t>
  </si>
  <si>
    <t>9.29 Считывание сигнала Kontr-1</t>
  </si>
  <si>
    <t>9.29 Считывание сигнала Kontr-4</t>
  </si>
  <si>
    <t>9.29 Считывание сигнала Kontr-7</t>
  </si>
  <si>
    <t>9.29 Считывание сигнала Kontr-10</t>
  </si>
  <si>
    <t>9.29 Считывание сигнала Kontr-13</t>
  </si>
  <si>
    <t>9.29 Считывание сигнала Kcip-1</t>
  </si>
  <si>
    <t>9.29 Считывание сигнала Kontr-2</t>
  </si>
  <si>
    <t>9.29 Считывание сигнала Kontr-5</t>
  </si>
  <si>
    <t>9.29 Считывание сигнала Kontr-8</t>
  </si>
  <si>
    <t>9.29 Считывание сигнала Kontr-11</t>
  </si>
  <si>
    <t>9.29 Считывание сигнала Kontr-14</t>
  </si>
  <si>
    <t>9.29 Считывание сигнала Kcip-2</t>
  </si>
  <si>
    <t>9.29 Считывание сигнала Kontr-3</t>
  </si>
  <si>
    <t>9.29 Считывание сигнала Kontr-6</t>
  </si>
  <si>
    <t>9.29 Считывание сигнала Kontr-9</t>
  </si>
  <si>
    <t>9.29 Считывание сигнала Kontr-12</t>
  </si>
  <si>
    <t>9.29 Считывание сигнала Kontr-15</t>
  </si>
  <si>
    <t>9.29 Считывание сигнала Kcip-3</t>
  </si>
  <si>
    <t>9.29 Установка входного сигнала UPM-1 = 0</t>
  </si>
  <si>
    <t>9.29 Установка входного сигнала UPM-2 = 0</t>
  </si>
  <si>
    <t>9.29 Установка входного сигнала UPM-3 = 0</t>
  </si>
  <si>
    <t>9.30 Установка входного сигнала на контактах UPB-(1-3), UPM-(1-3), UIP-(1-3) = 1</t>
  </si>
  <si>
    <t>9.30 Считывание сигнала Kontr-1</t>
  </si>
  <si>
    <t>9.30 Считывание сигнала Kontr-4</t>
  </si>
  <si>
    <t>9.30 Считывание сигнала Kontr-7</t>
  </si>
  <si>
    <t>9.30 Считывание сигнала Kontr-10</t>
  </si>
  <si>
    <t>9.30 Считывание сигнала Kontr-13</t>
  </si>
  <si>
    <t>9.30 Считывание сигнала Kcip-1</t>
  </si>
  <si>
    <t>9.30 Считывание сигнала Kontr-2</t>
  </si>
  <si>
    <t>9.30 Считывание сигнала Kontr-5</t>
  </si>
  <si>
    <t>9.30 Считывание сигнала Kontr-8</t>
  </si>
  <si>
    <t>9.30 Считывание сигнала Kontr-11</t>
  </si>
  <si>
    <t>9.30 Считывание сигнала Kontr-14</t>
  </si>
  <si>
    <t>9.30 Считывание сигнала Kcip-2</t>
  </si>
  <si>
    <t>9.30 Считывание сигнала Kontr-3</t>
  </si>
  <si>
    <t>9.30 Считывание сигнала Kontr-6</t>
  </si>
  <si>
    <t>9.30 Считывание сигнала Kontr-9</t>
  </si>
  <si>
    <t>9.30 Считывание сигнала Kontr-12</t>
  </si>
  <si>
    <t>9.30 Считывание сигнала Kontr-15</t>
  </si>
  <si>
    <t>9.30 Считывание сигнала Kcip-3</t>
  </si>
  <si>
    <t>9.30 Установка входного сигнала UPB-1 = 0</t>
  </si>
  <si>
    <t>9.30 Установка входного сигнала UPB-2 = 0</t>
  </si>
  <si>
    <t>9.30 Установка входного сигнала UPB-3 = 0</t>
  </si>
  <si>
    <t>9.31 Считывание сигнала Kontr-1</t>
  </si>
  <si>
    <t>9.31 Считывание сигнала Kontr-4</t>
  </si>
  <si>
    <t>9.31 Считывание сигнала Kontr-7</t>
  </si>
  <si>
    <t>9.31 Считывание сигнала Kontr-10</t>
  </si>
  <si>
    <t>9.31 Считывание сигнала Kontr-13</t>
  </si>
  <si>
    <t>9.31 Считывание сигнала Kcip-1</t>
  </si>
  <si>
    <t>9.31 Считывание сигнала Kontr-2</t>
  </si>
  <si>
    <t>9.31 Считывание сигнала Kontr-5</t>
  </si>
  <si>
    <t>9.31 Считывание сигнала Kontr-8</t>
  </si>
  <si>
    <t>9.31 Считывание сигнала Kontr-11</t>
  </si>
  <si>
    <t>9.31 Считывание сигнала Kontr-14</t>
  </si>
  <si>
    <t>9.31 Считывание сигнала Kcip-2</t>
  </si>
  <si>
    <t>9.31 Считывание сигнала Kontr-3</t>
  </si>
  <si>
    <t>9.31 Считывание сигнала Kontr-6</t>
  </si>
  <si>
    <t>9.31 Считывание сигнала Kontr-9</t>
  </si>
  <si>
    <t>9.31 Считывание сигнала Kontr-12</t>
  </si>
  <si>
    <t>9.31 Считывание сигнала Kontr-15</t>
  </si>
  <si>
    <t>9.31 Считывание сигнала Kcip-3</t>
  </si>
  <si>
    <t>9.31 Установка входного сигнала на контактах UPB-(1-3), UPM-(1-3), UIP-(1-3) = 0</t>
  </si>
  <si>
    <t>10.1  Исходное 0 ЭН1</t>
  </si>
  <si>
    <t>10.1  Реле ААП подключения эквивалентный нагрузок RKM = "0"</t>
  </si>
  <si>
    <t>10.1  Реле ААП подключения эквивалентный нагрузок IP = "0"</t>
  </si>
  <si>
    <t>10.1  Реле ААП подключения эквивалентный нагрузок RKB = "0"</t>
  </si>
  <si>
    <t>PCI_1762_4</t>
  </si>
  <si>
    <t>10.1 Сигнальный "В", замыкание реле</t>
  </si>
  <si>
    <t>10.1 Сигнальный "А", замыкание реле</t>
  </si>
  <si>
    <t>10.1 Сигнальный "А", размыкание реле</t>
  </si>
  <si>
    <t>10.1 Сигнальный "В", размыкание реле</t>
  </si>
  <si>
    <t>10 Установка мультиметра в режим измерения постоянного напряжения</t>
  </si>
  <si>
    <t>10.2 Сигнальный "В", замыкание реле</t>
  </si>
  <si>
    <t>10.2 Сигнальный "А", замыкание реле</t>
  </si>
  <si>
    <t>10.2 Сигнальный "А", размыкание реле</t>
  </si>
  <si>
    <t>10.2 Сигнальный "В", размыкание реле</t>
  </si>
  <si>
    <t>10.3 Сигнальный "В", замыкание реле</t>
  </si>
  <si>
    <t>10.3 Сигнальный "А", замыкание реле</t>
  </si>
  <si>
    <t>10.3 Сигнальный "А", размыкание реле</t>
  </si>
  <si>
    <t>10.3 Сигнальный "В", размыкание реле</t>
  </si>
  <si>
    <t>10.4 Сигнальный "В", замыкание реле</t>
  </si>
  <si>
    <t>10.4 Сигнальный "А", замыкание реле</t>
  </si>
  <si>
    <t>10.4 Сигнальный "А", размыкание реле</t>
  </si>
  <si>
    <t>10.4 Сигнальный "В", размыкание реле</t>
  </si>
  <si>
    <t>10.5 Сигнальный "В", замыкание реле</t>
  </si>
  <si>
    <t>10.5 Сигнальный "А", замыкание реле</t>
  </si>
  <si>
    <t>10.5 Сигнальный "А", размыкание реле</t>
  </si>
  <si>
    <t>10.5 Сигнальный "В", размыкание реле</t>
  </si>
  <si>
    <t>10.6 Сигнальный "В", замыкание реле</t>
  </si>
  <si>
    <t>10.6 Сигнальный "А", замыкание реле</t>
  </si>
  <si>
    <t>10.6 Сигнальный "А", размыкание реле</t>
  </si>
  <si>
    <t>10.6 Сигнальный "В", размыкание реле</t>
  </si>
  <si>
    <t>10.2 Исходное 0 ЭН2 Контроль величины выходного сигнала, В</t>
  </si>
  <si>
    <t>10.3 Исходное 0 ЭН3 Контроль величины выходного сигнала, В</t>
  </si>
  <si>
    <t>10.4 Исх.телем 0. выход UPB Контроль величины выходного сигнала, В</t>
  </si>
  <si>
    <t>10.5 Исх.телем 0 выход UPM Контроль величины выходного сигнала, В</t>
  </si>
  <si>
    <t>10.6 Исходное 1 ЭН1 Контроль величины выходного сигнала, В</t>
  </si>
  <si>
    <t>10.7 Сигнальный "В", замыкание реле</t>
  </si>
  <si>
    <t>10.7 Сигнальный "А", замыкание реле</t>
  </si>
  <si>
    <t>10.7 Сигнальный "А", размыкание реле</t>
  </si>
  <si>
    <t>10.7 Сигнальный "В", размыкание реле</t>
  </si>
  <si>
    <t>10.7 Исходное 1 ЭН2 Контроль величины выходного сигнала, В</t>
  </si>
  <si>
    <t>10.8 Сигнальный "В", замыкание реле</t>
  </si>
  <si>
    <t>10.8 Сигнальный "А", замыкание реле</t>
  </si>
  <si>
    <t>10.8 Сигнальный "А", размыкание реле</t>
  </si>
  <si>
    <t>10.8 Сигнальный "В", размыкание реле</t>
  </si>
  <si>
    <t>10.8 Исходное 1 ЭН3 Контроль величины выходного сигнала, В</t>
  </si>
  <si>
    <t>10.9 Сигнальный "В", замыкание реле</t>
  </si>
  <si>
    <t>10.9 Сигнальный "А", замыкание реле</t>
  </si>
  <si>
    <t>10.9 Сигнальный "А", размыкание реле</t>
  </si>
  <si>
    <t>10.9 Сигнальный "В", размыкание реле</t>
  </si>
  <si>
    <t>10.9 Исх.телем. 1 выход UPB Контроль величины выходного сигнала, В</t>
  </si>
  <si>
    <t>10.10 Сигнальный "В", замыкание реле</t>
  </si>
  <si>
    <t>10.10 Сигнальный "А", замыкание реле</t>
  </si>
  <si>
    <t>10.10 Сигнальный "А", размыкание реле</t>
  </si>
  <si>
    <t>10.10 Сигнальный "В", размыкание реле</t>
  </si>
  <si>
    <t>10.10 Исх.телем. 1 выход UPM Контроль величины выходного сигнала, В</t>
  </si>
  <si>
    <t>10.11 Сигнальный "В", замыкание реле</t>
  </si>
  <si>
    <t>10.11 Сигнальный "А", замыкание реле</t>
  </si>
  <si>
    <t>10.11 Сигнальный "А", размыкание реле</t>
  </si>
  <si>
    <t>10.11 Сигнальный "В", размыкание реле</t>
  </si>
  <si>
    <t>10.11 Команда UPB- 1к, 2к, 3к Контроль величины выходного сигнала, В</t>
  </si>
  <si>
    <t>10.11 Установка входного сигнала на контактах UPB-(1-3), UPM-(1-3), UIP-(1-3) = 0</t>
  </si>
  <si>
    <t>10.11 Установка входного сигнала UPB-3 = 1</t>
  </si>
  <si>
    <t>10.11 Установка входного сигнала UPB-1 = 1</t>
  </si>
  <si>
    <t>10.11 Установка входного сигнала UPB-2 = 1</t>
  </si>
  <si>
    <t>10.12 Снятие UPB- 1к, 2к, 3к</t>
  </si>
  <si>
    <t>10.19 Снятие команд</t>
  </si>
  <si>
    <t>2, 3</t>
  </si>
  <si>
    <t>4, 5</t>
  </si>
  <si>
    <t>10.19  Реле ААП подключения эквивалентный нагрузок RKB = "0"</t>
  </si>
  <si>
    <t>10.19  Реле ААП подключения эквивалентный нагрузок RKM = "0"</t>
  </si>
  <si>
    <t>10.19  Реле ААП подключения эквивалентный нагрузок IP = "0"</t>
  </si>
  <si>
    <t>4,5</t>
  </si>
  <si>
    <t>10.6  Реле ААП подключения эквивалентный нагрузок RKB = "1"</t>
  </si>
  <si>
    <t>10.6  Реле ААП подключения эквивалентный нагрузок RKM = "1"</t>
  </si>
  <si>
    <t>10.6  Реле ААП подключения эквивалентный нагрузок IP = "1"</t>
  </si>
  <si>
    <t>10.13 Установка входного сигнала на контактах UPB-(1-3), UPM-(1-3), UIP-(1-3) = 0</t>
  </si>
  <si>
    <t>10.13 Сигнальный "В", замыкание реле</t>
  </si>
  <si>
    <t>10.13 Сигнальный "А", замыкание реле</t>
  </si>
  <si>
    <t>10.13 Сигнальный "А", размыкание реле</t>
  </si>
  <si>
    <t>10.13 Сигнальный "В", размыкание реле</t>
  </si>
  <si>
    <t>10.13 Установка входного сигнала UPM-1 = 1</t>
  </si>
  <si>
    <t>10.13 Установка входного сигнала UPM-2 = 1</t>
  </si>
  <si>
    <t>10.13 Установка входного сигнала UPM-3 = 1</t>
  </si>
  <si>
    <t>10.13 Команда UPM- 1к, 2к, 3к Контроль величины выходного сигнала, В</t>
  </si>
  <si>
    <t>10.14 Снятие UPM- 1к, 2к, 3к</t>
  </si>
  <si>
    <t>10.15 Установка входного сигнала на контактах UPB-(1-3), UPM-(1-3), UIP-(1-3) = 0</t>
  </si>
  <si>
    <t>10.15 Сигнальный "В", замыкание реле</t>
  </si>
  <si>
    <t>10.15 Сигнальный "А", замыкание реле</t>
  </si>
  <si>
    <t>10.15 Сигнальный "А", размыкание реле</t>
  </si>
  <si>
    <t>10.15 Сигнальный "В", размыкание реле</t>
  </si>
  <si>
    <t>10.15 Установка входного сигнала UIP-1 = 1</t>
  </si>
  <si>
    <t>10.15 Установка входного сигнала UIP-2 = 1</t>
  </si>
  <si>
    <t>10.15 Установка входного сигнала UIP-3 = 1</t>
  </si>
  <si>
    <t>10.15 Команда UIP- 1к, 2к, 3к Контроль величины выходного сигнала, В</t>
  </si>
  <si>
    <t>10.16 Снятие UIP- 1к, 2к, 3к</t>
  </si>
  <si>
    <t>10.17 Установка входного сигнала на контактах UPB-(1-3), UPM-(1-3), UIP-(1-3) = 0</t>
  </si>
  <si>
    <t>10.17 Сигнальный "В", замыкание реле</t>
  </si>
  <si>
    <t>10.17 Сигнальный "А", замыкание реле</t>
  </si>
  <si>
    <t>10.17 Сигнальный "А", размыкание реле</t>
  </si>
  <si>
    <t>10.17 Сигнальный "В", размыкание реле</t>
  </si>
  <si>
    <t>10.17 Установка входного сигнала UPB-1 = 1</t>
  </si>
  <si>
    <t>10.17 Установка входного сигнала UPB-2 = 1</t>
  </si>
  <si>
    <t>10.17 Установка входного сигнала UPB-3 = 1</t>
  </si>
  <si>
    <t>10.17 Телем. выход UPB Контроль величины выходного сигнала, В</t>
  </si>
  <si>
    <t>10.18 Установка входного сигнала на контактах UPB-(1-3), UPM-(1-3), UIP-(1-3) = 0</t>
  </si>
  <si>
    <t>10.18 Сигнальный "В", замыкание реле</t>
  </si>
  <si>
    <t>10.18 Сигнальный "А", замыкание реле</t>
  </si>
  <si>
    <t>10.18 Сигнальный "А", размыкание реле</t>
  </si>
  <si>
    <t>10.18 Сигнальный "В", размыкание реле</t>
  </si>
  <si>
    <t>10.18 Установка входного сигнала UPM-1 = 1</t>
  </si>
  <si>
    <t>10.18 Установка входного сигнала UPM-2 = 1</t>
  </si>
  <si>
    <t>10.18 Установка входного сигнала UPM-3 = 1</t>
  </si>
  <si>
    <t>10.18 Телем. выход UPM Контроль величины выходного сигнала, В</t>
  </si>
  <si>
    <t>SetMeasurementToResistance</t>
  </si>
  <si>
    <t>2.1 Установка мультиметра в режим измерения сопротивления</t>
  </si>
  <si>
    <t>COM6</t>
  </si>
  <si>
    <t>COM7</t>
  </si>
  <si>
    <t>COM13</t>
  </si>
  <si>
    <t>PCI-1761,BID#1</t>
  </si>
  <si>
    <t>PCI-1762,BID#2</t>
  </si>
  <si>
    <t>PCI-1762,BID#3</t>
  </si>
  <si>
    <t>PCI-1762,BID#5</t>
  </si>
  <si>
    <t>PCI-1762,BID#1</t>
  </si>
  <si>
    <t>0.05</t>
  </si>
  <si>
    <t>Размыкание всех реле PCI_1761_1</t>
  </si>
  <si>
    <t>Размыкание всех реле PCI_1762_1</t>
  </si>
  <si>
    <t>Размыкание всех реле PCI_1762_5</t>
  </si>
  <si>
    <t>Размыкание всех реле PCI_1762_3</t>
  </si>
  <si>
    <t>Размыкание всех реле PCI_1762_2</t>
  </si>
  <si>
    <t>0.1</t>
  </si>
  <si>
    <t>1.5</t>
  </si>
  <si>
    <t>Установка ограничения по току 1.5 А</t>
  </si>
  <si>
    <t xml:space="preserve">Установка ограничения по току 50 мА </t>
  </si>
  <si>
    <t>Установка ограничения по току 100 мА</t>
  </si>
  <si>
    <t>Установка ограничения по току для -9 В 100 мА</t>
  </si>
  <si>
    <t>0.3</t>
  </si>
  <si>
    <t>SetCurrentLimit</t>
  </si>
  <si>
    <t>1, 7, 12</t>
  </si>
  <si>
    <t>0, 6, 11</t>
  </si>
  <si>
    <t>2, 3, 8, 9, 13, 14</t>
  </si>
  <si>
    <t>R1</t>
  </si>
  <si>
    <t>R2</t>
  </si>
  <si>
    <t>R3</t>
  </si>
  <si>
    <t>R4</t>
  </si>
  <si>
    <t>R5</t>
  </si>
  <si>
    <t>R6</t>
  </si>
  <si>
    <t>2.6 Контроль измеренных сопротивлений, Ом</t>
  </si>
  <si>
    <t>CheckResistancesDifference</t>
  </si>
  <si>
    <t>4.1-4.12 Установка линии Л1 на выход</t>
  </si>
  <si>
    <t>4.1-4.12 Установка линии Л1 = 1</t>
  </si>
  <si>
    <t>4.1-4.12 Установка линии Л1 = 0</t>
  </si>
  <si>
    <t>PCI-1762,BID#4</t>
  </si>
  <si>
    <t>9.013</t>
  </si>
  <si>
    <t>9.016</t>
  </si>
  <si>
    <t>5.054</t>
  </si>
  <si>
    <t>27.016</t>
  </si>
  <si>
    <t>7.7 Считывание состояния OUT2 3к Л26</t>
  </si>
  <si>
    <t>7.8 Считывание состояния OUT2 3к Л26</t>
  </si>
  <si>
    <t>7.9 Считывание состояния OUT2 3к Л26</t>
  </si>
  <si>
    <t>2.5</t>
  </si>
  <si>
    <t>5.5 Установка линий 3, 6, 9 (RP1), 4, 7, 10, (RP2) 5, 8, 11 (Fc) на выход</t>
  </si>
  <si>
    <t>5.5 OUT 1 Установка на вход линий Л21, Л23, Л25 = 0</t>
  </si>
  <si>
    <t>5.5 OUT 2 Установка на вход линий Л22, Л24, Л26 = 0</t>
  </si>
  <si>
    <t>5.5 Входной сигнал на контактах ОК RP1, Л3, Л6, Л9 = 1</t>
  </si>
  <si>
    <t>5.5 Входной сигнал на контактах ОК RP2, Л4, Л7, Л10 = 1</t>
  </si>
  <si>
    <t>5.5 Входной сигнал на контактах ОК Fc, Л5, Л8, Л11 = 0</t>
  </si>
  <si>
    <t>5.5 КДИ 1, 2. канал 3: Установка 2,5 В на ЦАП (ИП5)</t>
  </si>
  <si>
    <t>5.6 КДИ 1, 2. канал 3: Установка 4 В на ЦАП (ИП5)</t>
  </si>
  <si>
    <t>5.7 КДИ 1, 2. канал 3: Установка 5 В на ЦАП (ИП5)</t>
  </si>
  <si>
    <t>5.8 КДИ 1, 2. канал 3: Установка 4 В на ЦАП (ИП5)</t>
  </si>
  <si>
    <t>5.9 КДИ 1, 2. канал 3: Установка 2,5 В на ЦАП (ИП5)</t>
  </si>
  <si>
    <t>7 Установка линий 3, 7, 9 (RP1), 4, 7, 10, (RP2) 5, 8, 11 (Fc) на выход</t>
  </si>
  <si>
    <t>7 OUT 1 Установка на вход линий Л21, Л23, Л25 = 0</t>
  </si>
  <si>
    <t>7 OUT 2 Установка на вход линий Л22, Л24, Л27 = 0</t>
  </si>
  <si>
    <t>7 Входной сигнал на контактах ОК RP1, Л3, Л7, Л9 = 1</t>
  </si>
  <si>
    <t>7 Входной сигнал на контактах ОК RP2, Л4, Л7, Л10 = 1</t>
  </si>
  <si>
    <t>7 Входной сигнал на контактах ОК Fc, Л5, Л8, Л11 = 0</t>
  </si>
  <si>
    <t>7.5 КДИ 1, 2. канал 1: Установка 2,5 В на ЦАП (ИП5)</t>
  </si>
  <si>
    <t>7.6 КДИ 1, 2. канал 1: Установка 4 В на ЦАП (ИП5)</t>
  </si>
  <si>
    <t>7.7 КДИ 1, 2. канал 1: Установка 5 В на ЦАП (ИП5)</t>
  </si>
  <si>
    <t>7.8 КДИ 1, 2. канал 1: Установка 4 В на ЦАП (ИП5)</t>
  </si>
  <si>
    <t>7.9 КДИ 1, 2. канал 1: Установка 2,5 В на ЦАП (ИП5)</t>
  </si>
  <si>
    <t>8.1.3 Установка f 50 Гц на генераторе</t>
  </si>
  <si>
    <t>100Hz</t>
  </si>
  <si>
    <t>8.1.4 Установка f 100 Гц на генераторе</t>
  </si>
  <si>
    <t>8.2.3 Установка f 50 Гц на генераторе</t>
  </si>
  <si>
    <t>8.2.4 Установка f 100 Гц на генераторе</t>
  </si>
  <si>
    <t>8.3.3 Установка f 50 Гц на генераторе</t>
  </si>
  <si>
    <t>8.3.4 Установка f 100 Гц на генераторе</t>
  </si>
  <si>
    <t>8.4.3 Установка f 50 Гц на генераторе</t>
  </si>
  <si>
    <t>8.4.4 Установка f 100 Гц на генераторе</t>
  </si>
  <si>
    <t>8.5.3 Установка f 50 Гц на генераторе</t>
  </si>
  <si>
    <t>8.5.4 Установка f 100 Гц на генераторе</t>
  </si>
  <si>
    <t>8.6.3 Установка f 50 Гц на генераторе</t>
  </si>
  <si>
    <t>8.6.4 Установка f 100 Гц на генераторе</t>
  </si>
  <si>
    <t>9.23 Установка входного сигнала UIP-2 = 1</t>
  </si>
  <si>
    <t>3.1 Установка +23 В на ИП1</t>
  </si>
  <si>
    <t>9.47</t>
  </si>
  <si>
    <t>protocolDirectory</t>
  </si>
  <si>
    <t>6.9 КДИ 1, 2. канал 2: Установка 2,5 В на ЦАП (ИП5)</t>
  </si>
  <si>
    <t>8.58</t>
  </si>
  <si>
    <t>23.02</t>
  </si>
  <si>
    <t>33.02</t>
  </si>
  <si>
    <t>5.29</t>
  </si>
  <si>
    <t>4.79</t>
  </si>
  <si>
    <t>Установка повышенного Uпит;Статические проверки КДИ;Коды повышенное;Динамические проверки КДИ КТ,КХ;Завершение</t>
  </si>
  <si>
    <t>Установка пониженного Uпит;Статические проверки КДИ;Коды пониженное;Динамические проверки КДИ КТ,КХ;Завершение</t>
  </si>
  <si>
    <t>6.5 КДИ 1, 2. канал 2: Установка 2,5 В на ЦАП (ИП5)</t>
  </si>
  <si>
    <t>6.6 КДИ 1, 2. канал 2: Установка 4 В на ЦАП (ИП5)</t>
  </si>
  <si>
    <t>Минимальное напряжение питания</t>
  </si>
  <si>
    <t>Номинальное напряжение питания</t>
  </si>
  <si>
    <t>Максимальное напряжение питания</t>
  </si>
  <si>
    <t>10 циклов подачи питания</t>
  </si>
  <si>
    <t>Проверка в камере при пониженной температуре</t>
  </si>
  <si>
    <t>Проверка в нормальных климатических условиях</t>
  </si>
  <si>
    <t>334\ШЮГИ. 468364.161\Протоколы</t>
  </si>
  <si>
    <t>Проверка в камере при повышенной температуре</t>
  </si>
  <si>
    <t>Sleep</t>
  </si>
  <si>
    <t>5 секунд</t>
  </si>
  <si>
    <t>Режим диагностики не предусмотрен</t>
  </si>
  <si>
    <t>Установка номинального Uпит;Статические проверки КДИ;Коды номинальное;Динамические проверки КДИ КТ,КХ;Завершение</t>
  </si>
  <si>
    <t>10.1 Исходное 0 ЭН1 Контроль величины выходного сигнала, В</t>
  </si>
  <si>
    <t>Программа проверки блока УПД. ШЮГИ. 468364.161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</si>
</sst>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"/>
  </numFmts>
  <fonts count="8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  <protection locked="0"/>
    </xf>
    <xf numFmtId="164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4" fillId="3" borderId="1" xfId="3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1" xfId="5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164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 applyProtection="1">
      <alignment horizontal="center" vertical="center"/>
      <protection locked="0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1" fontId="0" fillId="3" borderId="1" xfId="4" applyNumberFormat="1" applyFont="1" applyFill="1" applyBorder="1" applyAlignment="1">
      <alignment horizontal="center" vertical="center"/>
    </xf>
    <xf numFmtId="1" fontId="0" fillId="0" borderId="2" xfId="4" applyNumberFormat="1" applyFont="1" applyBorder="1" applyAlignment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9" borderId="0" xfId="0" applyFill="1" applyAlignment="1">
      <alignment horizontal="center" vertical="center"/>
    </xf>
    <xf numFmtId="0" fontId="6" fillId="2" borderId="1" xfId="5" applyFont="1" applyFill="1" applyBorder="1" applyAlignment="1">
      <alignment horizontal="center" vertical="center"/>
    </xf>
    <xf numFmtId="49" fontId="6" fillId="8" borderId="1" xfId="5" applyNumberFormat="1" applyFont="1" applyFill="1" applyBorder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/>
      <protection locked="0"/>
    </xf>
    <xf numFmtId="1" fontId="6" fillId="3" borderId="1" xfId="1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5" applyNumberFormat="1" applyFont="1" applyBorder="1" applyAlignment="1">
      <alignment horizontal="center" vertical="center" wrapText="1"/>
    </xf>
    <xf numFmtId="165" fontId="6" fillId="3" borderId="1" xfId="1" applyNumberFormat="1" applyFont="1" applyFill="1" applyBorder="1" applyAlignment="1" applyProtection="1">
      <alignment horizontal="center" vertical="center"/>
      <protection locked="0"/>
    </xf>
    <xf numFmtId="165" fontId="6" fillId="3" borderId="1" xfId="1" applyNumberFormat="1" applyFont="1" applyFill="1" applyBorder="1" applyAlignment="1">
      <alignment horizontal="center" vertical="center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center" vertical="center"/>
    </xf>
    <xf numFmtId="49" fontId="6" fillId="6" borderId="1" xfId="5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4" fillId="3" borderId="1" xfId="3" applyNumberFormat="1" applyFont="1" applyFill="1" applyBorder="1" applyAlignment="1">
      <alignment horizontal="center" vertical="center"/>
    </xf>
    <xf numFmtId="49" fontId="4" fillId="0" borderId="2" xfId="3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242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414"/>
  <sheetViews>
    <sheetView topLeftCell="A156" zoomScale="70" zoomScaleNormal="70" workbookViewId="0">
      <selection activeCell="E186" sqref="E186"/>
    </sheetView>
  </sheetViews>
  <sheetFormatPr defaultColWidth="35.7109375" defaultRowHeight="18.75" x14ac:dyDescent="0.3"/>
  <cols>
    <col min="1" max="1" width="23.42578125" style="44" customWidth="1"/>
    <col min="2" max="2" width="36" style="58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39" t="s">
        <v>0</v>
      </c>
      <c r="B1" s="62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44" t="s">
        <v>25</v>
      </c>
      <c r="B2" s="58" t="s">
        <v>32</v>
      </c>
      <c r="C2" s="45" t="s">
        <v>9</v>
      </c>
      <c r="D2" s="46" t="s">
        <v>9</v>
      </c>
      <c r="E2" s="58" t="s">
        <v>608</v>
      </c>
      <c r="F2" s="54">
        <v>0</v>
      </c>
      <c r="G2" s="55">
        <v>0</v>
      </c>
      <c r="H2" s="47">
        <v>1</v>
      </c>
      <c r="I2" s="44">
        <v>0</v>
      </c>
      <c r="K2" s="48" t="str">
        <f>IF(ISNUMBER(SEARCH("MK_", A2)), IF(ISNUMBER(SEARCH("1", A2)), 1, IF(ISNUMBER(SEARCH("2", A2)), 2, IF(ISNUMBER(SEARCH("3", A2)), 3, IF(ISNUMBER(SEARCH("4", A2)), 4, IF(ISNUMBER(SEARCH("5", A2)), 5, "-"))))),D2)</f>
        <v>-</v>
      </c>
      <c r="AMF2" s="44"/>
    </row>
    <row r="3" spans="1:1020" ht="20.100000000000001" customHeight="1" x14ac:dyDescent="0.3">
      <c r="A3" s="44" t="s">
        <v>53</v>
      </c>
      <c r="B3" s="58" t="s">
        <v>22</v>
      </c>
      <c r="C3" s="45" t="s">
        <v>92</v>
      </c>
      <c r="D3" s="46" t="s">
        <v>9</v>
      </c>
      <c r="E3" s="57" t="s">
        <v>236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44" t="s">
        <v>51</v>
      </c>
      <c r="B4" s="58" t="s">
        <v>22</v>
      </c>
      <c r="C4" s="45" t="s">
        <v>109</v>
      </c>
      <c r="D4" s="46" t="s">
        <v>9</v>
      </c>
      <c r="E4" s="57" t="s">
        <v>94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44" t="s">
        <v>51</v>
      </c>
      <c r="B5" s="58" t="s">
        <v>22</v>
      </c>
      <c r="C5" s="45" t="s">
        <v>95</v>
      </c>
      <c r="D5" s="46" t="s">
        <v>9</v>
      </c>
      <c r="E5" s="57" t="s">
        <v>91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44" t="s">
        <v>25</v>
      </c>
      <c r="B6" s="58" t="s">
        <v>100</v>
      </c>
      <c r="C6" s="45" t="s">
        <v>56</v>
      </c>
      <c r="D6" s="46" t="s">
        <v>9</v>
      </c>
      <c r="E6" s="58" t="s">
        <v>1430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44" t="s">
        <v>25</v>
      </c>
      <c r="B7" s="58" t="s">
        <v>34</v>
      </c>
      <c r="C7" s="45" t="s">
        <v>56</v>
      </c>
      <c r="D7" s="46" t="s">
        <v>9</v>
      </c>
      <c r="E7" s="58" t="s">
        <v>1431</v>
      </c>
      <c r="F7" s="54">
        <v>0</v>
      </c>
      <c r="G7" s="55">
        <v>0</v>
      </c>
      <c r="H7" s="47">
        <v>1</v>
      </c>
      <c r="I7" s="44">
        <v>0</v>
      </c>
      <c r="J7" s="44" t="s">
        <v>85</v>
      </c>
      <c r="AME7" s="50"/>
    </row>
    <row r="8" spans="1:1020" ht="20.100000000000001" customHeight="1" x14ac:dyDescent="0.3">
      <c r="A8" s="44" t="s">
        <v>25</v>
      </c>
      <c r="B8" s="58" t="s">
        <v>100</v>
      </c>
      <c r="C8" s="45" t="s">
        <v>129</v>
      </c>
      <c r="D8" s="46" t="s">
        <v>9</v>
      </c>
      <c r="E8" s="58" t="s">
        <v>130</v>
      </c>
      <c r="F8" s="54">
        <v>0</v>
      </c>
      <c r="G8" s="55">
        <v>0</v>
      </c>
      <c r="H8" s="47">
        <v>1</v>
      </c>
      <c r="I8" s="44">
        <v>0</v>
      </c>
      <c r="J8" s="44" t="s">
        <v>85</v>
      </c>
      <c r="AME8" s="50"/>
    </row>
    <row r="9" spans="1:1020" ht="20.100000000000001" customHeight="1" x14ac:dyDescent="0.3">
      <c r="A9" s="44" t="s">
        <v>25</v>
      </c>
      <c r="B9" s="58" t="s">
        <v>101</v>
      </c>
      <c r="C9" s="45" t="s">
        <v>102</v>
      </c>
      <c r="D9" s="46" t="s">
        <v>9</v>
      </c>
      <c r="E9" s="58" t="s">
        <v>103</v>
      </c>
      <c r="F9" s="54">
        <v>0</v>
      </c>
      <c r="G9" s="55">
        <v>0</v>
      </c>
      <c r="H9" s="47">
        <v>1</v>
      </c>
      <c r="I9" s="44">
        <v>0</v>
      </c>
      <c r="J9" s="44" t="s">
        <v>54</v>
      </c>
      <c r="AME9" s="50"/>
    </row>
    <row r="10" spans="1:1020" ht="20.100000000000001" customHeight="1" x14ac:dyDescent="0.3">
      <c r="A10" s="44" t="s">
        <v>25</v>
      </c>
      <c r="B10" s="58" t="s">
        <v>101</v>
      </c>
      <c r="C10" s="45" t="s">
        <v>105</v>
      </c>
      <c r="D10" s="46" t="s">
        <v>9</v>
      </c>
      <c r="E10" s="58" t="s">
        <v>104</v>
      </c>
      <c r="F10" s="54">
        <v>0</v>
      </c>
      <c r="G10" s="55">
        <v>0</v>
      </c>
      <c r="H10" s="47">
        <v>1</v>
      </c>
      <c r="I10" s="44">
        <v>0</v>
      </c>
      <c r="J10" s="44" t="s">
        <v>351</v>
      </c>
      <c r="AME10" s="50"/>
    </row>
    <row r="11" spans="1:1020" ht="20.100000000000001" customHeight="1" x14ac:dyDescent="0.3">
      <c r="A11" s="44" t="s">
        <v>25</v>
      </c>
      <c r="B11" s="58" t="s">
        <v>35</v>
      </c>
      <c r="C11" s="45" t="s">
        <v>96</v>
      </c>
      <c r="D11" s="46" t="s">
        <v>9</v>
      </c>
      <c r="E11" s="58" t="s">
        <v>107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44" t="s">
        <v>25</v>
      </c>
      <c r="B12" s="58" t="s">
        <v>35</v>
      </c>
      <c r="C12" s="45" t="s">
        <v>97</v>
      </c>
      <c r="D12" s="46" t="s">
        <v>9</v>
      </c>
      <c r="E12" s="58" t="s">
        <v>106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44" t="s">
        <v>25</v>
      </c>
      <c r="B13" s="58" t="s">
        <v>35</v>
      </c>
      <c r="C13" s="45" t="s">
        <v>98</v>
      </c>
      <c r="D13" s="46" t="s">
        <v>9</v>
      </c>
      <c r="E13" s="58" t="s">
        <v>128</v>
      </c>
      <c r="F13" s="54">
        <v>0</v>
      </c>
      <c r="G13" s="55">
        <v>0</v>
      </c>
      <c r="H13" s="47">
        <v>1</v>
      </c>
      <c r="I13" s="44">
        <v>0</v>
      </c>
      <c r="AME13" s="50"/>
    </row>
    <row r="14" spans="1:1020" ht="20.100000000000001" customHeight="1" x14ac:dyDescent="0.3">
      <c r="A14" s="44" t="s">
        <v>51</v>
      </c>
      <c r="B14" s="58" t="s">
        <v>22</v>
      </c>
      <c r="C14" s="45" t="s">
        <v>112</v>
      </c>
      <c r="D14" s="46" t="s">
        <v>9</v>
      </c>
      <c r="E14" s="57" t="s">
        <v>94</v>
      </c>
      <c r="F14" s="54">
        <v>0</v>
      </c>
      <c r="G14" s="55">
        <v>0</v>
      </c>
      <c r="H14" s="47">
        <v>1</v>
      </c>
      <c r="I14" s="44">
        <v>0</v>
      </c>
      <c r="AME14" s="50"/>
    </row>
    <row r="15" spans="1:1020" ht="20.100000000000001" customHeight="1" x14ac:dyDescent="0.3">
      <c r="A15" s="44" t="s">
        <v>54</v>
      </c>
      <c r="B15" s="58" t="s">
        <v>47</v>
      </c>
      <c r="C15" s="51" t="s">
        <v>9</v>
      </c>
      <c r="D15" s="46" t="s">
        <v>9</v>
      </c>
      <c r="E15" s="58" t="s">
        <v>108</v>
      </c>
      <c r="F15" s="54">
        <v>4.2</v>
      </c>
      <c r="G15" s="55">
        <v>5.3</v>
      </c>
      <c r="H15" s="47">
        <v>1</v>
      </c>
      <c r="I15" s="44">
        <v>0</v>
      </c>
      <c r="AME15" s="50"/>
    </row>
    <row r="16" spans="1:1020" ht="20.100000000000001" customHeight="1" x14ac:dyDescent="0.3">
      <c r="A16" s="44" t="s">
        <v>25</v>
      </c>
      <c r="B16" s="58" t="s">
        <v>115</v>
      </c>
      <c r="C16" s="45" t="s">
        <v>116</v>
      </c>
      <c r="D16" s="46" t="s">
        <v>56</v>
      </c>
      <c r="E16" s="58" t="s">
        <v>117</v>
      </c>
      <c r="F16" s="54">
        <v>0</v>
      </c>
      <c r="G16" s="55">
        <v>0</v>
      </c>
      <c r="H16" s="47">
        <v>1</v>
      </c>
      <c r="I16" s="44">
        <v>0</v>
      </c>
      <c r="AME16" s="50"/>
    </row>
    <row r="17" spans="1:1019" ht="20.100000000000001" customHeight="1" x14ac:dyDescent="0.3">
      <c r="A17" s="44" t="s">
        <v>25</v>
      </c>
      <c r="B17" s="58" t="s">
        <v>115</v>
      </c>
      <c r="C17" s="45" t="s">
        <v>118</v>
      </c>
      <c r="D17" s="46" t="s">
        <v>56</v>
      </c>
      <c r="E17" s="58" t="s">
        <v>120</v>
      </c>
      <c r="F17" s="54">
        <v>0</v>
      </c>
      <c r="G17" s="55">
        <v>0</v>
      </c>
      <c r="H17" s="47">
        <v>1</v>
      </c>
      <c r="I17" s="44">
        <v>0</v>
      </c>
      <c r="AME17" s="50"/>
    </row>
    <row r="18" spans="1:1019" ht="20.100000000000001" customHeight="1" x14ac:dyDescent="0.3">
      <c r="A18" s="44" t="s">
        <v>25</v>
      </c>
      <c r="B18" s="58" t="s">
        <v>115</v>
      </c>
      <c r="C18" s="45" t="s">
        <v>119</v>
      </c>
      <c r="D18" s="46" t="s">
        <v>56</v>
      </c>
      <c r="E18" s="58" t="s">
        <v>121</v>
      </c>
      <c r="F18" s="54">
        <v>0</v>
      </c>
      <c r="G18" s="55">
        <v>0</v>
      </c>
      <c r="H18" s="47">
        <v>1</v>
      </c>
      <c r="I18" s="44">
        <v>0</v>
      </c>
      <c r="AME18" s="50"/>
    </row>
    <row r="19" spans="1:1019" ht="20.100000000000001" customHeight="1" x14ac:dyDescent="0.3">
      <c r="A19" s="44" t="s">
        <v>25</v>
      </c>
      <c r="B19" s="58" t="s">
        <v>115</v>
      </c>
      <c r="C19" s="45" t="s">
        <v>122</v>
      </c>
      <c r="D19" s="46" t="s">
        <v>13</v>
      </c>
      <c r="E19" s="58" t="s">
        <v>125</v>
      </c>
      <c r="F19" s="54">
        <v>0</v>
      </c>
      <c r="G19" s="55">
        <v>0</v>
      </c>
      <c r="H19" s="47">
        <v>1</v>
      </c>
      <c r="I19" s="44">
        <v>0</v>
      </c>
      <c r="AME19" s="50"/>
    </row>
    <row r="20" spans="1:1019" ht="20.100000000000001" customHeight="1" x14ac:dyDescent="0.3">
      <c r="A20" s="44" t="s">
        <v>25</v>
      </c>
      <c r="B20" s="58" t="s">
        <v>115</v>
      </c>
      <c r="C20" s="45" t="s">
        <v>123</v>
      </c>
      <c r="D20" s="46" t="s">
        <v>13</v>
      </c>
      <c r="E20" s="58" t="s">
        <v>126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25</v>
      </c>
      <c r="B21" s="58" t="s">
        <v>115</v>
      </c>
      <c r="C21" s="45" t="s">
        <v>124</v>
      </c>
      <c r="D21" s="46" t="s">
        <v>13</v>
      </c>
      <c r="E21" s="58" t="s">
        <v>127</v>
      </c>
      <c r="F21" s="54">
        <v>0</v>
      </c>
      <c r="G21" s="55">
        <v>0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51</v>
      </c>
      <c r="B22" s="58" t="s">
        <v>23</v>
      </c>
      <c r="C22" s="45" t="s">
        <v>112</v>
      </c>
      <c r="D22" s="46" t="s">
        <v>9</v>
      </c>
      <c r="E22" s="57" t="s">
        <v>114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51</v>
      </c>
      <c r="B23" s="58" t="s">
        <v>22</v>
      </c>
      <c r="C23" s="45" t="s">
        <v>140</v>
      </c>
      <c r="D23" s="46" t="s">
        <v>9</v>
      </c>
      <c r="E23" s="57" t="s">
        <v>131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54</v>
      </c>
      <c r="B24" s="58" t="s">
        <v>47</v>
      </c>
      <c r="C24" s="51" t="s">
        <v>9</v>
      </c>
      <c r="D24" s="46" t="s">
        <v>9</v>
      </c>
      <c r="E24" s="58" t="s">
        <v>139</v>
      </c>
      <c r="F24" s="54">
        <v>4.2</v>
      </c>
      <c r="G24" s="55">
        <v>5.3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25</v>
      </c>
      <c r="B25" s="58" t="s">
        <v>115</v>
      </c>
      <c r="C25" s="45" t="s">
        <v>116</v>
      </c>
      <c r="D25" s="46" t="s">
        <v>56</v>
      </c>
      <c r="E25" s="58" t="s">
        <v>133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25</v>
      </c>
      <c r="B26" s="58" t="s">
        <v>115</v>
      </c>
      <c r="C26" s="45" t="s">
        <v>118</v>
      </c>
      <c r="D26" s="46" t="s">
        <v>56</v>
      </c>
      <c r="E26" s="58" t="s">
        <v>134</v>
      </c>
      <c r="F26" s="54">
        <v>0</v>
      </c>
      <c r="G26" s="55">
        <v>0</v>
      </c>
      <c r="H26" s="47">
        <v>1</v>
      </c>
      <c r="I26" s="44">
        <v>0</v>
      </c>
      <c r="AME26" s="50"/>
    </row>
    <row r="27" spans="1:1019" ht="20.100000000000001" customHeight="1" x14ac:dyDescent="0.3">
      <c r="A27" s="44" t="s">
        <v>25</v>
      </c>
      <c r="B27" s="58" t="s">
        <v>115</v>
      </c>
      <c r="C27" s="45" t="s">
        <v>119</v>
      </c>
      <c r="D27" s="46" t="s">
        <v>56</v>
      </c>
      <c r="E27" s="58" t="s">
        <v>135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44" t="s">
        <v>25</v>
      </c>
      <c r="B28" s="58" t="s">
        <v>115</v>
      </c>
      <c r="C28" s="45" t="s">
        <v>122</v>
      </c>
      <c r="D28" s="46" t="s">
        <v>13</v>
      </c>
      <c r="E28" s="58" t="s">
        <v>136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25</v>
      </c>
      <c r="B29" s="58" t="s">
        <v>115</v>
      </c>
      <c r="C29" s="45" t="s">
        <v>123</v>
      </c>
      <c r="D29" s="46" t="s">
        <v>13</v>
      </c>
      <c r="E29" s="58" t="s">
        <v>137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25</v>
      </c>
      <c r="B30" s="58" t="s">
        <v>115</v>
      </c>
      <c r="C30" s="45" t="s">
        <v>124</v>
      </c>
      <c r="D30" s="46" t="s">
        <v>13</v>
      </c>
      <c r="E30" s="58" t="s">
        <v>138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44" t="s">
        <v>51</v>
      </c>
      <c r="B31" s="58" t="s">
        <v>23</v>
      </c>
      <c r="C31" s="45" t="s">
        <v>140</v>
      </c>
      <c r="D31" s="46" t="s">
        <v>9</v>
      </c>
      <c r="E31" s="57" t="s">
        <v>132</v>
      </c>
      <c r="F31" s="54">
        <v>0</v>
      </c>
      <c r="G31" s="55">
        <v>0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51</v>
      </c>
      <c r="B32" s="58" t="s">
        <v>22</v>
      </c>
      <c r="C32" s="45" t="s">
        <v>149</v>
      </c>
      <c r="D32" s="46" t="s">
        <v>9</v>
      </c>
      <c r="E32" s="57" t="s">
        <v>141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44" t="s">
        <v>54</v>
      </c>
      <c r="B33" s="58" t="s">
        <v>47</v>
      </c>
      <c r="C33" s="51" t="s">
        <v>9</v>
      </c>
      <c r="D33" s="46" t="s">
        <v>9</v>
      </c>
      <c r="E33" s="58" t="s">
        <v>150</v>
      </c>
      <c r="F33" s="54">
        <v>4.2</v>
      </c>
      <c r="G33" s="55">
        <v>5.3</v>
      </c>
      <c r="H33" s="47">
        <v>1</v>
      </c>
      <c r="I33" s="44">
        <v>0</v>
      </c>
      <c r="AME33" s="50"/>
    </row>
    <row r="34" spans="1:1019" ht="20.100000000000001" customHeight="1" x14ac:dyDescent="0.3">
      <c r="A34" s="44" t="s">
        <v>51</v>
      </c>
      <c r="B34" s="58" t="s">
        <v>23</v>
      </c>
      <c r="C34" s="45" t="s">
        <v>149</v>
      </c>
      <c r="D34" s="46" t="s">
        <v>9</v>
      </c>
      <c r="E34" s="57" t="s">
        <v>142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19" ht="20.100000000000001" customHeight="1" x14ac:dyDescent="0.3">
      <c r="A35" s="44" t="s">
        <v>25</v>
      </c>
      <c r="B35" s="58" t="s">
        <v>115</v>
      </c>
      <c r="C35" s="45" t="s">
        <v>116</v>
      </c>
      <c r="D35" s="46" t="s">
        <v>56</v>
      </c>
      <c r="E35" s="58" t="s">
        <v>143</v>
      </c>
      <c r="F35" s="54">
        <v>0</v>
      </c>
      <c r="G35" s="55">
        <v>0</v>
      </c>
      <c r="H35" s="47">
        <v>1</v>
      </c>
      <c r="I35" s="44">
        <v>0</v>
      </c>
      <c r="AME35" s="50"/>
    </row>
    <row r="36" spans="1:1019" ht="20.100000000000001" customHeight="1" x14ac:dyDescent="0.3">
      <c r="A36" s="44" t="s">
        <v>25</v>
      </c>
      <c r="B36" s="58" t="s">
        <v>115</v>
      </c>
      <c r="C36" s="45" t="s">
        <v>118</v>
      </c>
      <c r="D36" s="46" t="s">
        <v>56</v>
      </c>
      <c r="E36" s="58" t="s">
        <v>144</v>
      </c>
      <c r="F36" s="54">
        <v>0</v>
      </c>
      <c r="G36" s="55">
        <v>0</v>
      </c>
      <c r="H36" s="47">
        <v>1</v>
      </c>
      <c r="I36" s="44">
        <v>0</v>
      </c>
      <c r="J36" s="49"/>
    </row>
    <row r="37" spans="1:1019" ht="20.100000000000001" customHeight="1" x14ac:dyDescent="0.3">
      <c r="A37" s="44" t="s">
        <v>25</v>
      </c>
      <c r="B37" s="58" t="s">
        <v>115</v>
      </c>
      <c r="C37" s="45" t="s">
        <v>119</v>
      </c>
      <c r="D37" s="46" t="s">
        <v>56</v>
      </c>
      <c r="E37" s="58" t="s">
        <v>145</v>
      </c>
      <c r="F37" s="54">
        <v>0</v>
      </c>
      <c r="G37" s="55">
        <v>0</v>
      </c>
      <c r="H37" s="47">
        <v>1</v>
      </c>
      <c r="I37" s="44">
        <v>0</v>
      </c>
      <c r="J37" s="49"/>
    </row>
    <row r="38" spans="1:1019" ht="20.100000000000001" customHeight="1" x14ac:dyDescent="0.3">
      <c r="A38" s="44" t="s">
        <v>25</v>
      </c>
      <c r="B38" s="58" t="s">
        <v>115</v>
      </c>
      <c r="C38" s="45" t="s">
        <v>122</v>
      </c>
      <c r="D38" s="46" t="s">
        <v>13</v>
      </c>
      <c r="E38" s="58" t="s">
        <v>146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44" t="s">
        <v>25</v>
      </c>
      <c r="B39" s="58" t="s">
        <v>115</v>
      </c>
      <c r="C39" s="45" t="s">
        <v>123</v>
      </c>
      <c r="D39" s="46" t="s">
        <v>13</v>
      </c>
      <c r="E39" s="58" t="s">
        <v>147</v>
      </c>
      <c r="F39" s="54">
        <v>0</v>
      </c>
      <c r="G39" s="55">
        <v>0</v>
      </c>
      <c r="H39" s="47">
        <v>1</v>
      </c>
      <c r="I39" s="44">
        <v>0</v>
      </c>
      <c r="AME39" s="50"/>
    </row>
    <row r="40" spans="1:1019" ht="20.100000000000001" customHeight="1" x14ac:dyDescent="0.3">
      <c r="A40" s="44" t="s">
        <v>25</v>
      </c>
      <c r="B40" s="58" t="s">
        <v>115</v>
      </c>
      <c r="C40" s="45" t="s">
        <v>124</v>
      </c>
      <c r="D40" s="46" t="s">
        <v>13</v>
      </c>
      <c r="E40" s="58" t="s">
        <v>148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19" ht="20.100000000000001" customHeight="1" x14ac:dyDescent="0.3">
      <c r="A41" s="44" t="s">
        <v>51</v>
      </c>
      <c r="B41" s="58" t="s">
        <v>22</v>
      </c>
      <c r="C41" s="45" t="s">
        <v>159</v>
      </c>
      <c r="D41" s="46" t="s">
        <v>9</v>
      </c>
      <c r="E41" s="57" t="s">
        <v>151</v>
      </c>
      <c r="F41" s="54">
        <v>0</v>
      </c>
      <c r="G41" s="55">
        <v>0</v>
      </c>
      <c r="H41" s="47">
        <v>1</v>
      </c>
      <c r="I41" s="44">
        <v>0</v>
      </c>
    </row>
    <row r="42" spans="1:1019" ht="20.100000000000001" customHeight="1" x14ac:dyDescent="0.3">
      <c r="A42" s="44" t="s">
        <v>54</v>
      </c>
      <c r="B42" s="58" t="s">
        <v>47</v>
      </c>
      <c r="C42" s="51" t="s">
        <v>9</v>
      </c>
      <c r="D42" s="46" t="s">
        <v>9</v>
      </c>
      <c r="E42" s="58" t="s">
        <v>169</v>
      </c>
      <c r="F42" s="54">
        <v>-0.05</v>
      </c>
      <c r="G42" s="55">
        <v>0.5</v>
      </c>
      <c r="H42" s="47">
        <v>1</v>
      </c>
      <c r="I42" s="44">
        <v>0</v>
      </c>
    </row>
    <row r="43" spans="1:1019" ht="20.100000000000001" customHeight="1" x14ac:dyDescent="0.3">
      <c r="A43" s="44" t="s">
        <v>25</v>
      </c>
      <c r="B43" s="58" t="s">
        <v>115</v>
      </c>
      <c r="C43" s="45" t="s">
        <v>116</v>
      </c>
      <c r="D43" s="46" t="s">
        <v>56</v>
      </c>
      <c r="E43" s="58" t="s">
        <v>153</v>
      </c>
      <c r="F43" s="54">
        <v>0</v>
      </c>
      <c r="G43" s="55">
        <v>0</v>
      </c>
      <c r="H43" s="47">
        <v>1</v>
      </c>
      <c r="I43" s="44">
        <v>0</v>
      </c>
      <c r="J43" s="49"/>
    </row>
    <row r="44" spans="1:1019" ht="20.100000000000001" customHeight="1" x14ac:dyDescent="0.3">
      <c r="A44" s="44" t="s">
        <v>25</v>
      </c>
      <c r="B44" s="58" t="s">
        <v>115</v>
      </c>
      <c r="C44" s="45" t="s">
        <v>118</v>
      </c>
      <c r="D44" s="46" t="s">
        <v>56</v>
      </c>
      <c r="E44" s="58" t="s">
        <v>154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44" t="s">
        <v>25</v>
      </c>
      <c r="B45" s="58" t="s">
        <v>115</v>
      </c>
      <c r="C45" s="45" t="s">
        <v>119</v>
      </c>
      <c r="D45" s="46" t="s">
        <v>56</v>
      </c>
      <c r="E45" s="58" t="s">
        <v>155</v>
      </c>
      <c r="F45" s="54">
        <v>0</v>
      </c>
      <c r="G45" s="55">
        <v>0</v>
      </c>
      <c r="H45" s="47">
        <v>1</v>
      </c>
      <c r="I45" s="44">
        <v>0</v>
      </c>
      <c r="AME45" s="50"/>
    </row>
    <row r="46" spans="1:1019" ht="20.100000000000001" customHeight="1" x14ac:dyDescent="0.3">
      <c r="A46" s="44" t="s">
        <v>25</v>
      </c>
      <c r="B46" s="58" t="s">
        <v>115</v>
      </c>
      <c r="C46" s="45" t="s">
        <v>122</v>
      </c>
      <c r="D46" s="46" t="s">
        <v>13</v>
      </c>
      <c r="E46" s="58" t="s">
        <v>156</v>
      </c>
      <c r="F46" s="54">
        <v>0</v>
      </c>
      <c r="G46" s="55">
        <v>0</v>
      </c>
      <c r="H46" s="47">
        <v>1</v>
      </c>
      <c r="I46" s="44">
        <v>0</v>
      </c>
      <c r="AME46" s="50"/>
    </row>
    <row r="47" spans="1:1019" ht="20.100000000000001" customHeight="1" x14ac:dyDescent="0.3">
      <c r="A47" s="44" t="s">
        <v>25</v>
      </c>
      <c r="B47" s="58" t="s">
        <v>115</v>
      </c>
      <c r="C47" s="45" t="s">
        <v>123</v>
      </c>
      <c r="D47" s="46" t="s">
        <v>13</v>
      </c>
      <c r="E47" s="58" t="s">
        <v>157</v>
      </c>
      <c r="F47" s="54">
        <v>0</v>
      </c>
      <c r="G47" s="55">
        <v>0</v>
      </c>
      <c r="H47" s="47">
        <v>1</v>
      </c>
      <c r="I47" s="44">
        <v>0</v>
      </c>
      <c r="AME47" s="50"/>
    </row>
    <row r="48" spans="1:1019" ht="20.100000000000001" customHeight="1" x14ac:dyDescent="0.3">
      <c r="A48" s="44" t="s">
        <v>25</v>
      </c>
      <c r="B48" s="58" t="s">
        <v>115</v>
      </c>
      <c r="C48" s="45" t="s">
        <v>124</v>
      </c>
      <c r="D48" s="46" t="s">
        <v>13</v>
      </c>
      <c r="E48" s="58" t="s">
        <v>158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20" ht="20.100000000000001" customHeight="1" x14ac:dyDescent="0.3">
      <c r="A49" s="44" t="s">
        <v>51</v>
      </c>
      <c r="B49" s="58" t="s">
        <v>23</v>
      </c>
      <c r="C49" s="45" t="s">
        <v>159</v>
      </c>
      <c r="D49" s="46" t="s">
        <v>9</v>
      </c>
      <c r="E49" s="57" t="s">
        <v>152</v>
      </c>
      <c r="F49" s="54">
        <v>0</v>
      </c>
      <c r="G49" s="55">
        <v>0</v>
      </c>
      <c r="H49" s="47">
        <v>1</v>
      </c>
      <c r="I49" s="44">
        <v>0</v>
      </c>
    </row>
    <row r="50" spans="1:1020" ht="20.100000000000001" customHeight="1" x14ac:dyDescent="0.3">
      <c r="A50" s="44" t="s">
        <v>51</v>
      </c>
      <c r="B50" s="58" t="s">
        <v>22</v>
      </c>
      <c r="C50" s="45" t="s">
        <v>168</v>
      </c>
      <c r="D50" s="46" t="s">
        <v>9</v>
      </c>
      <c r="E50" s="57" t="s">
        <v>160</v>
      </c>
      <c r="F50" s="54">
        <v>0</v>
      </c>
      <c r="G50" s="55">
        <v>0</v>
      </c>
      <c r="H50" s="47">
        <v>1</v>
      </c>
      <c r="I50" s="44">
        <v>0</v>
      </c>
      <c r="AME50" s="50"/>
    </row>
    <row r="51" spans="1:1020" ht="20.100000000000001" customHeight="1" x14ac:dyDescent="0.3">
      <c r="A51" s="44" t="s">
        <v>54</v>
      </c>
      <c r="B51" s="58" t="s">
        <v>47</v>
      </c>
      <c r="C51" s="51" t="s">
        <v>9</v>
      </c>
      <c r="D51" s="46" t="s">
        <v>9</v>
      </c>
      <c r="E51" s="58" t="s">
        <v>170</v>
      </c>
      <c r="F51" s="54">
        <v>-0.05</v>
      </c>
      <c r="G51" s="55">
        <v>0.5</v>
      </c>
      <c r="H51" s="47">
        <v>1</v>
      </c>
      <c r="I51" s="44">
        <v>0</v>
      </c>
      <c r="AME51" s="50"/>
    </row>
    <row r="52" spans="1:1020" ht="20.100000000000001" customHeight="1" x14ac:dyDescent="0.3">
      <c r="A52" s="44" t="s">
        <v>51</v>
      </c>
      <c r="B52" s="58" t="s">
        <v>23</v>
      </c>
      <c r="C52" s="45" t="s">
        <v>168</v>
      </c>
      <c r="D52" s="46" t="s">
        <v>9</v>
      </c>
      <c r="E52" s="57" t="s">
        <v>161</v>
      </c>
      <c r="F52" s="54">
        <v>0</v>
      </c>
      <c r="G52" s="55">
        <v>0</v>
      </c>
      <c r="H52" s="47">
        <v>1</v>
      </c>
      <c r="I52" s="44">
        <v>0</v>
      </c>
      <c r="AME52" s="50"/>
    </row>
    <row r="53" spans="1:1020" ht="20.100000000000001" customHeight="1" x14ac:dyDescent="0.3">
      <c r="A53" s="44" t="s">
        <v>25</v>
      </c>
      <c r="B53" s="58" t="s">
        <v>115</v>
      </c>
      <c r="C53" s="45" t="s">
        <v>116</v>
      </c>
      <c r="D53" s="46" t="s">
        <v>56</v>
      </c>
      <c r="E53" s="58" t="s">
        <v>162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20" ht="20.100000000000001" customHeight="1" x14ac:dyDescent="0.3">
      <c r="A54" s="44" t="s">
        <v>25</v>
      </c>
      <c r="B54" s="58" t="s">
        <v>115</v>
      </c>
      <c r="C54" s="45" t="s">
        <v>118</v>
      </c>
      <c r="D54" s="46" t="s">
        <v>56</v>
      </c>
      <c r="E54" s="58" t="s">
        <v>163</v>
      </c>
      <c r="F54" s="54">
        <v>0</v>
      </c>
      <c r="G54" s="55">
        <v>0</v>
      </c>
      <c r="H54" s="47">
        <v>1</v>
      </c>
      <c r="I54" s="44">
        <v>0</v>
      </c>
      <c r="J54" s="44" t="s">
        <v>25</v>
      </c>
    </row>
    <row r="55" spans="1:1020" ht="20.100000000000001" customHeight="1" x14ac:dyDescent="0.3">
      <c r="A55" s="44" t="s">
        <v>25</v>
      </c>
      <c r="B55" s="58" t="s">
        <v>115</v>
      </c>
      <c r="C55" s="45" t="s">
        <v>119</v>
      </c>
      <c r="D55" s="46" t="s">
        <v>56</v>
      </c>
      <c r="E55" s="58" t="s">
        <v>164</v>
      </c>
      <c r="F55" s="54">
        <v>0</v>
      </c>
      <c r="G55" s="55">
        <v>0</v>
      </c>
      <c r="H55" s="47">
        <v>1</v>
      </c>
      <c r="I55" s="44">
        <v>0</v>
      </c>
      <c r="AME55" s="50"/>
    </row>
    <row r="56" spans="1:1020" ht="20.100000000000001" customHeight="1" x14ac:dyDescent="0.3">
      <c r="A56" s="44" t="s">
        <v>25</v>
      </c>
      <c r="B56" s="58" t="s">
        <v>115</v>
      </c>
      <c r="C56" s="45" t="s">
        <v>122</v>
      </c>
      <c r="D56" s="46" t="s">
        <v>13</v>
      </c>
      <c r="E56" s="58" t="s">
        <v>165</v>
      </c>
      <c r="F56" s="54">
        <v>0</v>
      </c>
      <c r="G56" s="55">
        <v>0</v>
      </c>
      <c r="H56" s="47">
        <v>1</v>
      </c>
      <c r="I56" s="44">
        <v>0</v>
      </c>
      <c r="AME56" s="50"/>
    </row>
    <row r="57" spans="1:1020" ht="20.100000000000001" customHeight="1" x14ac:dyDescent="0.3">
      <c r="A57" s="44" t="s">
        <v>25</v>
      </c>
      <c r="B57" s="58" t="s">
        <v>115</v>
      </c>
      <c r="C57" s="45" t="s">
        <v>123</v>
      </c>
      <c r="D57" s="46" t="s">
        <v>13</v>
      </c>
      <c r="E57" s="58" t="s">
        <v>166</v>
      </c>
      <c r="F57" s="54">
        <v>0</v>
      </c>
      <c r="G57" s="55">
        <v>0</v>
      </c>
      <c r="H57" s="47">
        <v>1</v>
      </c>
      <c r="I57" s="44">
        <v>0</v>
      </c>
      <c r="K57" s="48" t="str">
        <f>IF(ISNUMBER(SEARCH("MK_", A8)), IF(ISNUMBER(SEARCH("1", A8)), 1, IF(ISNUMBER(SEARCH("2", A8)), 2, IF(ISNUMBER(SEARCH("3", A8)), 3, IF(ISNUMBER(SEARCH("4", A8)), 4, IF(ISNUMBER(SEARCH("5", A8)), 5, "-"))))),D8)</f>
        <v>-</v>
      </c>
      <c r="AMF57" s="44"/>
    </row>
    <row r="58" spans="1:1020" ht="20.100000000000001" customHeight="1" x14ac:dyDescent="0.3">
      <c r="A58" s="44" t="s">
        <v>25</v>
      </c>
      <c r="B58" s="58" t="s">
        <v>115</v>
      </c>
      <c r="C58" s="45" t="s">
        <v>124</v>
      </c>
      <c r="D58" s="46" t="s">
        <v>13</v>
      </c>
      <c r="E58" s="58" t="s">
        <v>167</v>
      </c>
      <c r="F58" s="54">
        <v>0</v>
      </c>
      <c r="G58" s="55">
        <v>0</v>
      </c>
      <c r="H58" s="47">
        <v>1</v>
      </c>
      <c r="I58" s="44">
        <v>0</v>
      </c>
      <c r="K58" s="48" t="str">
        <f>IF(ISNUMBER(SEARCH("MK_", A9)), IF(ISNUMBER(SEARCH("1", A9)), 1, IF(ISNUMBER(SEARCH("2", A9)), 2, IF(ISNUMBER(SEARCH("3", A9)), 3, IF(ISNUMBER(SEARCH("4", A9)), 4, IF(ISNUMBER(SEARCH("5", A9)), 5, "-"))))),D9)</f>
        <v>-</v>
      </c>
      <c r="AMF58" s="44"/>
    </row>
    <row r="59" spans="1:1020" ht="20.100000000000001" customHeight="1" x14ac:dyDescent="0.3">
      <c r="A59" s="44" t="s">
        <v>51</v>
      </c>
      <c r="B59" s="58" t="s">
        <v>22</v>
      </c>
      <c r="C59" s="45" t="s">
        <v>78</v>
      </c>
      <c r="D59" s="46" t="s">
        <v>9</v>
      </c>
      <c r="E59" s="57" t="s">
        <v>171</v>
      </c>
      <c r="F59" s="54">
        <v>0</v>
      </c>
      <c r="G59" s="55">
        <v>0</v>
      </c>
      <c r="H59" s="47">
        <v>1</v>
      </c>
      <c r="I59" s="44">
        <v>0</v>
      </c>
      <c r="K59" s="48" t="str">
        <f>IF(ISNUMBER(SEARCH("MK_", A10)), IF(ISNUMBER(SEARCH("1", A10)), 1, IF(ISNUMBER(SEARCH("2", A10)), 2, IF(ISNUMBER(SEARCH("3", A10)), 3, IF(ISNUMBER(SEARCH("4", A10)), 4, IF(ISNUMBER(SEARCH("5", A10)), 5, "-"))))),D10)</f>
        <v>-</v>
      </c>
      <c r="AMF59" s="44"/>
    </row>
    <row r="60" spans="1:1020" ht="20.100000000000001" customHeight="1" x14ac:dyDescent="0.3">
      <c r="A60" s="44" t="s">
        <v>54</v>
      </c>
      <c r="B60" s="58" t="s">
        <v>47</v>
      </c>
      <c r="C60" s="51" t="s">
        <v>9</v>
      </c>
      <c r="D60" s="46" t="s">
        <v>9</v>
      </c>
      <c r="E60" s="58" t="s">
        <v>179</v>
      </c>
      <c r="F60" s="54">
        <v>-0.05</v>
      </c>
      <c r="G60" s="55">
        <v>0.5</v>
      </c>
      <c r="H60" s="47">
        <v>1</v>
      </c>
      <c r="I60" s="44">
        <v>0</v>
      </c>
      <c r="K60" s="48" t="str">
        <f>IF(ISNUMBER(SEARCH("MK_", A11)), IF(ISNUMBER(SEARCH("1", A11)), 1, IF(ISNUMBER(SEARCH("2", A11)), 2, IF(ISNUMBER(SEARCH("3", A11)), 3, IF(ISNUMBER(SEARCH("4", A11)), 4, IF(ISNUMBER(SEARCH("5", A11)), 5, "-"))))),D11)</f>
        <v>-</v>
      </c>
      <c r="AMF60" s="44"/>
    </row>
    <row r="61" spans="1:1020" ht="20.100000000000001" customHeight="1" x14ac:dyDescent="0.3">
      <c r="A61" s="44" t="s">
        <v>25</v>
      </c>
      <c r="B61" s="58" t="s">
        <v>115</v>
      </c>
      <c r="C61" s="45" t="s">
        <v>116</v>
      </c>
      <c r="D61" s="46" t="s">
        <v>56</v>
      </c>
      <c r="E61" s="58" t="s">
        <v>173</v>
      </c>
      <c r="F61" s="54">
        <v>0</v>
      </c>
      <c r="G61" s="55">
        <v>0</v>
      </c>
      <c r="H61" s="47">
        <v>1</v>
      </c>
      <c r="I61" s="44">
        <v>0</v>
      </c>
      <c r="K61" s="48" t="str">
        <f>IF(ISNUMBER(SEARCH("MK_", A13)), IF(ISNUMBER(SEARCH("1", A13)), 1, IF(ISNUMBER(SEARCH("2", A13)), 2, IF(ISNUMBER(SEARCH("3", A13)), 3, IF(ISNUMBER(SEARCH("4", A13)), 4, IF(ISNUMBER(SEARCH("5", A13)), 5, "-"))))),D13)</f>
        <v>-</v>
      </c>
      <c r="AMF61" s="44"/>
    </row>
    <row r="62" spans="1:1020" ht="20.100000000000001" customHeight="1" x14ac:dyDescent="0.3">
      <c r="A62" s="44" t="s">
        <v>25</v>
      </c>
      <c r="B62" s="58" t="s">
        <v>115</v>
      </c>
      <c r="C62" s="45" t="s">
        <v>118</v>
      </c>
      <c r="D62" s="46" t="s">
        <v>56</v>
      </c>
      <c r="E62" s="58" t="s">
        <v>174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20" ht="20.100000000000001" customHeight="1" x14ac:dyDescent="0.3">
      <c r="A63" s="44" t="s">
        <v>25</v>
      </c>
      <c r="B63" s="58" t="s">
        <v>115</v>
      </c>
      <c r="C63" s="45" t="s">
        <v>119</v>
      </c>
      <c r="D63" s="46" t="s">
        <v>56</v>
      </c>
      <c r="E63" s="58" t="s">
        <v>175</v>
      </c>
      <c r="F63" s="54">
        <v>0</v>
      </c>
      <c r="G63" s="55">
        <v>0</v>
      </c>
      <c r="H63" s="47">
        <v>1</v>
      </c>
      <c r="I63" s="44">
        <v>0</v>
      </c>
      <c r="AME63" s="50"/>
    </row>
    <row r="64" spans="1:1020" ht="20.100000000000001" customHeight="1" x14ac:dyDescent="0.3">
      <c r="A64" s="44" t="s">
        <v>25</v>
      </c>
      <c r="B64" s="58" t="s">
        <v>115</v>
      </c>
      <c r="C64" s="45" t="s">
        <v>122</v>
      </c>
      <c r="D64" s="46" t="s">
        <v>13</v>
      </c>
      <c r="E64" s="58" t="s">
        <v>176</v>
      </c>
      <c r="F64" s="54">
        <v>0</v>
      </c>
      <c r="G64" s="55">
        <v>0</v>
      </c>
      <c r="H64" s="47">
        <v>1</v>
      </c>
      <c r="I64" s="44">
        <v>0</v>
      </c>
      <c r="AME64" s="50"/>
    </row>
    <row r="65" spans="1:1020" ht="20.100000000000001" customHeight="1" x14ac:dyDescent="0.3">
      <c r="A65" s="44" t="s">
        <v>25</v>
      </c>
      <c r="B65" s="58" t="s">
        <v>115</v>
      </c>
      <c r="C65" s="45" t="s">
        <v>123</v>
      </c>
      <c r="D65" s="46" t="s">
        <v>13</v>
      </c>
      <c r="E65" s="58" t="s">
        <v>177</v>
      </c>
      <c r="F65" s="54">
        <v>0</v>
      </c>
      <c r="G65" s="55">
        <v>0</v>
      </c>
      <c r="H65" s="47">
        <v>1</v>
      </c>
      <c r="I65" s="44">
        <v>0</v>
      </c>
      <c r="K65" s="48" t="str">
        <f>IF(ISNUMBER(SEARCH("MK_", A16)), IF(ISNUMBER(SEARCH("1", A16)), 1, IF(ISNUMBER(SEARCH("2", A16)), 2, IF(ISNUMBER(SEARCH("3", A16)), 3, IF(ISNUMBER(SEARCH("4", A16)), 4, IF(ISNUMBER(SEARCH("5", A16)), 5, "-"))))),D16)</f>
        <v>1</v>
      </c>
      <c r="AMF65" s="44"/>
    </row>
    <row r="66" spans="1:1020" ht="20.100000000000001" customHeight="1" x14ac:dyDescent="0.3">
      <c r="A66" s="44" t="s">
        <v>25</v>
      </c>
      <c r="B66" s="58" t="s">
        <v>115</v>
      </c>
      <c r="C66" s="45" t="s">
        <v>124</v>
      </c>
      <c r="D66" s="46" t="s">
        <v>13</v>
      </c>
      <c r="E66" s="58" t="s">
        <v>178</v>
      </c>
      <c r="F66" s="54">
        <v>0</v>
      </c>
      <c r="G66" s="55">
        <v>0</v>
      </c>
      <c r="H66" s="47">
        <v>1</v>
      </c>
      <c r="I66" s="44">
        <v>0</v>
      </c>
      <c r="K66" s="48" t="str">
        <f>IF(ISNUMBER(SEARCH("MK_", A17)), IF(ISNUMBER(SEARCH("1", A17)), 1, IF(ISNUMBER(SEARCH("2", A17)), 2, IF(ISNUMBER(SEARCH("3", A17)), 3, IF(ISNUMBER(SEARCH("4", A17)), 4, IF(ISNUMBER(SEARCH("5", A17)), 5, "-"))))),D17)</f>
        <v>1</v>
      </c>
      <c r="AMF66" s="44"/>
    </row>
    <row r="67" spans="1:1020" ht="20.100000000000001" customHeight="1" x14ac:dyDescent="0.3">
      <c r="A67" s="44" t="s">
        <v>51</v>
      </c>
      <c r="B67" s="58" t="s">
        <v>23</v>
      </c>
      <c r="C67" s="45" t="s">
        <v>78</v>
      </c>
      <c r="D67" s="46" t="s">
        <v>9</v>
      </c>
      <c r="E67" s="57" t="s">
        <v>172</v>
      </c>
      <c r="F67" s="54">
        <v>0</v>
      </c>
      <c r="G67" s="55">
        <v>0</v>
      </c>
      <c r="H67" s="47">
        <v>1</v>
      </c>
      <c r="I67" s="44">
        <v>0</v>
      </c>
      <c r="K67" s="48" t="str">
        <f>IF(ISNUMBER(SEARCH("MK_", A12)), IF(ISNUMBER(SEARCH("1", A12)), 1, IF(ISNUMBER(SEARCH("2", A12)), 2, IF(ISNUMBER(SEARCH("3", A12)), 3, IF(ISNUMBER(SEARCH("4", A12)), 4, IF(ISNUMBER(SEARCH("5", A12)), 5, "-"))))),D12)</f>
        <v>-</v>
      </c>
      <c r="AMF67" s="44"/>
    </row>
    <row r="68" spans="1:1020" ht="20.100000000000001" customHeight="1" x14ac:dyDescent="0.3">
      <c r="A68" s="44" t="s">
        <v>53</v>
      </c>
      <c r="B68" s="58" t="s">
        <v>23</v>
      </c>
      <c r="C68" s="45" t="s">
        <v>92</v>
      </c>
      <c r="D68" s="46" t="s">
        <v>9</v>
      </c>
      <c r="E68" s="57" t="s">
        <v>111</v>
      </c>
      <c r="F68" s="54">
        <v>0</v>
      </c>
      <c r="G68" s="55">
        <v>0</v>
      </c>
      <c r="H68" s="47">
        <v>1</v>
      </c>
      <c r="I68" s="44">
        <v>0</v>
      </c>
      <c r="K68" s="48" t="str">
        <f>IF(ISNUMBER(SEARCH("MK_", A18)), IF(ISNUMBER(SEARCH("1", A18)), 1, IF(ISNUMBER(SEARCH("2", A18)), 2, IF(ISNUMBER(SEARCH("3", A18)), 3, IF(ISNUMBER(SEARCH("4", A18)), 4, IF(ISNUMBER(SEARCH("5", A18)), 5, "-"))))),D18)</f>
        <v>1</v>
      </c>
      <c r="AMF68" s="44"/>
    </row>
    <row r="69" spans="1:1020" ht="20.100000000000001" customHeight="1" x14ac:dyDescent="0.3">
      <c r="A69" s="44" t="s">
        <v>53</v>
      </c>
      <c r="B69" s="58" t="s">
        <v>22</v>
      </c>
      <c r="C69" s="45" t="s">
        <v>149</v>
      </c>
      <c r="D69" s="46" t="s">
        <v>9</v>
      </c>
      <c r="E69" s="57" t="s">
        <v>180</v>
      </c>
      <c r="F69" s="54">
        <v>0</v>
      </c>
      <c r="G69" s="55">
        <v>0</v>
      </c>
      <c r="H69" s="47">
        <v>1</v>
      </c>
      <c r="I69" s="44">
        <v>0</v>
      </c>
      <c r="K69" s="48" t="str">
        <f>IF(ISNUMBER(SEARCH("MK_", A19)), IF(ISNUMBER(SEARCH("1", A19)), 1, IF(ISNUMBER(SEARCH("2", A19)), 2, IF(ISNUMBER(SEARCH("3", A19)), 3, IF(ISNUMBER(SEARCH("4", A19)), 4, IF(ISNUMBER(SEARCH("5", A19)), 5, "-"))))),D19)</f>
        <v>0</v>
      </c>
      <c r="AMF69" s="44"/>
    </row>
    <row r="70" spans="1:1020" ht="20.100000000000001" customHeight="1" x14ac:dyDescent="0.3">
      <c r="A70" s="44" t="s">
        <v>51</v>
      </c>
      <c r="B70" s="58" t="s">
        <v>22</v>
      </c>
      <c r="C70" s="45" t="s">
        <v>112</v>
      </c>
      <c r="D70" s="46" t="s">
        <v>9</v>
      </c>
      <c r="E70" s="57" t="s">
        <v>182</v>
      </c>
      <c r="F70" s="54">
        <v>0</v>
      </c>
      <c r="G70" s="55">
        <v>0</v>
      </c>
      <c r="H70" s="47">
        <v>1</v>
      </c>
      <c r="I70" s="44">
        <v>0</v>
      </c>
      <c r="K70" s="48" t="str">
        <f>IF(ISNUMBER(SEARCH("MK_", A20)), IF(ISNUMBER(SEARCH("1", A20)), 1, IF(ISNUMBER(SEARCH("2", A20)), 2, IF(ISNUMBER(SEARCH("3", A20)), 3, IF(ISNUMBER(SEARCH("4", A20)), 4, IF(ISNUMBER(SEARCH("5", A20)), 5, "-"))))),D20)</f>
        <v>0</v>
      </c>
      <c r="AMF70" s="44"/>
    </row>
    <row r="71" spans="1:1020" ht="20.100000000000001" customHeight="1" x14ac:dyDescent="0.3">
      <c r="A71" s="44" t="s">
        <v>54</v>
      </c>
      <c r="B71" s="58" t="s">
        <v>47</v>
      </c>
      <c r="C71" s="51" t="s">
        <v>9</v>
      </c>
      <c r="D71" s="46" t="s">
        <v>9</v>
      </c>
      <c r="E71" s="58" t="s">
        <v>190</v>
      </c>
      <c r="F71" s="54">
        <v>-0.05</v>
      </c>
      <c r="G71" s="55">
        <v>0.5</v>
      </c>
      <c r="H71" s="47">
        <v>1</v>
      </c>
      <c r="I71" s="44">
        <v>0</v>
      </c>
      <c r="K71" s="48" t="str">
        <f>IF(ISNUMBER(SEARCH("MK_", A21)), IF(ISNUMBER(SEARCH("1", A21)), 1, IF(ISNUMBER(SEARCH("2", A21)), 2, IF(ISNUMBER(SEARCH("3", A21)), 3, IF(ISNUMBER(SEARCH("4", A21)), 4, IF(ISNUMBER(SEARCH("5", A21)), 5, "-"))))),D21)</f>
        <v>0</v>
      </c>
      <c r="AMF71" s="44"/>
    </row>
    <row r="72" spans="1:1020" ht="20.100000000000001" customHeight="1" x14ac:dyDescent="0.3">
      <c r="A72" s="44" t="s">
        <v>25</v>
      </c>
      <c r="B72" s="58" t="s">
        <v>115</v>
      </c>
      <c r="C72" s="45" t="s">
        <v>116</v>
      </c>
      <c r="D72" s="46" t="s">
        <v>13</v>
      </c>
      <c r="E72" s="58" t="s">
        <v>184</v>
      </c>
      <c r="F72" s="54">
        <v>0</v>
      </c>
      <c r="G72" s="55">
        <v>0</v>
      </c>
      <c r="H72" s="47">
        <v>1</v>
      </c>
      <c r="I72" s="44">
        <v>0</v>
      </c>
      <c r="AME72" s="50"/>
    </row>
    <row r="73" spans="1:1020" ht="20.100000000000001" customHeight="1" x14ac:dyDescent="0.3">
      <c r="A73" s="44" t="s">
        <v>25</v>
      </c>
      <c r="B73" s="58" t="s">
        <v>115</v>
      </c>
      <c r="C73" s="45" t="s">
        <v>118</v>
      </c>
      <c r="D73" s="46" t="s">
        <v>13</v>
      </c>
      <c r="E73" s="58" t="s">
        <v>185</v>
      </c>
      <c r="F73" s="54">
        <v>0</v>
      </c>
      <c r="G73" s="55">
        <v>0</v>
      </c>
      <c r="H73" s="47">
        <v>1</v>
      </c>
      <c r="I73" s="44">
        <v>0</v>
      </c>
      <c r="AME73" s="50"/>
    </row>
    <row r="74" spans="1:1020" ht="20.100000000000001" customHeight="1" x14ac:dyDescent="0.3">
      <c r="A74" s="44" t="s">
        <v>25</v>
      </c>
      <c r="B74" s="58" t="s">
        <v>115</v>
      </c>
      <c r="C74" s="45" t="s">
        <v>119</v>
      </c>
      <c r="D74" s="46" t="s">
        <v>13</v>
      </c>
      <c r="E74" s="58" t="s">
        <v>186</v>
      </c>
      <c r="F74" s="54">
        <v>0</v>
      </c>
      <c r="G74" s="55">
        <v>0</v>
      </c>
      <c r="H74" s="47">
        <v>1</v>
      </c>
      <c r="I74" s="44">
        <v>0</v>
      </c>
      <c r="K74" s="48" t="str">
        <f>IF(ISNUMBER(SEARCH("MK_", A25)), IF(ISNUMBER(SEARCH("1", A25)), 1, IF(ISNUMBER(SEARCH("2", A25)), 2, IF(ISNUMBER(SEARCH("3", A25)), 3, IF(ISNUMBER(SEARCH("4", A25)), 4, IF(ISNUMBER(SEARCH("5", A25)), 5, "-"))))),D25)</f>
        <v>1</v>
      </c>
      <c r="AMF74" s="44"/>
    </row>
    <row r="75" spans="1:1020" ht="20.100000000000001" customHeight="1" x14ac:dyDescent="0.3">
      <c r="A75" s="44" t="s">
        <v>25</v>
      </c>
      <c r="B75" s="58" t="s">
        <v>115</v>
      </c>
      <c r="C75" s="45" t="s">
        <v>122</v>
      </c>
      <c r="D75" s="46" t="s">
        <v>56</v>
      </c>
      <c r="E75" s="58" t="s">
        <v>187</v>
      </c>
      <c r="F75" s="54">
        <v>0</v>
      </c>
      <c r="G75" s="55">
        <v>0</v>
      </c>
      <c r="H75" s="47">
        <v>1</v>
      </c>
      <c r="I75" s="44">
        <v>0</v>
      </c>
      <c r="K75" s="48" t="str">
        <f>IF(ISNUMBER(SEARCH("MK_", A26)), IF(ISNUMBER(SEARCH("1", A26)), 1, IF(ISNUMBER(SEARCH("2", A26)), 2, IF(ISNUMBER(SEARCH("3", A26)), 3, IF(ISNUMBER(SEARCH("4", A26)), 4, IF(ISNUMBER(SEARCH("5", A26)), 5, "-"))))),D26)</f>
        <v>1</v>
      </c>
      <c r="AMF75" s="44"/>
    </row>
    <row r="76" spans="1:1020" ht="20.100000000000001" customHeight="1" x14ac:dyDescent="0.3">
      <c r="A76" s="44" t="s">
        <v>25</v>
      </c>
      <c r="B76" s="58" t="s">
        <v>115</v>
      </c>
      <c r="C76" s="45" t="s">
        <v>123</v>
      </c>
      <c r="D76" s="46" t="s">
        <v>56</v>
      </c>
      <c r="E76" s="58" t="s">
        <v>188</v>
      </c>
      <c r="F76" s="54">
        <v>0</v>
      </c>
      <c r="G76" s="55">
        <v>0</v>
      </c>
      <c r="H76" s="47">
        <v>1</v>
      </c>
      <c r="I76" s="44">
        <v>0</v>
      </c>
      <c r="K76" s="48" t="str">
        <f>IF(ISNUMBER(SEARCH("MK_", A27)), IF(ISNUMBER(SEARCH("1", A27)), 1, IF(ISNUMBER(SEARCH("2", A27)), 2, IF(ISNUMBER(SEARCH("3", A27)), 3, IF(ISNUMBER(SEARCH("4", A27)), 4, IF(ISNUMBER(SEARCH("5", A27)), 5, "-"))))),D27)</f>
        <v>1</v>
      </c>
      <c r="AMF76" s="44"/>
    </row>
    <row r="77" spans="1:1020" ht="20.100000000000001" customHeight="1" x14ac:dyDescent="0.3">
      <c r="A77" s="44" t="s">
        <v>25</v>
      </c>
      <c r="B77" s="58" t="s">
        <v>115</v>
      </c>
      <c r="C77" s="45" t="s">
        <v>124</v>
      </c>
      <c r="D77" s="46" t="s">
        <v>56</v>
      </c>
      <c r="E77" s="58" t="s">
        <v>189</v>
      </c>
      <c r="F77" s="54">
        <v>0</v>
      </c>
      <c r="G77" s="55">
        <v>0</v>
      </c>
      <c r="H77" s="47">
        <v>1</v>
      </c>
      <c r="I77" s="44">
        <v>0</v>
      </c>
      <c r="K77" s="48" t="str">
        <f>IF(ISNUMBER(SEARCH("MK_", A28)), IF(ISNUMBER(SEARCH("1", A28)), 1, IF(ISNUMBER(SEARCH("2", A28)), 2, IF(ISNUMBER(SEARCH("3", A28)), 3, IF(ISNUMBER(SEARCH("4", A28)), 4, IF(ISNUMBER(SEARCH("5", A28)), 5, "-"))))),D28)</f>
        <v>0</v>
      </c>
      <c r="AMF77" s="44"/>
    </row>
    <row r="78" spans="1:1020" ht="20.100000000000001" customHeight="1" x14ac:dyDescent="0.3">
      <c r="A78" s="44" t="s">
        <v>51</v>
      </c>
      <c r="B78" s="58" t="s">
        <v>23</v>
      </c>
      <c r="C78" s="45" t="s">
        <v>112</v>
      </c>
      <c r="D78" s="46" t="s">
        <v>9</v>
      </c>
      <c r="E78" s="57" t="s">
        <v>183</v>
      </c>
      <c r="F78" s="54">
        <v>0</v>
      </c>
      <c r="G78" s="55">
        <v>0</v>
      </c>
      <c r="H78" s="47">
        <v>1</v>
      </c>
      <c r="I78" s="44">
        <v>0</v>
      </c>
      <c r="AME78" s="50"/>
    </row>
    <row r="79" spans="1:1020" ht="20.100000000000001" customHeight="1" x14ac:dyDescent="0.3">
      <c r="A79" s="44" t="s">
        <v>51</v>
      </c>
      <c r="B79" s="58" t="s">
        <v>22</v>
      </c>
      <c r="C79" s="45" t="s">
        <v>140</v>
      </c>
      <c r="D79" s="46" t="s">
        <v>9</v>
      </c>
      <c r="E79" s="57" t="s">
        <v>191</v>
      </c>
      <c r="F79" s="54">
        <v>0</v>
      </c>
      <c r="G79" s="55">
        <v>0</v>
      </c>
      <c r="H79" s="47">
        <v>1</v>
      </c>
      <c r="I79" s="44">
        <v>0</v>
      </c>
      <c r="K79" s="48" t="str">
        <f>IF(ISNUMBER(SEARCH("MK_", A29)), IF(ISNUMBER(SEARCH("1", A29)), 1, IF(ISNUMBER(SEARCH("2", A29)), 2, IF(ISNUMBER(SEARCH("3", A29)), 3, IF(ISNUMBER(SEARCH("4", A29)), 4, IF(ISNUMBER(SEARCH("5", A29)), 5, "-"))))),D29)</f>
        <v>0</v>
      </c>
      <c r="AMF79" s="44"/>
    </row>
    <row r="80" spans="1:1020" ht="20.100000000000001" customHeight="1" x14ac:dyDescent="0.3">
      <c r="A80" s="44" t="s">
        <v>54</v>
      </c>
      <c r="B80" s="58" t="s">
        <v>47</v>
      </c>
      <c r="C80" s="51" t="s">
        <v>9</v>
      </c>
      <c r="D80" s="46" t="s">
        <v>9</v>
      </c>
      <c r="E80" s="58" t="s">
        <v>192</v>
      </c>
      <c r="F80" s="54">
        <v>-0.05</v>
      </c>
      <c r="G80" s="55">
        <v>0.5</v>
      </c>
      <c r="H80" s="47">
        <v>1</v>
      </c>
      <c r="I80" s="44">
        <v>0</v>
      </c>
      <c r="K80" s="48" t="str">
        <f>IF(ISNUMBER(SEARCH("MK_", A30)), IF(ISNUMBER(SEARCH("1", A30)), 1, IF(ISNUMBER(SEARCH("2", A30)), 2, IF(ISNUMBER(SEARCH("3", A30)), 3, IF(ISNUMBER(SEARCH("4", A30)), 4, IF(ISNUMBER(SEARCH("5", A30)), 5, "-"))))),D30)</f>
        <v>0</v>
      </c>
      <c r="AMF80" s="44"/>
    </row>
    <row r="81" spans="1:1020" ht="20.100000000000001" customHeight="1" x14ac:dyDescent="0.3">
      <c r="A81" s="44" t="s">
        <v>25</v>
      </c>
      <c r="B81" s="58" t="s">
        <v>115</v>
      </c>
      <c r="C81" s="45" t="s">
        <v>116</v>
      </c>
      <c r="D81" s="46" t="s">
        <v>13</v>
      </c>
      <c r="E81" s="58" t="s">
        <v>194</v>
      </c>
      <c r="F81" s="54">
        <v>0</v>
      </c>
      <c r="G81" s="55">
        <v>0</v>
      </c>
      <c r="H81" s="47">
        <v>1</v>
      </c>
      <c r="I81" s="44">
        <v>0</v>
      </c>
      <c r="AME81" s="50"/>
    </row>
    <row r="82" spans="1:1020" ht="20.100000000000001" customHeight="1" x14ac:dyDescent="0.3">
      <c r="A82" s="44" t="s">
        <v>25</v>
      </c>
      <c r="B82" s="58" t="s">
        <v>115</v>
      </c>
      <c r="C82" s="45" t="s">
        <v>118</v>
      </c>
      <c r="D82" s="46" t="s">
        <v>13</v>
      </c>
      <c r="E82" s="58" t="s">
        <v>195</v>
      </c>
      <c r="F82" s="54">
        <v>0</v>
      </c>
      <c r="G82" s="55">
        <v>0</v>
      </c>
      <c r="H82" s="47">
        <v>1</v>
      </c>
      <c r="I82" s="44">
        <v>0</v>
      </c>
      <c r="AME82" s="50"/>
    </row>
    <row r="83" spans="1:1020" ht="20.100000000000001" customHeight="1" x14ac:dyDescent="0.3">
      <c r="A83" s="44" t="s">
        <v>25</v>
      </c>
      <c r="B83" s="58" t="s">
        <v>115</v>
      </c>
      <c r="C83" s="45" t="s">
        <v>119</v>
      </c>
      <c r="D83" s="46" t="s">
        <v>13</v>
      </c>
      <c r="E83" s="58" t="s">
        <v>196</v>
      </c>
      <c r="F83" s="54">
        <v>0</v>
      </c>
      <c r="G83" s="55">
        <v>0</v>
      </c>
      <c r="H83" s="47">
        <v>1</v>
      </c>
      <c r="I83" s="44">
        <v>0</v>
      </c>
      <c r="K83" s="48" t="str">
        <f>IF(ISNUMBER(SEARCH("MK_", A35)), IF(ISNUMBER(SEARCH("1", A35)), 1, IF(ISNUMBER(SEARCH("2", A35)), 2, IF(ISNUMBER(SEARCH("3", A35)), 3, IF(ISNUMBER(SEARCH("4", A35)), 4, IF(ISNUMBER(SEARCH("5", A35)), 5, "-"))))),D35)</f>
        <v>1</v>
      </c>
      <c r="AMF83" s="44"/>
    </row>
    <row r="84" spans="1:1020" ht="20.100000000000001" customHeight="1" x14ac:dyDescent="0.3">
      <c r="A84" s="44" t="s">
        <v>25</v>
      </c>
      <c r="B84" s="58" t="s">
        <v>115</v>
      </c>
      <c r="C84" s="45" t="s">
        <v>122</v>
      </c>
      <c r="D84" s="46" t="s">
        <v>56</v>
      </c>
      <c r="E84" s="58" t="s">
        <v>197</v>
      </c>
      <c r="F84" s="54">
        <v>0</v>
      </c>
      <c r="G84" s="55">
        <v>0</v>
      </c>
      <c r="H84" s="47">
        <v>1</v>
      </c>
      <c r="I84" s="44">
        <v>0</v>
      </c>
      <c r="K84" s="48" t="str">
        <f>IF(ISNUMBER(SEARCH("MK_", A36)), IF(ISNUMBER(SEARCH("1", A36)), 1, IF(ISNUMBER(SEARCH("2", A36)), 2, IF(ISNUMBER(SEARCH("3", A36)), 3, IF(ISNUMBER(SEARCH("4", A36)), 4, IF(ISNUMBER(SEARCH("5", A36)), 5, "-"))))),D36)</f>
        <v>1</v>
      </c>
      <c r="AMF84" s="44"/>
    </row>
    <row r="85" spans="1:1020" ht="20.100000000000001" customHeight="1" x14ac:dyDescent="0.3">
      <c r="A85" s="44" t="s">
        <v>25</v>
      </c>
      <c r="B85" s="58" t="s">
        <v>115</v>
      </c>
      <c r="C85" s="45" t="s">
        <v>123</v>
      </c>
      <c r="D85" s="46" t="s">
        <v>56</v>
      </c>
      <c r="E85" s="58" t="s">
        <v>198</v>
      </c>
      <c r="F85" s="54">
        <v>0</v>
      </c>
      <c r="G85" s="55">
        <v>0</v>
      </c>
      <c r="H85" s="47">
        <v>1</v>
      </c>
      <c r="I85" s="44">
        <v>0</v>
      </c>
      <c r="K85" s="48" t="str">
        <f>IF(ISNUMBER(SEARCH("MK_", A37)), IF(ISNUMBER(SEARCH("1", A37)), 1, IF(ISNUMBER(SEARCH("2", A37)), 2, IF(ISNUMBER(SEARCH("3", A37)), 3, IF(ISNUMBER(SEARCH("4", A37)), 4, IF(ISNUMBER(SEARCH("5", A37)), 5, "-"))))),D37)</f>
        <v>1</v>
      </c>
      <c r="AMF85" s="44"/>
    </row>
    <row r="86" spans="1:1020" ht="20.100000000000001" customHeight="1" x14ac:dyDescent="0.3">
      <c r="A86" s="44" t="s">
        <v>25</v>
      </c>
      <c r="B86" s="58" t="s">
        <v>115</v>
      </c>
      <c r="C86" s="45" t="s">
        <v>124</v>
      </c>
      <c r="D86" s="46" t="s">
        <v>56</v>
      </c>
      <c r="E86" s="58" t="s">
        <v>199</v>
      </c>
      <c r="F86" s="54">
        <v>0</v>
      </c>
      <c r="G86" s="55">
        <v>0</v>
      </c>
      <c r="H86" s="47">
        <v>1</v>
      </c>
      <c r="I86" s="44">
        <v>0</v>
      </c>
      <c r="K86" s="48" t="str">
        <f>IF(ISNUMBER(SEARCH("MK_", A38)), IF(ISNUMBER(SEARCH("1", A38)), 1, IF(ISNUMBER(SEARCH("2", A38)), 2, IF(ISNUMBER(SEARCH("3", A38)), 3, IF(ISNUMBER(SEARCH("4", A38)), 4, IF(ISNUMBER(SEARCH("5", A38)), 5, "-"))))),D38)</f>
        <v>0</v>
      </c>
      <c r="AMF86" s="44"/>
    </row>
    <row r="87" spans="1:1020" ht="20.100000000000001" customHeight="1" x14ac:dyDescent="0.3">
      <c r="A87" s="44" t="s">
        <v>51</v>
      </c>
      <c r="B87" s="58" t="s">
        <v>23</v>
      </c>
      <c r="C87" s="45" t="s">
        <v>140</v>
      </c>
      <c r="D87" s="46" t="s">
        <v>9</v>
      </c>
      <c r="E87" s="57" t="s">
        <v>193</v>
      </c>
      <c r="F87" s="54">
        <v>0</v>
      </c>
      <c r="G87" s="55">
        <v>0</v>
      </c>
      <c r="H87" s="47">
        <v>1</v>
      </c>
      <c r="I87" s="44">
        <v>0</v>
      </c>
      <c r="AME87" s="50"/>
    </row>
    <row r="88" spans="1:1020" ht="20.100000000000001" customHeight="1" x14ac:dyDescent="0.3">
      <c r="A88" s="44" t="s">
        <v>51</v>
      </c>
      <c r="B88" s="58" t="s">
        <v>22</v>
      </c>
      <c r="C88" s="45" t="s">
        <v>149</v>
      </c>
      <c r="D88" s="46" t="s">
        <v>9</v>
      </c>
      <c r="E88" s="57" t="s">
        <v>200</v>
      </c>
      <c r="F88" s="54">
        <v>0</v>
      </c>
      <c r="G88" s="55">
        <v>0</v>
      </c>
      <c r="H88" s="47">
        <v>1</v>
      </c>
      <c r="I88" s="44">
        <v>0</v>
      </c>
      <c r="K88" s="48" t="str">
        <f>IF(ISNUMBER(SEARCH("MK_", A39)), IF(ISNUMBER(SEARCH("1", A39)), 1, IF(ISNUMBER(SEARCH("2", A39)), 2, IF(ISNUMBER(SEARCH("3", A39)), 3, IF(ISNUMBER(SEARCH("4", A39)), 4, IF(ISNUMBER(SEARCH("5", A39)), 5, "-"))))),D39)</f>
        <v>0</v>
      </c>
      <c r="AMF88" s="44"/>
    </row>
    <row r="89" spans="1:1020" ht="20.100000000000001" customHeight="1" x14ac:dyDescent="0.3">
      <c r="A89" s="44" t="s">
        <v>54</v>
      </c>
      <c r="B89" s="58" t="s">
        <v>47</v>
      </c>
      <c r="C89" s="51" t="s">
        <v>9</v>
      </c>
      <c r="D89" s="46" t="s">
        <v>9</v>
      </c>
      <c r="E89" s="58" t="s">
        <v>208</v>
      </c>
      <c r="F89" s="54">
        <v>-0.05</v>
      </c>
      <c r="G89" s="55">
        <v>0.5</v>
      </c>
      <c r="H89" s="47">
        <v>1</v>
      </c>
      <c r="I89" s="44">
        <v>0</v>
      </c>
      <c r="K89" s="48" t="str">
        <f>IF(ISNUMBER(SEARCH("MK_", A40)), IF(ISNUMBER(SEARCH("1", A40)), 1, IF(ISNUMBER(SEARCH("2", A40)), 2, IF(ISNUMBER(SEARCH("3", A40)), 3, IF(ISNUMBER(SEARCH("4", A40)), 4, IF(ISNUMBER(SEARCH("5", A40)), 5, "-"))))),D40)</f>
        <v>0</v>
      </c>
      <c r="AMF89" s="44"/>
    </row>
    <row r="90" spans="1:1020" ht="20.100000000000001" customHeight="1" x14ac:dyDescent="0.3">
      <c r="A90" s="44" t="s">
        <v>25</v>
      </c>
      <c r="B90" s="58" t="s">
        <v>115</v>
      </c>
      <c r="C90" s="45" t="s">
        <v>116</v>
      </c>
      <c r="D90" s="46" t="s">
        <v>13</v>
      </c>
      <c r="E90" s="58" t="s">
        <v>202</v>
      </c>
      <c r="F90" s="54">
        <v>0</v>
      </c>
      <c r="G90" s="55">
        <v>0</v>
      </c>
      <c r="H90" s="47">
        <v>1</v>
      </c>
      <c r="I90" s="44">
        <v>0</v>
      </c>
      <c r="AME90" s="50"/>
    </row>
    <row r="91" spans="1:1020" ht="20.100000000000001" customHeight="1" x14ac:dyDescent="0.3">
      <c r="A91" s="44" t="s">
        <v>25</v>
      </c>
      <c r="B91" s="58" t="s">
        <v>115</v>
      </c>
      <c r="C91" s="45" t="s">
        <v>118</v>
      </c>
      <c r="D91" s="46" t="s">
        <v>13</v>
      </c>
      <c r="E91" s="58" t="s">
        <v>203</v>
      </c>
      <c r="F91" s="54">
        <v>0</v>
      </c>
      <c r="G91" s="55">
        <v>0</v>
      </c>
      <c r="H91" s="47">
        <v>1</v>
      </c>
      <c r="I91" s="44">
        <v>0</v>
      </c>
      <c r="AME91" s="50"/>
    </row>
    <row r="92" spans="1:1020" ht="20.100000000000001" customHeight="1" x14ac:dyDescent="0.3">
      <c r="A92" s="44" t="s">
        <v>25</v>
      </c>
      <c r="B92" s="58" t="s">
        <v>115</v>
      </c>
      <c r="C92" s="45" t="s">
        <v>119</v>
      </c>
      <c r="D92" s="46" t="s">
        <v>13</v>
      </c>
      <c r="E92" s="58" t="s">
        <v>204</v>
      </c>
      <c r="F92" s="54">
        <v>0</v>
      </c>
      <c r="G92" s="55">
        <v>0</v>
      </c>
      <c r="H92" s="47">
        <v>1</v>
      </c>
      <c r="I92" s="44">
        <v>0</v>
      </c>
      <c r="K92" s="48" t="str">
        <f>IF(ISNUMBER(SEARCH("MK_", A43)), IF(ISNUMBER(SEARCH("1", A43)), 1, IF(ISNUMBER(SEARCH("2", A43)), 2, IF(ISNUMBER(SEARCH("3", A43)), 3, IF(ISNUMBER(SEARCH("4", A43)), 4, IF(ISNUMBER(SEARCH("5", A43)), 5, "-"))))),D43)</f>
        <v>1</v>
      </c>
      <c r="AMF92" s="44"/>
    </row>
    <row r="93" spans="1:1020" ht="20.100000000000001" customHeight="1" x14ac:dyDescent="0.3">
      <c r="A93" s="44" t="s">
        <v>25</v>
      </c>
      <c r="B93" s="58" t="s">
        <v>115</v>
      </c>
      <c r="C93" s="45" t="s">
        <v>122</v>
      </c>
      <c r="D93" s="46" t="s">
        <v>56</v>
      </c>
      <c r="E93" s="58" t="s">
        <v>205</v>
      </c>
      <c r="F93" s="54">
        <v>0</v>
      </c>
      <c r="G93" s="55">
        <v>0</v>
      </c>
      <c r="H93" s="47">
        <v>1</v>
      </c>
      <c r="I93" s="44">
        <v>0</v>
      </c>
      <c r="K93" s="48" t="str">
        <f>IF(ISNUMBER(SEARCH("MK_", A44)), IF(ISNUMBER(SEARCH("1", A44)), 1, IF(ISNUMBER(SEARCH("2", A44)), 2, IF(ISNUMBER(SEARCH("3", A44)), 3, IF(ISNUMBER(SEARCH("4", A44)), 4, IF(ISNUMBER(SEARCH("5", A44)), 5, "-"))))),D44)</f>
        <v>1</v>
      </c>
      <c r="AMF93" s="44"/>
    </row>
    <row r="94" spans="1:1020" ht="20.100000000000001" customHeight="1" x14ac:dyDescent="0.3">
      <c r="A94" s="44" t="s">
        <v>25</v>
      </c>
      <c r="B94" s="58" t="s">
        <v>115</v>
      </c>
      <c r="C94" s="45" t="s">
        <v>123</v>
      </c>
      <c r="D94" s="46" t="s">
        <v>56</v>
      </c>
      <c r="E94" s="58" t="s">
        <v>206</v>
      </c>
      <c r="F94" s="54">
        <v>0</v>
      </c>
      <c r="G94" s="55">
        <v>0</v>
      </c>
      <c r="H94" s="47">
        <v>1</v>
      </c>
      <c r="I94" s="44">
        <v>0</v>
      </c>
      <c r="K94" s="48" t="str">
        <f>IF(ISNUMBER(SEARCH("MK_", A45)), IF(ISNUMBER(SEARCH("1", A45)), 1, IF(ISNUMBER(SEARCH("2", A45)), 2, IF(ISNUMBER(SEARCH("3", A45)), 3, IF(ISNUMBER(SEARCH("4", A45)), 4, IF(ISNUMBER(SEARCH("5", A45)), 5, "-"))))),D45)</f>
        <v>1</v>
      </c>
      <c r="AMF94" s="44"/>
    </row>
    <row r="95" spans="1:1020" ht="20.100000000000001" customHeight="1" x14ac:dyDescent="0.3">
      <c r="A95" s="44" t="s">
        <v>25</v>
      </c>
      <c r="B95" s="58" t="s">
        <v>115</v>
      </c>
      <c r="C95" s="45" t="s">
        <v>124</v>
      </c>
      <c r="D95" s="46" t="s">
        <v>56</v>
      </c>
      <c r="E95" s="58" t="s">
        <v>207</v>
      </c>
      <c r="F95" s="54">
        <v>0</v>
      </c>
      <c r="G95" s="55">
        <v>0</v>
      </c>
      <c r="H95" s="47">
        <v>1</v>
      </c>
      <c r="I95" s="44">
        <v>0</v>
      </c>
      <c r="K95" s="48" t="str">
        <f>IF(ISNUMBER(SEARCH("MK_", A46)), IF(ISNUMBER(SEARCH("1", A46)), 1, IF(ISNUMBER(SEARCH("2", A46)), 2, IF(ISNUMBER(SEARCH("3", A46)), 3, IF(ISNUMBER(SEARCH("4", A46)), 4, IF(ISNUMBER(SEARCH("5", A46)), 5, "-"))))),D46)</f>
        <v>0</v>
      </c>
      <c r="AMF95" s="44"/>
    </row>
    <row r="96" spans="1:1020" ht="20.100000000000001" customHeight="1" x14ac:dyDescent="0.3">
      <c r="A96" s="44" t="s">
        <v>51</v>
      </c>
      <c r="B96" s="58" t="s">
        <v>23</v>
      </c>
      <c r="C96" s="45" t="s">
        <v>149</v>
      </c>
      <c r="D96" s="46" t="s">
        <v>9</v>
      </c>
      <c r="E96" s="57" t="s">
        <v>201</v>
      </c>
      <c r="F96" s="54">
        <v>0</v>
      </c>
      <c r="G96" s="55">
        <v>0</v>
      </c>
      <c r="H96" s="47">
        <v>1</v>
      </c>
      <c r="I96" s="44">
        <v>0</v>
      </c>
      <c r="AME96" s="50"/>
    </row>
    <row r="97" spans="1:1020" ht="20.100000000000001" customHeight="1" x14ac:dyDescent="0.3">
      <c r="A97" s="44" t="s">
        <v>51</v>
      </c>
      <c r="B97" s="58" t="s">
        <v>22</v>
      </c>
      <c r="C97" s="45" t="s">
        <v>159</v>
      </c>
      <c r="D97" s="46" t="s">
        <v>9</v>
      </c>
      <c r="E97" s="57" t="s">
        <v>209</v>
      </c>
      <c r="F97" s="54">
        <v>0</v>
      </c>
      <c r="G97" s="55">
        <v>0</v>
      </c>
      <c r="H97" s="47">
        <v>1</v>
      </c>
      <c r="I97" s="44">
        <v>0</v>
      </c>
      <c r="K97" s="48" t="str">
        <f>IF(ISNUMBER(SEARCH("MK_", A47)), IF(ISNUMBER(SEARCH("1", A47)), 1, IF(ISNUMBER(SEARCH("2", A47)), 2, IF(ISNUMBER(SEARCH("3", A47)), 3, IF(ISNUMBER(SEARCH("4", A47)), 4, IF(ISNUMBER(SEARCH("5", A47)), 5, "-"))))),D47)</f>
        <v>0</v>
      </c>
      <c r="AMF97" s="44"/>
    </row>
    <row r="98" spans="1:1020" ht="20.100000000000001" customHeight="1" x14ac:dyDescent="0.3">
      <c r="A98" s="44" t="s">
        <v>54</v>
      </c>
      <c r="B98" s="58" t="s">
        <v>47</v>
      </c>
      <c r="C98" s="51" t="s">
        <v>9</v>
      </c>
      <c r="D98" s="46" t="s">
        <v>9</v>
      </c>
      <c r="E98" s="58" t="s">
        <v>210</v>
      </c>
      <c r="F98" s="54">
        <v>4.2</v>
      </c>
      <c r="G98" s="55">
        <v>5.3</v>
      </c>
      <c r="H98" s="47">
        <v>1</v>
      </c>
      <c r="I98" s="44">
        <v>0</v>
      </c>
      <c r="K98" s="48" t="str">
        <f>IF(ISNUMBER(SEARCH("MK_", A48)), IF(ISNUMBER(SEARCH("1", A48)), 1, IF(ISNUMBER(SEARCH("2", A48)), 2, IF(ISNUMBER(SEARCH("3", A48)), 3, IF(ISNUMBER(SEARCH("4", A48)), 4, IF(ISNUMBER(SEARCH("5", A48)), 5, "-"))))),D48)</f>
        <v>0</v>
      </c>
      <c r="AMF98" s="44"/>
    </row>
    <row r="99" spans="1:1020" ht="20.100000000000001" customHeight="1" x14ac:dyDescent="0.3">
      <c r="A99" s="44" t="s">
        <v>25</v>
      </c>
      <c r="B99" s="58" t="s">
        <v>115</v>
      </c>
      <c r="C99" s="45" t="s">
        <v>116</v>
      </c>
      <c r="D99" s="46" t="s">
        <v>13</v>
      </c>
      <c r="E99" s="58" t="s">
        <v>212</v>
      </c>
      <c r="F99" s="54">
        <v>0</v>
      </c>
      <c r="G99" s="55">
        <v>0</v>
      </c>
      <c r="H99" s="47">
        <v>1</v>
      </c>
      <c r="I99" s="44">
        <v>0</v>
      </c>
      <c r="AME99" s="50"/>
    </row>
    <row r="100" spans="1:1020" ht="20.100000000000001" customHeight="1" x14ac:dyDescent="0.3">
      <c r="A100" s="44" t="s">
        <v>25</v>
      </c>
      <c r="B100" s="58" t="s">
        <v>115</v>
      </c>
      <c r="C100" s="45" t="s">
        <v>118</v>
      </c>
      <c r="D100" s="46" t="s">
        <v>13</v>
      </c>
      <c r="E100" s="58" t="s">
        <v>213</v>
      </c>
      <c r="F100" s="54">
        <v>0</v>
      </c>
      <c r="G100" s="55">
        <v>0</v>
      </c>
      <c r="H100" s="47">
        <v>1</v>
      </c>
      <c r="I100" s="44">
        <v>0</v>
      </c>
      <c r="AME100" s="50"/>
    </row>
    <row r="101" spans="1:1020" ht="20.100000000000001" customHeight="1" x14ac:dyDescent="0.3">
      <c r="A101" s="44" t="s">
        <v>25</v>
      </c>
      <c r="B101" s="58" t="s">
        <v>115</v>
      </c>
      <c r="C101" s="45" t="s">
        <v>119</v>
      </c>
      <c r="D101" s="46" t="s">
        <v>13</v>
      </c>
      <c r="E101" s="58" t="s">
        <v>214</v>
      </c>
      <c r="F101" s="54">
        <v>0</v>
      </c>
      <c r="G101" s="55">
        <v>0</v>
      </c>
      <c r="H101" s="47">
        <v>1</v>
      </c>
      <c r="I101" s="44">
        <v>0</v>
      </c>
      <c r="K101" s="48" t="str">
        <f>IF(ISNUMBER(SEARCH("MK_", A53)), IF(ISNUMBER(SEARCH("1", A53)), 1, IF(ISNUMBER(SEARCH("2", A53)), 2, IF(ISNUMBER(SEARCH("3", A53)), 3, IF(ISNUMBER(SEARCH("4", A53)), 4, IF(ISNUMBER(SEARCH("5", A53)), 5, "-"))))),D53)</f>
        <v>1</v>
      </c>
      <c r="AMF101" s="44"/>
    </row>
    <row r="102" spans="1:1020" ht="20.100000000000001" customHeight="1" x14ac:dyDescent="0.3">
      <c r="A102" s="44" t="s">
        <v>25</v>
      </c>
      <c r="B102" s="58" t="s">
        <v>115</v>
      </c>
      <c r="C102" s="45" t="s">
        <v>122</v>
      </c>
      <c r="D102" s="46" t="s">
        <v>56</v>
      </c>
      <c r="E102" s="58" t="s">
        <v>215</v>
      </c>
      <c r="F102" s="54">
        <v>0</v>
      </c>
      <c r="G102" s="55">
        <v>0</v>
      </c>
      <c r="H102" s="47">
        <v>1</v>
      </c>
      <c r="I102" s="44">
        <v>0</v>
      </c>
      <c r="K102" s="48" t="str">
        <f>IF(ISNUMBER(SEARCH("MK_", A54)), IF(ISNUMBER(SEARCH("1", A54)), 1, IF(ISNUMBER(SEARCH("2", A54)), 2, IF(ISNUMBER(SEARCH("3", A54)), 3, IF(ISNUMBER(SEARCH("4", A54)), 4, IF(ISNUMBER(SEARCH("5", A54)), 5, "-"))))),D54)</f>
        <v>1</v>
      </c>
      <c r="AMF102" s="44"/>
    </row>
    <row r="103" spans="1:1020" ht="20.100000000000001" customHeight="1" x14ac:dyDescent="0.3">
      <c r="A103" s="44" t="s">
        <v>25</v>
      </c>
      <c r="B103" s="58" t="s">
        <v>115</v>
      </c>
      <c r="C103" s="45" t="s">
        <v>123</v>
      </c>
      <c r="D103" s="46" t="s">
        <v>56</v>
      </c>
      <c r="E103" s="58" t="s">
        <v>216</v>
      </c>
      <c r="F103" s="54">
        <v>0</v>
      </c>
      <c r="G103" s="55">
        <v>0</v>
      </c>
      <c r="H103" s="47">
        <v>1</v>
      </c>
      <c r="I103" s="44">
        <v>0</v>
      </c>
      <c r="K103" s="48" t="str">
        <f>IF(ISNUMBER(SEARCH("MK_", A55)), IF(ISNUMBER(SEARCH("1", A55)), 1, IF(ISNUMBER(SEARCH("2", A55)), 2, IF(ISNUMBER(SEARCH("3", A55)), 3, IF(ISNUMBER(SEARCH("4", A55)), 4, IF(ISNUMBER(SEARCH("5", A55)), 5, "-"))))),D55)</f>
        <v>1</v>
      </c>
      <c r="AMF103" s="44"/>
    </row>
    <row r="104" spans="1:1020" ht="20.100000000000001" customHeight="1" x14ac:dyDescent="0.3">
      <c r="A104" s="44" t="s">
        <v>25</v>
      </c>
      <c r="B104" s="58" t="s">
        <v>115</v>
      </c>
      <c r="C104" s="45" t="s">
        <v>124</v>
      </c>
      <c r="D104" s="46" t="s">
        <v>56</v>
      </c>
      <c r="E104" s="58" t="s">
        <v>217</v>
      </c>
      <c r="F104" s="54">
        <v>0</v>
      </c>
      <c r="G104" s="55">
        <v>0</v>
      </c>
      <c r="H104" s="47">
        <v>1</v>
      </c>
      <c r="I104" s="44">
        <v>0</v>
      </c>
      <c r="K104" s="48" t="str">
        <f>IF(ISNUMBER(SEARCH("MK_", A56)), IF(ISNUMBER(SEARCH("1", A56)), 1, IF(ISNUMBER(SEARCH("2", A56)), 2, IF(ISNUMBER(SEARCH("3", A56)), 3, IF(ISNUMBER(SEARCH("4", A56)), 4, IF(ISNUMBER(SEARCH("5", A56)), 5, "-"))))),D56)</f>
        <v>0</v>
      </c>
      <c r="AMF104" s="44"/>
    </row>
    <row r="105" spans="1:1020" ht="20.100000000000001" customHeight="1" x14ac:dyDescent="0.3">
      <c r="A105" s="44" t="s">
        <v>51</v>
      </c>
      <c r="B105" s="58" t="s">
        <v>23</v>
      </c>
      <c r="C105" s="45" t="s">
        <v>159</v>
      </c>
      <c r="D105" s="46" t="s">
        <v>9</v>
      </c>
      <c r="E105" s="57" t="s">
        <v>211</v>
      </c>
      <c r="F105" s="54">
        <v>0</v>
      </c>
      <c r="G105" s="55">
        <v>0</v>
      </c>
      <c r="H105" s="47">
        <v>1</v>
      </c>
      <c r="I105" s="44">
        <v>0</v>
      </c>
      <c r="AME105" s="50"/>
    </row>
    <row r="106" spans="1:1020" ht="20.100000000000001" customHeight="1" x14ac:dyDescent="0.3">
      <c r="A106" s="44" t="s">
        <v>51</v>
      </c>
      <c r="B106" s="58" t="s">
        <v>22</v>
      </c>
      <c r="C106" s="45" t="s">
        <v>168</v>
      </c>
      <c r="D106" s="46" t="s">
        <v>9</v>
      </c>
      <c r="E106" s="57" t="s">
        <v>218</v>
      </c>
      <c r="F106" s="54">
        <v>0</v>
      </c>
      <c r="G106" s="55">
        <v>0</v>
      </c>
      <c r="H106" s="47">
        <v>1</v>
      </c>
      <c r="I106" s="44">
        <v>0</v>
      </c>
      <c r="K106" s="48" t="str">
        <f>IF(ISNUMBER(SEARCH("MK_", A57)), IF(ISNUMBER(SEARCH("1", A57)), 1, IF(ISNUMBER(SEARCH("2", A57)), 2, IF(ISNUMBER(SEARCH("3", A57)), 3, IF(ISNUMBER(SEARCH("4", A57)), 4, IF(ISNUMBER(SEARCH("5", A57)), 5, "-"))))),D57)</f>
        <v>0</v>
      </c>
      <c r="AMF106" s="44"/>
    </row>
    <row r="107" spans="1:1020" ht="20.100000000000001" customHeight="1" x14ac:dyDescent="0.3">
      <c r="A107" s="44" t="s">
        <v>54</v>
      </c>
      <c r="B107" s="58" t="s">
        <v>47</v>
      </c>
      <c r="C107" s="51" t="s">
        <v>9</v>
      </c>
      <c r="D107" s="46" t="s">
        <v>9</v>
      </c>
      <c r="E107" s="58" t="s">
        <v>226</v>
      </c>
      <c r="F107" s="54">
        <v>4.2</v>
      </c>
      <c r="G107" s="55">
        <v>5.3</v>
      </c>
      <c r="H107" s="47">
        <v>1</v>
      </c>
      <c r="I107" s="44">
        <v>0</v>
      </c>
      <c r="K107" s="48" t="str">
        <f>IF(ISNUMBER(SEARCH("MK_", A58)), IF(ISNUMBER(SEARCH("1", A58)), 1, IF(ISNUMBER(SEARCH("2", A58)), 2, IF(ISNUMBER(SEARCH("3", A58)), 3, IF(ISNUMBER(SEARCH("4", A58)), 4, IF(ISNUMBER(SEARCH("5", A58)), 5, "-"))))),D58)</f>
        <v>0</v>
      </c>
      <c r="AMF107" s="44"/>
    </row>
    <row r="108" spans="1:1020" ht="20.100000000000001" customHeight="1" x14ac:dyDescent="0.3">
      <c r="A108" s="44" t="s">
        <v>25</v>
      </c>
      <c r="B108" s="58" t="s">
        <v>115</v>
      </c>
      <c r="C108" s="45" t="s">
        <v>116</v>
      </c>
      <c r="D108" s="46" t="s">
        <v>13</v>
      </c>
      <c r="E108" s="58" t="s">
        <v>220</v>
      </c>
      <c r="F108" s="54">
        <v>0</v>
      </c>
      <c r="G108" s="55">
        <v>0</v>
      </c>
      <c r="H108" s="47">
        <v>1</v>
      </c>
      <c r="I108" s="44">
        <v>0</v>
      </c>
      <c r="AME108" s="50"/>
    </row>
    <row r="109" spans="1:1020" ht="20.100000000000001" customHeight="1" x14ac:dyDescent="0.3">
      <c r="A109" s="44" t="s">
        <v>25</v>
      </c>
      <c r="B109" s="58" t="s">
        <v>115</v>
      </c>
      <c r="C109" s="45" t="s">
        <v>118</v>
      </c>
      <c r="D109" s="46" t="s">
        <v>13</v>
      </c>
      <c r="E109" s="58" t="s">
        <v>221</v>
      </c>
      <c r="F109" s="54">
        <v>0</v>
      </c>
      <c r="G109" s="55">
        <v>0</v>
      </c>
      <c r="H109" s="47">
        <v>1</v>
      </c>
      <c r="I109" s="44">
        <v>0</v>
      </c>
      <c r="AME109" s="50"/>
    </row>
    <row r="110" spans="1:1020" ht="20.100000000000001" customHeight="1" x14ac:dyDescent="0.3">
      <c r="A110" s="44" t="s">
        <v>25</v>
      </c>
      <c r="B110" s="58" t="s">
        <v>115</v>
      </c>
      <c r="C110" s="45" t="s">
        <v>119</v>
      </c>
      <c r="D110" s="46" t="s">
        <v>13</v>
      </c>
      <c r="E110" s="58" t="s">
        <v>222</v>
      </c>
      <c r="F110" s="54">
        <v>0</v>
      </c>
      <c r="G110" s="55">
        <v>0</v>
      </c>
      <c r="H110" s="47">
        <v>1</v>
      </c>
      <c r="I110" s="44">
        <v>0</v>
      </c>
      <c r="K110" s="48" t="str">
        <f>IF(ISNUMBER(SEARCH("MK_", A61)), IF(ISNUMBER(SEARCH("1", A61)), 1, IF(ISNUMBER(SEARCH("2", A61)), 2, IF(ISNUMBER(SEARCH("3", A61)), 3, IF(ISNUMBER(SEARCH("4", A61)), 4, IF(ISNUMBER(SEARCH("5", A61)), 5, "-"))))),D61)</f>
        <v>1</v>
      </c>
      <c r="AMF110" s="44"/>
    </row>
    <row r="111" spans="1:1020" ht="20.100000000000001" customHeight="1" x14ac:dyDescent="0.3">
      <c r="A111" s="44" t="s">
        <v>25</v>
      </c>
      <c r="B111" s="58" t="s">
        <v>115</v>
      </c>
      <c r="C111" s="45" t="s">
        <v>122</v>
      </c>
      <c r="D111" s="46" t="s">
        <v>56</v>
      </c>
      <c r="E111" s="58" t="s">
        <v>223</v>
      </c>
      <c r="F111" s="54">
        <v>0</v>
      </c>
      <c r="G111" s="55">
        <v>0</v>
      </c>
      <c r="H111" s="47">
        <v>1</v>
      </c>
      <c r="I111" s="44">
        <v>0</v>
      </c>
      <c r="K111" s="48" t="str">
        <f>IF(ISNUMBER(SEARCH("MK_", A62)), IF(ISNUMBER(SEARCH("1", A62)), 1, IF(ISNUMBER(SEARCH("2", A62)), 2, IF(ISNUMBER(SEARCH("3", A62)), 3, IF(ISNUMBER(SEARCH("4", A62)), 4, IF(ISNUMBER(SEARCH("5", A62)), 5, "-"))))),D62)</f>
        <v>1</v>
      </c>
      <c r="AMF111" s="44"/>
    </row>
    <row r="112" spans="1:1020" ht="20.100000000000001" customHeight="1" x14ac:dyDescent="0.3">
      <c r="A112" s="44" t="s">
        <v>25</v>
      </c>
      <c r="B112" s="58" t="s">
        <v>115</v>
      </c>
      <c r="C112" s="45" t="s">
        <v>123</v>
      </c>
      <c r="D112" s="46" t="s">
        <v>56</v>
      </c>
      <c r="E112" s="58" t="s">
        <v>224</v>
      </c>
      <c r="F112" s="54">
        <v>0</v>
      </c>
      <c r="G112" s="55">
        <v>0</v>
      </c>
      <c r="H112" s="47">
        <v>1</v>
      </c>
      <c r="I112" s="44">
        <v>0</v>
      </c>
      <c r="K112" s="48" t="str">
        <f>IF(ISNUMBER(SEARCH("MK_", A63)), IF(ISNUMBER(SEARCH("1", A63)), 1, IF(ISNUMBER(SEARCH("2", A63)), 2, IF(ISNUMBER(SEARCH("3", A63)), 3, IF(ISNUMBER(SEARCH("4", A63)), 4, IF(ISNUMBER(SEARCH("5", A63)), 5, "-"))))),D63)</f>
        <v>1</v>
      </c>
      <c r="AMF112" s="44"/>
    </row>
    <row r="113" spans="1:1020" ht="20.100000000000001" customHeight="1" x14ac:dyDescent="0.3">
      <c r="A113" s="44" t="s">
        <v>25</v>
      </c>
      <c r="B113" s="58" t="s">
        <v>115</v>
      </c>
      <c r="C113" s="45" t="s">
        <v>124</v>
      </c>
      <c r="D113" s="46" t="s">
        <v>56</v>
      </c>
      <c r="E113" s="58" t="s">
        <v>225</v>
      </c>
      <c r="F113" s="54">
        <v>0</v>
      </c>
      <c r="G113" s="55">
        <v>0</v>
      </c>
      <c r="H113" s="47">
        <v>1</v>
      </c>
      <c r="I113" s="44">
        <v>0</v>
      </c>
      <c r="K113" s="48" t="str">
        <f>IF(ISNUMBER(SEARCH("MK_", A64)), IF(ISNUMBER(SEARCH("1", A64)), 1, IF(ISNUMBER(SEARCH("2", A64)), 2, IF(ISNUMBER(SEARCH("3", A64)), 3, IF(ISNUMBER(SEARCH("4", A64)), 4, IF(ISNUMBER(SEARCH("5", A64)), 5, "-"))))),D64)</f>
        <v>0</v>
      </c>
      <c r="AMF113" s="44"/>
    </row>
    <row r="114" spans="1:1020" ht="20.100000000000001" customHeight="1" x14ac:dyDescent="0.3">
      <c r="A114" s="44" t="s">
        <v>51</v>
      </c>
      <c r="B114" s="58" t="s">
        <v>23</v>
      </c>
      <c r="C114" s="45" t="s">
        <v>168</v>
      </c>
      <c r="D114" s="46" t="s">
        <v>9</v>
      </c>
      <c r="E114" s="57" t="s">
        <v>219</v>
      </c>
      <c r="F114" s="54">
        <v>0</v>
      </c>
      <c r="G114" s="55">
        <v>0</v>
      </c>
      <c r="H114" s="47">
        <v>1</v>
      </c>
      <c r="I114" s="44">
        <v>0</v>
      </c>
      <c r="AME114" s="50"/>
    </row>
    <row r="115" spans="1:1020" ht="20.100000000000001" customHeight="1" x14ac:dyDescent="0.3">
      <c r="A115" s="44" t="s">
        <v>51</v>
      </c>
      <c r="B115" s="58" t="s">
        <v>22</v>
      </c>
      <c r="C115" s="45" t="s">
        <v>78</v>
      </c>
      <c r="D115" s="46" t="s">
        <v>9</v>
      </c>
      <c r="E115" s="57" t="s">
        <v>227</v>
      </c>
      <c r="F115" s="54">
        <v>0</v>
      </c>
      <c r="G115" s="55">
        <v>0</v>
      </c>
      <c r="H115" s="47">
        <v>1</v>
      </c>
      <c r="I115" s="44">
        <v>0</v>
      </c>
      <c r="K115" s="48" t="str">
        <f>IF(ISNUMBER(SEARCH("MK_", A65)), IF(ISNUMBER(SEARCH("1", A65)), 1, IF(ISNUMBER(SEARCH("2", A65)), 2, IF(ISNUMBER(SEARCH("3", A65)), 3, IF(ISNUMBER(SEARCH("4", A65)), 4, IF(ISNUMBER(SEARCH("5", A65)), 5, "-"))))),D65)</f>
        <v>0</v>
      </c>
      <c r="AMF115" s="44"/>
    </row>
    <row r="116" spans="1:1020" ht="20.100000000000001" customHeight="1" x14ac:dyDescent="0.3">
      <c r="A116" s="44" t="s">
        <v>54</v>
      </c>
      <c r="B116" s="58" t="s">
        <v>47</v>
      </c>
      <c r="C116" s="51" t="s">
        <v>9</v>
      </c>
      <c r="D116" s="46" t="s">
        <v>9</v>
      </c>
      <c r="E116" s="58" t="s">
        <v>235</v>
      </c>
      <c r="F116" s="54">
        <v>4.2</v>
      </c>
      <c r="G116" s="55">
        <v>5.3</v>
      </c>
      <c r="H116" s="47">
        <v>1</v>
      </c>
      <c r="I116" s="44">
        <v>0</v>
      </c>
      <c r="K116" s="48" t="str">
        <f>IF(ISNUMBER(SEARCH("MK_", A66)), IF(ISNUMBER(SEARCH("1", A66)), 1, IF(ISNUMBER(SEARCH("2", A66)), 2, IF(ISNUMBER(SEARCH("3", A66)), 3, IF(ISNUMBER(SEARCH("4", A66)), 4, IF(ISNUMBER(SEARCH("5", A66)), 5, "-"))))),D66)</f>
        <v>0</v>
      </c>
      <c r="AMF116" s="44"/>
    </row>
    <row r="117" spans="1:1020" ht="20.100000000000001" customHeight="1" x14ac:dyDescent="0.3">
      <c r="A117" s="44" t="s">
        <v>25</v>
      </c>
      <c r="B117" s="58" t="s">
        <v>115</v>
      </c>
      <c r="C117" s="45" t="s">
        <v>116</v>
      </c>
      <c r="D117" s="46" t="s">
        <v>13</v>
      </c>
      <c r="E117" s="58" t="s">
        <v>229</v>
      </c>
      <c r="F117" s="54">
        <v>0</v>
      </c>
      <c r="G117" s="55">
        <v>0</v>
      </c>
      <c r="H117" s="47">
        <v>1</v>
      </c>
      <c r="I117" s="44">
        <v>0</v>
      </c>
      <c r="J117" s="44" t="s">
        <v>25</v>
      </c>
    </row>
    <row r="118" spans="1:1020" ht="20.100000000000001" customHeight="1" x14ac:dyDescent="0.3">
      <c r="A118" s="44" t="s">
        <v>25</v>
      </c>
      <c r="B118" s="58" t="s">
        <v>115</v>
      </c>
      <c r="C118" s="45" t="s">
        <v>118</v>
      </c>
      <c r="D118" s="46" t="s">
        <v>13</v>
      </c>
      <c r="E118" s="58" t="s">
        <v>230</v>
      </c>
      <c r="F118" s="54">
        <v>0</v>
      </c>
      <c r="G118" s="55">
        <v>0</v>
      </c>
      <c r="H118" s="47">
        <v>1</v>
      </c>
      <c r="I118" s="44">
        <v>0</v>
      </c>
      <c r="AME118" s="50"/>
    </row>
    <row r="119" spans="1:1020" ht="20.100000000000001" customHeight="1" x14ac:dyDescent="0.3">
      <c r="A119" s="44" t="s">
        <v>25</v>
      </c>
      <c r="B119" s="58" t="s">
        <v>115</v>
      </c>
      <c r="C119" s="45" t="s">
        <v>119</v>
      </c>
      <c r="D119" s="46" t="s">
        <v>13</v>
      </c>
      <c r="E119" s="58" t="s">
        <v>231</v>
      </c>
      <c r="F119" s="54">
        <v>0</v>
      </c>
      <c r="G119" s="55">
        <v>0</v>
      </c>
      <c r="H119" s="47">
        <v>1</v>
      </c>
      <c r="I119" s="44">
        <v>0</v>
      </c>
      <c r="AME119" s="50"/>
    </row>
    <row r="120" spans="1:1020" ht="20.100000000000001" customHeight="1" x14ac:dyDescent="0.3">
      <c r="A120" s="44" t="s">
        <v>25</v>
      </c>
      <c r="B120" s="58" t="s">
        <v>115</v>
      </c>
      <c r="C120" s="45" t="s">
        <v>122</v>
      </c>
      <c r="D120" s="46" t="s">
        <v>56</v>
      </c>
      <c r="E120" s="58" t="s">
        <v>232</v>
      </c>
      <c r="F120" s="54">
        <v>0</v>
      </c>
      <c r="G120" s="55">
        <v>0</v>
      </c>
      <c r="H120" s="47">
        <v>1</v>
      </c>
      <c r="I120" s="44">
        <v>0</v>
      </c>
      <c r="AME120" s="50"/>
    </row>
    <row r="121" spans="1:1020" ht="20.100000000000001" customHeight="1" x14ac:dyDescent="0.3">
      <c r="A121" s="44" t="s">
        <v>25</v>
      </c>
      <c r="B121" s="58" t="s">
        <v>115</v>
      </c>
      <c r="C121" s="45" t="s">
        <v>123</v>
      </c>
      <c r="D121" s="46" t="s">
        <v>56</v>
      </c>
      <c r="E121" s="58" t="s">
        <v>233</v>
      </c>
      <c r="F121" s="54">
        <v>0</v>
      </c>
      <c r="G121" s="55">
        <v>0</v>
      </c>
      <c r="H121" s="47">
        <v>1</v>
      </c>
      <c r="I121" s="44">
        <v>0</v>
      </c>
      <c r="K121" s="48" t="str">
        <f>IF(ISNUMBER(SEARCH("MK_", A72)), IF(ISNUMBER(SEARCH("1", A72)), 1, IF(ISNUMBER(SEARCH("2", A72)), 2, IF(ISNUMBER(SEARCH("3", A72)), 3, IF(ISNUMBER(SEARCH("4", A72)), 4, IF(ISNUMBER(SEARCH("5", A72)), 5, "-"))))),D72)</f>
        <v>0</v>
      </c>
      <c r="AMF121" s="44"/>
    </row>
    <row r="122" spans="1:1020" ht="20.100000000000001" customHeight="1" x14ac:dyDescent="0.3">
      <c r="A122" s="44" t="s">
        <v>25</v>
      </c>
      <c r="B122" s="58" t="s">
        <v>115</v>
      </c>
      <c r="C122" s="45" t="s">
        <v>124</v>
      </c>
      <c r="D122" s="46" t="s">
        <v>56</v>
      </c>
      <c r="E122" s="58" t="s">
        <v>234</v>
      </c>
      <c r="F122" s="54">
        <v>0</v>
      </c>
      <c r="G122" s="55">
        <v>0</v>
      </c>
      <c r="H122" s="47">
        <v>1</v>
      </c>
      <c r="I122" s="44">
        <v>0</v>
      </c>
      <c r="K122" s="48" t="str">
        <f>IF(ISNUMBER(SEARCH("MK_", A73)), IF(ISNUMBER(SEARCH("1", A73)), 1, IF(ISNUMBER(SEARCH("2", A73)), 2, IF(ISNUMBER(SEARCH("3", A73)), 3, IF(ISNUMBER(SEARCH("4", A73)), 4, IF(ISNUMBER(SEARCH("5", A73)), 5, "-"))))),D73)</f>
        <v>0</v>
      </c>
      <c r="AMF122" s="44"/>
    </row>
    <row r="123" spans="1:1020" ht="20.100000000000001" customHeight="1" x14ac:dyDescent="0.3">
      <c r="A123" s="44" t="s">
        <v>51</v>
      </c>
      <c r="B123" s="58" t="s">
        <v>23</v>
      </c>
      <c r="C123" s="45" t="s">
        <v>78</v>
      </c>
      <c r="D123" s="46" t="s">
        <v>9</v>
      </c>
      <c r="E123" s="57" t="s">
        <v>228</v>
      </c>
      <c r="F123" s="54">
        <v>0</v>
      </c>
      <c r="G123" s="55">
        <v>0</v>
      </c>
      <c r="H123" s="47">
        <v>1</v>
      </c>
      <c r="I123" s="44">
        <v>0</v>
      </c>
      <c r="J123" s="44" t="s">
        <v>85</v>
      </c>
      <c r="AME123" s="50"/>
    </row>
    <row r="124" spans="1:1020" ht="20.100000000000001" customHeight="1" x14ac:dyDescent="0.3">
      <c r="A124" s="44" t="s">
        <v>53</v>
      </c>
      <c r="B124" s="58" t="s">
        <v>23</v>
      </c>
      <c r="C124" s="45" t="s">
        <v>149</v>
      </c>
      <c r="D124" s="46" t="s">
        <v>9</v>
      </c>
      <c r="E124" s="57" t="s">
        <v>181</v>
      </c>
      <c r="F124" s="54">
        <v>0</v>
      </c>
      <c r="G124" s="55">
        <v>0</v>
      </c>
      <c r="H124" s="47">
        <v>1</v>
      </c>
      <c r="I124" s="44">
        <v>0</v>
      </c>
      <c r="K124" s="48" t="str">
        <f>IF(ISNUMBER(SEARCH("MK_", A74)), IF(ISNUMBER(SEARCH("1", A74)), 1, IF(ISNUMBER(SEARCH("2", A74)), 2, IF(ISNUMBER(SEARCH("3", A74)), 3, IF(ISNUMBER(SEARCH("4", A74)), 4, IF(ISNUMBER(SEARCH("5", A74)), 5, "-"))))),D74)</f>
        <v>0</v>
      </c>
      <c r="AMF124" s="44"/>
    </row>
    <row r="125" spans="1:1020" ht="20.100000000000001" customHeight="1" x14ac:dyDescent="0.3">
      <c r="A125" s="44" t="s">
        <v>25</v>
      </c>
      <c r="B125" s="58" t="s">
        <v>35</v>
      </c>
      <c r="C125" s="45" t="s">
        <v>56</v>
      </c>
      <c r="D125" s="46" t="s">
        <v>9</v>
      </c>
      <c r="E125" s="58" t="s">
        <v>1432</v>
      </c>
      <c r="F125" s="54">
        <v>0</v>
      </c>
      <c r="G125" s="55">
        <v>0</v>
      </c>
      <c r="H125" s="47">
        <v>1</v>
      </c>
      <c r="I125" s="44">
        <v>0</v>
      </c>
      <c r="J125" s="44" t="s">
        <v>85</v>
      </c>
      <c r="AME125" s="50"/>
    </row>
    <row r="126" spans="1:1020" ht="20.100000000000001" customHeight="1" x14ac:dyDescent="0.3">
      <c r="A126" s="44" t="s">
        <v>25</v>
      </c>
      <c r="B126" s="58" t="s">
        <v>34</v>
      </c>
      <c r="C126" s="45" t="s">
        <v>96</v>
      </c>
      <c r="D126" s="46" t="s">
        <v>9</v>
      </c>
      <c r="E126" s="58" t="s">
        <v>238</v>
      </c>
      <c r="F126" s="54">
        <v>0</v>
      </c>
      <c r="G126" s="55">
        <v>0</v>
      </c>
      <c r="H126" s="47">
        <v>1</v>
      </c>
      <c r="I126" s="44">
        <v>0</v>
      </c>
      <c r="K126" s="48" t="str">
        <f>IF(ISNUMBER(SEARCH("MK_", A75)), IF(ISNUMBER(SEARCH("1", A75)), 1, IF(ISNUMBER(SEARCH("2", A75)), 2, IF(ISNUMBER(SEARCH("3", A75)), 3, IF(ISNUMBER(SEARCH("4", A75)), 4, IF(ISNUMBER(SEARCH("5", A75)), 5, "-"))))),D75)</f>
        <v>1</v>
      </c>
      <c r="AMF126" s="44"/>
    </row>
    <row r="127" spans="1:1020" ht="20.100000000000001" customHeight="1" x14ac:dyDescent="0.3">
      <c r="A127" s="44" t="s">
        <v>25</v>
      </c>
      <c r="B127" s="58" t="s">
        <v>35</v>
      </c>
      <c r="C127" s="45" t="s">
        <v>97</v>
      </c>
      <c r="D127" s="46" t="s">
        <v>9</v>
      </c>
      <c r="E127" s="58" t="s">
        <v>237</v>
      </c>
      <c r="F127" s="54">
        <v>0</v>
      </c>
      <c r="G127" s="55">
        <v>0</v>
      </c>
      <c r="H127" s="47">
        <v>1</v>
      </c>
      <c r="I127" s="44">
        <v>0</v>
      </c>
      <c r="K127" s="48" t="str">
        <f>IF(ISNUMBER(SEARCH("MK_", A76)), IF(ISNUMBER(SEARCH("1", A76)), 1, IF(ISNUMBER(SEARCH("2", A76)), 2, IF(ISNUMBER(SEARCH("3", A76)), 3, IF(ISNUMBER(SEARCH("4", A76)), 4, IF(ISNUMBER(SEARCH("5", A76)), 5, "-"))))),D76)</f>
        <v>1</v>
      </c>
      <c r="AMF127" s="44"/>
    </row>
    <row r="128" spans="1:1020" ht="20.100000000000001" customHeight="1" x14ac:dyDescent="0.3">
      <c r="A128" s="44" t="s">
        <v>25</v>
      </c>
      <c r="B128" s="58" t="s">
        <v>34</v>
      </c>
      <c r="C128" s="45" t="s">
        <v>98</v>
      </c>
      <c r="D128" s="46" t="s">
        <v>9</v>
      </c>
      <c r="E128" s="58" t="s">
        <v>239</v>
      </c>
      <c r="F128" s="54">
        <v>0</v>
      </c>
      <c r="G128" s="55">
        <v>0</v>
      </c>
      <c r="H128" s="47">
        <v>1</v>
      </c>
      <c r="I128" s="44">
        <v>0</v>
      </c>
      <c r="K128" s="48" t="str">
        <f>IF(ISNUMBER(SEARCH("MK_", A77)), IF(ISNUMBER(SEARCH("1", A77)), 1, IF(ISNUMBER(SEARCH("2", A77)), 2, IF(ISNUMBER(SEARCH("3", A77)), 3, IF(ISNUMBER(SEARCH("4", A77)), 4, IF(ISNUMBER(SEARCH("5", A77)), 5, "-"))))),D77)</f>
        <v>1</v>
      </c>
      <c r="AMF128" s="44"/>
    </row>
    <row r="129" spans="1:1020" ht="20.100000000000001" customHeight="1" x14ac:dyDescent="0.3">
      <c r="A129" s="44" t="s">
        <v>51</v>
      </c>
      <c r="B129" s="58" t="s">
        <v>22</v>
      </c>
      <c r="C129" s="45" t="s">
        <v>112</v>
      </c>
      <c r="D129" s="46" t="s">
        <v>9</v>
      </c>
      <c r="E129" s="57" t="s">
        <v>240</v>
      </c>
      <c r="F129" s="54">
        <v>0</v>
      </c>
      <c r="G129" s="55">
        <v>0</v>
      </c>
      <c r="H129" s="47">
        <v>1</v>
      </c>
      <c r="I129" s="44">
        <v>0</v>
      </c>
      <c r="AME129" s="50"/>
    </row>
    <row r="130" spans="1:1020" ht="20.100000000000001" customHeight="1" x14ac:dyDescent="0.3">
      <c r="A130" s="44" t="s">
        <v>54</v>
      </c>
      <c r="B130" s="58" t="s">
        <v>47</v>
      </c>
      <c r="C130" s="51" t="s">
        <v>9</v>
      </c>
      <c r="D130" s="46" t="s">
        <v>9</v>
      </c>
      <c r="E130" s="58" t="s">
        <v>241</v>
      </c>
      <c r="F130" s="54">
        <v>4.2</v>
      </c>
      <c r="G130" s="55">
        <v>5.3</v>
      </c>
      <c r="H130" s="47">
        <v>1</v>
      </c>
      <c r="I130" s="44">
        <v>0</v>
      </c>
      <c r="AME130" s="50"/>
    </row>
    <row r="131" spans="1:1020" ht="20.100000000000001" customHeight="1" x14ac:dyDescent="0.3">
      <c r="A131" s="44" t="s">
        <v>25</v>
      </c>
      <c r="B131" s="58" t="s">
        <v>115</v>
      </c>
      <c r="C131" s="45" t="s">
        <v>116</v>
      </c>
      <c r="D131" s="46" t="s">
        <v>56</v>
      </c>
      <c r="E131" s="58" t="s">
        <v>243</v>
      </c>
      <c r="F131" s="54">
        <v>0</v>
      </c>
      <c r="G131" s="55">
        <v>0</v>
      </c>
      <c r="H131" s="47">
        <v>1</v>
      </c>
      <c r="I131" s="44">
        <v>0</v>
      </c>
      <c r="K131" s="48" t="str">
        <f t="shared" ref="K131:K136" si="0">IF(ISNUMBER(SEARCH("MK_", A81)), IF(ISNUMBER(SEARCH("1", A81)), 1, IF(ISNUMBER(SEARCH("2", A81)), 2, IF(ISNUMBER(SEARCH("3", A81)), 3, IF(ISNUMBER(SEARCH("4", A81)), 4, IF(ISNUMBER(SEARCH("5", A81)), 5, "-"))))),D81)</f>
        <v>0</v>
      </c>
      <c r="AMF131" s="44"/>
    </row>
    <row r="132" spans="1:1020" ht="20.100000000000001" customHeight="1" x14ac:dyDescent="0.3">
      <c r="A132" s="44" t="s">
        <v>25</v>
      </c>
      <c r="B132" s="58" t="s">
        <v>115</v>
      </c>
      <c r="C132" s="45" t="s">
        <v>118</v>
      </c>
      <c r="D132" s="46" t="s">
        <v>56</v>
      </c>
      <c r="E132" s="58" t="s">
        <v>244</v>
      </c>
      <c r="F132" s="54">
        <v>0</v>
      </c>
      <c r="G132" s="55">
        <v>0</v>
      </c>
      <c r="H132" s="47">
        <v>1</v>
      </c>
      <c r="I132" s="44">
        <v>0</v>
      </c>
      <c r="K132" s="48" t="str">
        <f t="shared" si="0"/>
        <v>0</v>
      </c>
      <c r="AMF132" s="44"/>
    </row>
    <row r="133" spans="1:1020" ht="20.100000000000001" customHeight="1" x14ac:dyDescent="0.3">
      <c r="A133" s="44" t="s">
        <v>25</v>
      </c>
      <c r="B133" s="58" t="s">
        <v>115</v>
      </c>
      <c r="C133" s="45" t="s">
        <v>119</v>
      </c>
      <c r="D133" s="46" t="s">
        <v>56</v>
      </c>
      <c r="E133" s="58" t="s">
        <v>245</v>
      </c>
      <c r="F133" s="54">
        <v>0</v>
      </c>
      <c r="G133" s="55">
        <v>0</v>
      </c>
      <c r="H133" s="47">
        <v>1</v>
      </c>
      <c r="I133" s="44">
        <v>0</v>
      </c>
      <c r="K133" s="48" t="str">
        <f t="shared" si="0"/>
        <v>0</v>
      </c>
      <c r="AMF133" s="44"/>
    </row>
    <row r="134" spans="1:1020" ht="20.100000000000001" customHeight="1" x14ac:dyDescent="0.3">
      <c r="A134" s="44" t="s">
        <v>25</v>
      </c>
      <c r="B134" s="58" t="s">
        <v>115</v>
      </c>
      <c r="C134" s="45" t="s">
        <v>122</v>
      </c>
      <c r="D134" s="46" t="s">
        <v>13</v>
      </c>
      <c r="E134" s="58" t="s">
        <v>246</v>
      </c>
      <c r="F134" s="54">
        <v>0</v>
      </c>
      <c r="G134" s="55">
        <v>0</v>
      </c>
      <c r="H134" s="47">
        <v>1</v>
      </c>
      <c r="I134" s="44">
        <v>0</v>
      </c>
      <c r="K134" s="48" t="str">
        <f t="shared" si="0"/>
        <v>1</v>
      </c>
      <c r="AMF134" s="44"/>
    </row>
    <row r="135" spans="1:1020" ht="20.100000000000001" customHeight="1" x14ac:dyDescent="0.3">
      <c r="A135" s="44" t="s">
        <v>25</v>
      </c>
      <c r="B135" s="58" t="s">
        <v>115</v>
      </c>
      <c r="C135" s="45" t="s">
        <v>123</v>
      </c>
      <c r="D135" s="46" t="s">
        <v>13</v>
      </c>
      <c r="E135" s="58" t="s">
        <v>247</v>
      </c>
      <c r="F135" s="54">
        <v>0</v>
      </c>
      <c r="G135" s="55">
        <v>0</v>
      </c>
      <c r="H135" s="47">
        <v>1</v>
      </c>
      <c r="I135" s="44">
        <v>0</v>
      </c>
      <c r="K135" s="48" t="str">
        <f t="shared" si="0"/>
        <v>1</v>
      </c>
      <c r="AMF135" s="44"/>
    </row>
    <row r="136" spans="1:1020" ht="20.100000000000001" customHeight="1" x14ac:dyDescent="0.3">
      <c r="A136" s="44" t="s">
        <v>25</v>
      </c>
      <c r="B136" s="58" t="s">
        <v>115</v>
      </c>
      <c r="C136" s="45" t="s">
        <v>124</v>
      </c>
      <c r="D136" s="46" t="s">
        <v>13</v>
      </c>
      <c r="E136" s="58" t="s">
        <v>248</v>
      </c>
      <c r="F136" s="54">
        <v>0</v>
      </c>
      <c r="G136" s="55">
        <v>0</v>
      </c>
      <c r="H136" s="47">
        <v>1</v>
      </c>
      <c r="I136" s="44">
        <v>0</v>
      </c>
      <c r="K136" s="48" t="str">
        <f t="shared" si="0"/>
        <v>1</v>
      </c>
      <c r="AMF136" s="44"/>
    </row>
    <row r="137" spans="1:1020" ht="20.100000000000001" customHeight="1" x14ac:dyDescent="0.3">
      <c r="A137" s="44" t="s">
        <v>51</v>
      </c>
      <c r="B137" s="58" t="s">
        <v>23</v>
      </c>
      <c r="C137" s="45" t="s">
        <v>112</v>
      </c>
      <c r="D137" s="46" t="s">
        <v>9</v>
      </c>
      <c r="E137" s="57" t="s">
        <v>242</v>
      </c>
      <c r="F137" s="54">
        <v>0</v>
      </c>
      <c r="G137" s="55">
        <v>0</v>
      </c>
      <c r="H137" s="47">
        <v>1</v>
      </c>
      <c r="I137" s="44">
        <v>0</v>
      </c>
      <c r="AME137" s="50"/>
    </row>
    <row r="138" spans="1:1020" ht="20.100000000000001" customHeight="1" x14ac:dyDescent="0.3">
      <c r="A138" s="44" t="s">
        <v>51</v>
      </c>
      <c r="B138" s="58" t="s">
        <v>22</v>
      </c>
      <c r="C138" s="45" t="s">
        <v>140</v>
      </c>
      <c r="D138" s="46" t="s">
        <v>9</v>
      </c>
      <c r="E138" s="57" t="s">
        <v>249</v>
      </c>
      <c r="F138" s="54">
        <v>0</v>
      </c>
      <c r="G138" s="55">
        <v>0</v>
      </c>
      <c r="H138" s="47">
        <v>1</v>
      </c>
      <c r="I138" s="44">
        <v>0</v>
      </c>
      <c r="AME138" s="50"/>
    </row>
    <row r="139" spans="1:1020" ht="20.100000000000001" customHeight="1" x14ac:dyDescent="0.3">
      <c r="A139" s="44" t="s">
        <v>54</v>
      </c>
      <c r="B139" s="58" t="s">
        <v>47</v>
      </c>
      <c r="C139" s="51" t="s">
        <v>9</v>
      </c>
      <c r="D139" s="46" t="s">
        <v>9</v>
      </c>
      <c r="E139" s="58" t="s">
        <v>257</v>
      </c>
      <c r="F139" s="54">
        <v>4.2</v>
      </c>
      <c r="G139" s="55">
        <v>5.3</v>
      </c>
      <c r="H139" s="47">
        <v>1</v>
      </c>
      <c r="I139" s="44">
        <v>0</v>
      </c>
      <c r="AME139" s="50"/>
    </row>
    <row r="140" spans="1:1020" ht="20.100000000000001" customHeight="1" x14ac:dyDescent="0.3">
      <c r="A140" s="44" t="s">
        <v>25</v>
      </c>
      <c r="B140" s="58" t="s">
        <v>115</v>
      </c>
      <c r="C140" s="45" t="s">
        <v>116</v>
      </c>
      <c r="D140" s="46" t="s">
        <v>56</v>
      </c>
      <c r="E140" s="58" t="s">
        <v>251</v>
      </c>
      <c r="F140" s="54">
        <v>0</v>
      </c>
      <c r="G140" s="55">
        <v>0</v>
      </c>
      <c r="H140" s="47">
        <v>1</v>
      </c>
      <c r="I140" s="44">
        <v>0</v>
      </c>
      <c r="K140" s="48" t="str">
        <f t="shared" ref="K140:K145" si="1">IF(ISNUMBER(SEARCH("MK_", A90)), IF(ISNUMBER(SEARCH("1", A90)), 1, IF(ISNUMBER(SEARCH("2", A90)), 2, IF(ISNUMBER(SEARCH("3", A90)), 3, IF(ISNUMBER(SEARCH("4", A90)), 4, IF(ISNUMBER(SEARCH("5", A90)), 5, "-"))))),D90)</f>
        <v>0</v>
      </c>
      <c r="AMF140" s="44"/>
    </row>
    <row r="141" spans="1:1020" ht="20.100000000000001" customHeight="1" x14ac:dyDescent="0.3">
      <c r="A141" s="44" t="s">
        <v>25</v>
      </c>
      <c r="B141" s="58" t="s">
        <v>115</v>
      </c>
      <c r="C141" s="45" t="s">
        <v>118</v>
      </c>
      <c r="D141" s="46" t="s">
        <v>56</v>
      </c>
      <c r="E141" s="58" t="s">
        <v>252</v>
      </c>
      <c r="F141" s="54">
        <v>0</v>
      </c>
      <c r="G141" s="55">
        <v>0</v>
      </c>
      <c r="H141" s="47">
        <v>1</v>
      </c>
      <c r="I141" s="44">
        <v>0</v>
      </c>
      <c r="K141" s="48" t="str">
        <f t="shared" si="1"/>
        <v>0</v>
      </c>
      <c r="AMF141" s="44"/>
    </row>
    <row r="142" spans="1:1020" ht="20.100000000000001" customHeight="1" x14ac:dyDescent="0.3">
      <c r="A142" s="44" t="s">
        <v>25</v>
      </c>
      <c r="B142" s="58" t="s">
        <v>115</v>
      </c>
      <c r="C142" s="45" t="s">
        <v>119</v>
      </c>
      <c r="D142" s="46" t="s">
        <v>56</v>
      </c>
      <c r="E142" s="58" t="s">
        <v>253</v>
      </c>
      <c r="F142" s="54">
        <v>0</v>
      </c>
      <c r="G142" s="55">
        <v>0</v>
      </c>
      <c r="H142" s="47">
        <v>1</v>
      </c>
      <c r="I142" s="44">
        <v>0</v>
      </c>
      <c r="K142" s="48" t="str">
        <f t="shared" si="1"/>
        <v>0</v>
      </c>
      <c r="AMF142" s="44"/>
    </row>
    <row r="143" spans="1:1020" ht="20.100000000000001" customHeight="1" x14ac:dyDescent="0.3">
      <c r="A143" s="44" t="s">
        <v>25</v>
      </c>
      <c r="B143" s="58" t="s">
        <v>115</v>
      </c>
      <c r="C143" s="45" t="s">
        <v>122</v>
      </c>
      <c r="D143" s="46" t="s">
        <v>13</v>
      </c>
      <c r="E143" s="58" t="s">
        <v>254</v>
      </c>
      <c r="F143" s="54">
        <v>0</v>
      </c>
      <c r="G143" s="55">
        <v>0</v>
      </c>
      <c r="H143" s="47">
        <v>1</v>
      </c>
      <c r="I143" s="44">
        <v>0</v>
      </c>
      <c r="K143" s="48" t="str">
        <f t="shared" si="1"/>
        <v>1</v>
      </c>
      <c r="AMF143" s="44"/>
    </row>
    <row r="144" spans="1:1020" ht="20.100000000000001" customHeight="1" x14ac:dyDescent="0.3">
      <c r="A144" s="44" t="s">
        <v>25</v>
      </c>
      <c r="B144" s="58" t="s">
        <v>115</v>
      </c>
      <c r="C144" s="45" t="s">
        <v>123</v>
      </c>
      <c r="D144" s="46" t="s">
        <v>13</v>
      </c>
      <c r="E144" s="58" t="s">
        <v>255</v>
      </c>
      <c r="F144" s="54">
        <v>0</v>
      </c>
      <c r="G144" s="55">
        <v>0</v>
      </c>
      <c r="H144" s="47">
        <v>1</v>
      </c>
      <c r="I144" s="44">
        <v>0</v>
      </c>
      <c r="K144" s="48" t="str">
        <f t="shared" si="1"/>
        <v>1</v>
      </c>
      <c r="AMF144" s="44"/>
    </row>
    <row r="145" spans="1:1020" ht="20.100000000000001" customHeight="1" x14ac:dyDescent="0.3">
      <c r="A145" s="44" t="s">
        <v>25</v>
      </c>
      <c r="B145" s="58" t="s">
        <v>115</v>
      </c>
      <c r="C145" s="45" t="s">
        <v>124</v>
      </c>
      <c r="D145" s="46" t="s">
        <v>13</v>
      </c>
      <c r="E145" s="58" t="s">
        <v>256</v>
      </c>
      <c r="F145" s="54">
        <v>0</v>
      </c>
      <c r="G145" s="55">
        <v>0</v>
      </c>
      <c r="H145" s="47">
        <v>1</v>
      </c>
      <c r="I145" s="44">
        <v>0</v>
      </c>
      <c r="K145" s="48" t="str">
        <f t="shared" si="1"/>
        <v>1</v>
      </c>
      <c r="AMF145" s="44"/>
    </row>
    <row r="146" spans="1:1020" ht="20.100000000000001" customHeight="1" x14ac:dyDescent="0.3">
      <c r="A146" s="44" t="s">
        <v>51</v>
      </c>
      <c r="B146" s="58" t="s">
        <v>23</v>
      </c>
      <c r="C146" s="45" t="s">
        <v>140</v>
      </c>
      <c r="D146" s="46" t="s">
        <v>9</v>
      </c>
      <c r="E146" s="57" t="s">
        <v>250</v>
      </c>
      <c r="F146" s="54">
        <v>0</v>
      </c>
      <c r="G146" s="55">
        <v>0</v>
      </c>
      <c r="H146" s="47">
        <v>1</v>
      </c>
      <c r="I146" s="44">
        <v>0</v>
      </c>
      <c r="AME146" s="50"/>
    </row>
    <row r="147" spans="1:1020" ht="20.100000000000001" customHeight="1" x14ac:dyDescent="0.3">
      <c r="A147" s="44" t="s">
        <v>51</v>
      </c>
      <c r="B147" s="58" t="s">
        <v>22</v>
      </c>
      <c r="C147" s="45" t="s">
        <v>149</v>
      </c>
      <c r="D147" s="46" t="s">
        <v>9</v>
      </c>
      <c r="E147" s="57" t="s">
        <v>258</v>
      </c>
      <c r="F147" s="54">
        <v>0</v>
      </c>
      <c r="G147" s="55">
        <v>0</v>
      </c>
      <c r="H147" s="47">
        <v>1</v>
      </c>
      <c r="I147" s="44">
        <v>0</v>
      </c>
      <c r="AME147" s="50"/>
    </row>
    <row r="148" spans="1:1020" ht="20.100000000000001" customHeight="1" x14ac:dyDescent="0.3">
      <c r="A148" s="44" t="s">
        <v>54</v>
      </c>
      <c r="B148" s="58" t="s">
        <v>47</v>
      </c>
      <c r="C148" s="51" t="s">
        <v>9</v>
      </c>
      <c r="D148" s="46" t="s">
        <v>9</v>
      </c>
      <c r="E148" s="58" t="s">
        <v>266</v>
      </c>
      <c r="F148" s="54">
        <v>4.2</v>
      </c>
      <c r="G148" s="55">
        <v>5.3</v>
      </c>
      <c r="H148" s="47">
        <v>1</v>
      </c>
      <c r="I148" s="44">
        <v>0</v>
      </c>
      <c r="AME148" s="50"/>
    </row>
    <row r="149" spans="1:1020" ht="20.100000000000001" customHeight="1" x14ac:dyDescent="0.3">
      <c r="A149" s="44" t="s">
        <v>25</v>
      </c>
      <c r="B149" s="58" t="s">
        <v>115</v>
      </c>
      <c r="C149" s="45" t="s">
        <v>116</v>
      </c>
      <c r="D149" s="46" t="s">
        <v>56</v>
      </c>
      <c r="E149" s="58" t="s">
        <v>260</v>
      </c>
      <c r="F149" s="54">
        <v>0</v>
      </c>
      <c r="G149" s="55">
        <v>0</v>
      </c>
      <c r="H149" s="47">
        <v>1</v>
      </c>
      <c r="I149" s="44">
        <v>0</v>
      </c>
      <c r="K149" s="48" t="str">
        <f t="shared" ref="K149:K154" si="2">IF(ISNUMBER(SEARCH("MK_", A99)), IF(ISNUMBER(SEARCH("1", A99)), 1, IF(ISNUMBER(SEARCH("2", A99)), 2, IF(ISNUMBER(SEARCH("3", A99)), 3, IF(ISNUMBER(SEARCH("4", A99)), 4, IF(ISNUMBER(SEARCH("5", A99)), 5, "-"))))),D99)</f>
        <v>0</v>
      </c>
      <c r="AMF149" s="44"/>
    </row>
    <row r="150" spans="1:1020" ht="20.100000000000001" customHeight="1" x14ac:dyDescent="0.3">
      <c r="A150" s="44" t="s">
        <v>25</v>
      </c>
      <c r="B150" s="58" t="s">
        <v>115</v>
      </c>
      <c r="C150" s="45" t="s">
        <v>118</v>
      </c>
      <c r="D150" s="46" t="s">
        <v>56</v>
      </c>
      <c r="E150" s="58" t="s">
        <v>261</v>
      </c>
      <c r="F150" s="54">
        <v>0</v>
      </c>
      <c r="G150" s="55">
        <v>0</v>
      </c>
      <c r="H150" s="47">
        <v>1</v>
      </c>
      <c r="I150" s="44">
        <v>0</v>
      </c>
      <c r="K150" s="48" t="str">
        <f t="shared" si="2"/>
        <v>0</v>
      </c>
      <c r="AMF150" s="44"/>
    </row>
    <row r="151" spans="1:1020" ht="20.100000000000001" customHeight="1" x14ac:dyDescent="0.3">
      <c r="A151" s="44" t="s">
        <v>25</v>
      </c>
      <c r="B151" s="58" t="s">
        <v>115</v>
      </c>
      <c r="C151" s="45" t="s">
        <v>119</v>
      </c>
      <c r="D151" s="46" t="s">
        <v>56</v>
      </c>
      <c r="E151" s="58" t="s">
        <v>262</v>
      </c>
      <c r="F151" s="54">
        <v>0</v>
      </c>
      <c r="G151" s="55">
        <v>0</v>
      </c>
      <c r="H151" s="47">
        <v>1</v>
      </c>
      <c r="I151" s="44">
        <v>0</v>
      </c>
      <c r="K151" s="48" t="str">
        <f t="shared" si="2"/>
        <v>0</v>
      </c>
      <c r="AMF151" s="44"/>
    </row>
    <row r="152" spans="1:1020" ht="20.100000000000001" customHeight="1" x14ac:dyDescent="0.3">
      <c r="A152" s="44" t="s">
        <v>25</v>
      </c>
      <c r="B152" s="58" t="s">
        <v>115</v>
      </c>
      <c r="C152" s="45" t="s">
        <v>122</v>
      </c>
      <c r="D152" s="46" t="s">
        <v>13</v>
      </c>
      <c r="E152" s="58" t="s">
        <v>263</v>
      </c>
      <c r="F152" s="54">
        <v>0</v>
      </c>
      <c r="G152" s="55">
        <v>0</v>
      </c>
      <c r="H152" s="47">
        <v>1</v>
      </c>
      <c r="I152" s="44">
        <v>0</v>
      </c>
      <c r="K152" s="48" t="str">
        <f t="shared" si="2"/>
        <v>1</v>
      </c>
      <c r="AMF152" s="44"/>
    </row>
    <row r="153" spans="1:1020" ht="20.100000000000001" customHeight="1" x14ac:dyDescent="0.3">
      <c r="A153" s="44" t="s">
        <v>25</v>
      </c>
      <c r="B153" s="58" t="s">
        <v>115</v>
      </c>
      <c r="C153" s="45" t="s">
        <v>123</v>
      </c>
      <c r="D153" s="46" t="s">
        <v>13</v>
      </c>
      <c r="E153" s="58" t="s">
        <v>264</v>
      </c>
      <c r="F153" s="54">
        <v>0</v>
      </c>
      <c r="G153" s="55">
        <v>0</v>
      </c>
      <c r="H153" s="47">
        <v>1</v>
      </c>
      <c r="I153" s="44">
        <v>0</v>
      </c>
      <c r="K153" s="48" t="str">
        <f t="shared" si="2"/>
        <v>1</v>
      </c>
      <c r="AMF153" s="44"/>
    </row>
    <row r="154" spans="1:1020" ht="20.100000000000001" customHeight="1" x14ac:dyDescent="0.3">
      <c r="A154" s="44" t="s">
        <v>25</v>
      </c>
      <c r="B154" s="58" t="s">
        <v>115</v>
      </c>
      <c r="C154" s="45" t="s">
        <v>124</v>
      </c>
      <c r="D154" s="46" t="s">
        <v>13</v>
      </c>
      <c r="E154" s="58" t="s">
        <v>265</v>
      </c>
      <c r="F154" s="54">
        <v>0</v>
      </c>
      <c r="G154" s="55">
        <v>0</v>
      </c>
      <c r="H154" s="47">
        <v>1</v>
      </c>
      <c r="I154" s="44">
        <v>0</v>
      </c>
      <c r="K154" s="48" t="str">
        <f t="shared" si="2"/>
        <v>1</v>
      </c>
      <c r="AMF154" s="44"/>
    </row>
    <row r="155" spans="1:1020" ht="20.100000000000001" customHeight="1" x14ac:dyDescent="0.3">
      <c r="A155" s="44" t="s">
        <v>51</v>
      </c>
      <c r="B155" s="58" t="s">
        <v>23</v>
      </c>
      <c r="C155" s="45" t="s">
        <v>149</v>
      </c>
      <c r="D155" s="46" t="s">
        <v>9</v>
      </c>
      <c r="E155" s="57" t="s">
        <v>259</v>
      </c>
      <c r="F155" s="54">
        <v>0</v>
      </c>
      <c r="G155" s="55">
        <v>0</v>
      </c>
      <c r="H155" s="47">
        <v>1</v>
      </c>
      <c r="I155" s="44">
        <v>0</v>
      </c>
      <c r="AME155" s="50"/>
    </row>
    <row r="156" spans="1:1020" ht="20.100000000000001" customHeight="1" x14ac:dyDescent="0.3">
      <c r="A156" s="44" t="s">
        <v>51</v>
      </c>
      <c r="B156" s="58" t="s">
        <v>22</v>
      </c>
      <c r="C156" s="45" t="s">
        <v>159</v>
      </c>
      <c r="D156" s="46" t="s">
        <v>9</v>
      </c>
      <c r="E156" s="57" t="s">
        <v>267</v>
      </c>
      <c r="F156" s="54">
        <v>0</v>
      </c>
      <c r="G156" s="55">
        <v>0</v>
      </c>
      <c r="H156" s="47">
        <v>1</v>
      </c>
      <c r="I156" s="44">
        <v>0</v>
      </c>
      <c r="AME156" s="50"/>
    </row>
    <row r="157" spans="1:1020" ht="20.100000000000001" customHeight="1" x14ac:dyDescent="0.3">
      <c r="A157" s="44" t="s">
        <v>54</v>
      </c>
      <c r="B157" s="58" t="s">
        <v>47</v>
      </c>
      <c r="C157" s="51" t="s">
        <v>9</v>
      </c>
      <c r="D157" s="46" t="s">
        <v>9</v>
      </c>
      <c r="E157" s="58" t="s">
        <v>275</v>
      </c>
      <c r="F157" s="54">
        <v>-0.05</v>
      </c>
      <c r="G157" s="55">
        <v>0.5</v>
      </c>
      <c r="H157" s="47">
        <v>1</v>
      </c>
      <c r="I157" s="44">
        <v>0</v>
      </c>
      <c r="AME157" s="50"/>
    </row>
    <row r="158" spans="1:1020" ht="20.100000000000001" customHeight="1" x14ac:dyDescent="0.3">
      <c r="A158" s="44" t="s">
        <v>25</v>
      </c>
      <c r="B158" s="58" t="s">
        <v>115</v>
      </c>
      <c r="C158" s="45" t="s">
        <v>116</v>
      </c>
      <c r="D158" s="46" t="s">
        <v>56</v>
      </c>
      <c r="E158" s="58" t="s">
        <v>269</v>
      </c>
      <c r="F158" s="54">
        <v>0</v>
      </c>
      <c r="G158" s="55">
        <v>0</v>
      </c>
      <c r="H158" s="47">
        <v>1</v>
      </c>
      <c r="I158" s="44">
        <v>0</v>
      </c>
      <c r="K158" s="48" t="str">
        <f t="shared" ref="K158:K163" si="3">IF(ISNUMBER(SEARCH("MK_", A108)), IF(ISNUMBER(SEARCH("1", A108)), 1, IF(ISNUMBER(SEARCH("2", A108)), 2, IF(ISNUMBER(SEARCH("3", A108)), 3, IF(ISNUMBER(SEARCH("4", A108)), 4, IF(ISNUMBER(SEARCH("5", A108)), 5, "-"))))),D108)</f>
        <v>0</v>
      </c>
      <c r="AMF158" s="44"/>
    </row>
    <row r="159" spans="1:1020" ht="20.100000000000001" customHeight="1" x14ac:dyDescent="0.3">
      <c r="A159" s="44" t="s">
        <v>25</v>
      </c>
      <c r="B159" s="58" t="s">
        <v>115</v>
      </c>
      <c r="C159" s="45" t="s">
        <v>118</v>
      </c>
      <c r="D159" s="46" t="s">
        <v>56</v>
      </c>
      <c r="E159" s="58" t="s">
        <v>270</v>
      </c>
      <c r="F159" s="54">
        <v>0</v>
      </c>
      <c r="G159" s="55">
        <v>0</v>
      </c>
      <c r="H159" s="47">
        <v>1</v>
      </c>
      <c r="I159" s="44">
        <v>0</v>
      </c>
      <c r="K159" s="48" t="str">
        <f t="shared" si="3"/>
        <v>0</v>
      </c>
      <c r="AMF159" s="44"/>
    </row>
    <row r="160" spans="1:1020" ht="20.100000000000001" customHeight="1" x14ac:dyDescent="0.3">
      <c r="A160" s="44" t="s">
        <v>25</v>
      </c>
      <c r="B160" s="58" t="s">
        <v>115</v>
      </c>
      <c r="C160" s="45" t="s">
        <v>119</v>
      </c>
      <c r="D160" s="46" t="s">
        <v>56</v>
      </c>
      <c r="E160" s="58" t="s">
        <v>271</v>
      </c>
      <c r="F160" s="54">
        <v>0</v>
      </c>
      <c r="G160" s="55">
        <v>0</v>
      </c>
      <c r="H160" s="47">
        <v>1</v>
      </c>
      <c r="I160" s="44">
        <v>0</v>
      </c>
      <c r="K160" s="48" t="str">
        <f t="shared" si="3"/>
        <v>0</v>
      </c>
      <c r="AMF160" s="44"/>
    </row>
    <row r="161" spans="1:1020" ht="20.100000000000001" customHeight="1" x14ac:dyDescent="0.3">
      <c r="A161" s="44" t="s">
        <v>25</v>
      </c>
      <c r="B161" s="58" t="s">
        <v>115</v>
      </c>
      <c r="C161" s="45" t="s">
        <v>122</v>
      </c>
      <c r="D161" s="46" t="s">
        <v>13</v>
      </c>
      <c r="E161" s="58" t="s">
        <v>272</v>
      </c>
      <c r="F161" s="54">
        <v>0</v>
      </c>
      <c r="G161" s="55">
        <v>0</v>
      </c>
      <c r="H161" s="47">
        <v>1</v>
      </c>
      <c r="I161" s="44">
        <v>0</v>
      </c>
      <c r="K161" s="48" t="str">
        <f t="shared" si="3"/>
        <v>1</v>
      </c>
      <c r="AMF161" s="44"/>
    </row>
    <row r="162" spans="1:1020" ht="20.100000000000001" customHeight="1" x14ac:dyDescent="0.3">
      <c r="A162" s="44" t="s">
        <v>25</v>
      </c>
      <c r="B162" s="58" t="s">
        <v>115</v>
      </c>
      <c r="C162" s="45" t="s">
        <v>123</v>
      </c>
      <c r="D162" s="46" t="s">
        <v>13</v>
      </c>
      <c r="E162" s="58" t="s">
        <v>273</v>
      </c>
      <c r="F162" s="54">
        <v>0</v>
      </c>
      <c r="G162" s="55">
        <v>0</v>
      </c>
      <c r="H162" s="47">
        <v>1</v>
      </c>
      <c r="I162" s="44">
        <v>0</v>
      </c>
      <c r="K162" s="48" t="str">
        <f t="shared" si="3"/>
        <v>1</v>
      </c>
      <c r="AMF162" s="44"/>
    </row>
    <row r="163" spans="1:1020" ht="20.100000000000001" customHeight="1" x14ac:dyDescent="0.3">
      <c r="A163" s="44" t="s">
        <v>25</v>
      </c>
      <c r="B163" s="58" t="s">
        <v>115</v>
      </c>
      <c r="C163" s="45" t="s">
        <v>124</v>
      </c>
      <c r="D163" s="46" t="s">
        <v>13</v>
      </c>
      <c r="E163" s="58" t="s">
        <v>274</v>
      </c>
      <c r="F163" s="54">
        <v>0</v>
      </c>
      <c r="G163" s="55">
        <v>0</v>
      </c>
      <c r="H163" s="47">
        <v>1</v>
      </c>
      <c r="I163" s="44">
        <v>0</v>
      </c>
      <c r="K163" s="48" t="str">
        <f t="shared" si="3"/>
        <v>1</v>
      </c>
      <c r="AMF163" s="44"/>
    </row>
    <row r="164" spans="1:1020" ht="20.100000000000001" customHeight="1" x14ac:dyDescent="0.3">
      <c r="A164" s="44" t="s">
        <v>51</v>
      </c>
      <c r="B164" s="58" t="s">
        <v>23</v>
      </c>
      <c r="C164" s="45" t="s">
        <v>159</v>
      </c>
      <c r="D164" s="46" t="s">
        <v>9</v>
      </c>
      <c r="E164" s="57" t="s">
        <v>268</v>
      </c>
      <c r="F164" s="54">
        <v>0</v>
      </c>
      <c r="G164" s="55">
        <v>0</v>
      </c>
      <c r="H164" s="47">
        <v>1</v>
      </c>
      <c r="I164" s="44">
        <v>0</v>
      </c>
      <c r="AME164" s="50"/>
    </row>
    <row r="165" spans="1:1020" ht="20.100000000000001" customHeight="1" x14ac:dyDescent="0.3">
      <c r="A165" s="44" t="s">
        <v>51</v>
      </c>
      <c r="B165" s="58" t="s">
        <v>22</v>
      </c>
      <c r="C165" s="45" t="s">
        <v>168</v>
      </c>
      <c r="D165" s="46" t="s">
        <v>9</v>
      </c>
      <c r="E165" s="57" t="s">
        <v>276</v>
      </c>
      <c r="F165" s="54">
        <v>0</v>
      </c>
      <c r="G165" s="55">
        <v>0</v>
      </c>
      <c r="H165" s="47">
        <v>1</v>
      </c>
      <c r="I165" s="44">
        <v>0</v>
      </c>
      <c r="AME165" s="50"/>
    </row>
    <row r="166" spans="1:1020" ht="20.100000000000001" customHeight="1" x14ac:dyDescent="0.3">
      <c r="A166" s="44" t="s">
        <v>54</v>
      </c>
      <c r="B166" s="58" t="s">
        <v>47</v>
      </c>
      <c r="C166" s="51" t="s">
        <v>9</v>
      </c>
      <c r="D166" s="46" t="s">
        <v>9</v>
      </c>
      <c r="E166" s="58" t="s">
        <v>284</v>
      </c>
      <c r="F166" s="54">
        <v>-0.05</v>
      </c>
      <c r="G166" s="55">
        <v>0.5</v>
      </c>
      <c r="H166" s="47">
        <v>1</v>
      </c>
      <c r="I166" s="44">
        <v>0</v>
      </c>
      <c r="AME166" s="50"/>
    </row>
    <row r="167" spans="1:1020" ht="20.100000000000001" customHeight="1" x14ac:dyDescent="0.3">
      <c r="A167" s="44" t="s">
        <v>25</v>
      </c>
      <c r="B167" s="58" t="s">
        <v>115</v>
      </c>
      <c r="C167" s="45" t="s">
        <v>116</v>
      </c>
      <c r="D167" s="46" t="s">
        <v>56</v>
      </c>
      <c r="E167" s="58" t="s">
        <v>278</v>
      </c>
      <c r="F167" s="54">
        <v>0</v>
      </c>
      <c r="G167" s="55">
        <v>0</v>
      </c>
      <c r="H167" s="47">
        <v>1</v>
      </c>
      <c r="I167" s="44">
        <v>0</v>
      </c>
      <c r="K167" s="48" t="str">
        <f t="shared" ref="K167:K172" si="4">IF(ISNUMBER(SEARCH("MK_", A117)), IF(ISNUMBER(SEARCH("1", A117)), 1, IF(ISNUMBER(SEARCH("2", A117)), 2, IF(ISNUMBER(SEARCH("3", A117)), 3, IF(ISNUMBER(SEARCH("4", A117)), 4, IF(ISNUMBER(SEARCH("5", A117)), 5, "-"))))),D117)</f>
        <v>0</v>
      </c>
      <c r="AMF167" s="44"/>
    </row>
    <row r="168" spans="1:1020" ht="20.100000000000001" customHeight="1" x14ac:dyDescent="0.3">
      <c r="A168" s="44" t="s">
        <v>25</v>
      </c>
      <c r="B168" s="58" t="s">
        <v>115</v>
      </c>
      <c r="C168" s="45" t="s">
        <v>118</v>
      </c>
      <c r="D168" s="46" t="s">
        <v>56</v>
      </c>
      <c r="E168" s="58" t="s">
        <v>279</v>
      </c>
      <c r="F168" s="54">
        <v>0</v>
      </c>
      <c r="G168" s="55">
        <v>0</v>
      </c>
      <c r="H168" s="47">
        <v>1</v>
      </c>
      <c r="I168" s="44">
        <v>0</v>
      </c>
      <c r="K168" s="48" t="str">
        <f t="shared" si="4"/>
        <v>0</v>
      </c>
      <c r="AMF168" s="44"/>
    </row>
    <row r="169" spans="1:1020" ht="20.100000000000001" customHeight="1" x14ac:dyDescent="0.3">
      <c r="A169" s="44" t="s">
        <v>25</v>
      </c>
      <c r="B169" s="58" t="s">
        <v>115</v>
      </c>
      <c r="C169" s="45" t="s">
        <v>119</v>
      </c>
      <c r="D169" s="46" t="s">
        <v>56</v>
      </c>
      <c r="E169" s="58" t="s">
        <v>280</v>
      </c>
      <c r="F169" s="54">
        <v>0</v>
      </c>
      <c r="G169" s="55">
        <v>0</v>
      </c>
      <c r="H169" s="47">
        <v>1</v>
      </c>
      <c r="I169" s="44">
        <v>0</v>
      </c>
      <c r="K169" s="48" t="str">
        <f t="shared" si="4"/>
        <v>0</v>
      </c>
      <c r="AMF169" s="44"/>
    </row>
    <row r="170" spans="1:1020" ht="20.100000000000001" customHeight="1" x14ac:dyDescent="0.3">
      <c r="A170" s="44" t="s">
        <v>25</v>
      </c>
      <c r="B170" s="58" t="s">
        <v>115</v>
      </c>
      <c r="C170" s="45" t="s">
        <v>122</v>
      </c>
      <c r="D170" s="46" t="s">
        <v>13</v>
      </c>
      <c r="E170" s="58" t="s">
        <v>281</v>
      </c>
      <c r="F170" s="54">
        <v>0</v>
      </c>
      <c r="G170" s="55">
        <v>0</v>
      </c>
      <c r="H170" s="47">
        <v>1</v>
      </c>
      <c r="I170" s="44">
        <v>0</v>
      </c>
      <c r="K170" s="48" t="str">
        <f t="shared" si="4"/>
        <v>1</v>
      </c>
      <c r="AMF170" s="44"/>
    </row>
    <row r="171" spans="1:1020" ht="20.100000000000001" customHeight="1" x14ac:dyDescent="0.3">
      <c r="A171" s="44" t="s">
        <v>25</v>
      </c>
      <c r="B171" s="58" t="s">
        <v>115</v>
      </c>
      <c r="C171" s="45" t="s">
        <v>123</v>
      </c>
      <c r="D171" s="46" t="s">
        <v>13</v>
      </c>
      <c r="E171" s="58" t="s">
        <v>282</v>
      </c>
      <c r="F171" s="54">
        <v>0</v>
      </c>
      <c r="G171" s="55">
        <v>0</v>
      </c>
      <c r="H171" s="47">
        <v>1</v>
      </c>
      <c r="I171" s="44">
        <v>0</v>
      </c>
      <c r="K171" s="48" t="str">
        <f t="shared" si="4"/>
        <v>1</v>
      </c>
      <c r="AMF171" s="44"/>
    </row>
    <row r="172" spans="1:1020" ht="20.100000000000001" customHeight="1" x14ac:dyDescent="0.3">
      <c r="A172" s="44" t="s">
        <v>25</v>
      </c>
      <c r="B172" s="58" t="s">
        <v>115</v>
      </c>
      <c r="C172" s="45" t="s">
        <v>124</v>
      </c>
      <c r="D172" s="46" t="s">
        <v>13</v>
      </c>
      <c r="E172" s="58" t="s">
        <v>283</v>
      </c>
      <c r="F172" s="54">
        <v>0</v>
      </c>
      <c r="G172" s="55">
        <v>0</v>
      </c>
      <c r="H172" s="47">
        <v>1</v>
      </c>
      <c r="I172" s="44">
        <v>0</v>
      </c>
      <c r="K172" s="48" t="str">
        <f t="shared" si="4"/>
        <v>1</v>
      </c>
      <c r="AMF172" s="44"/>
    </row>
    <row r="173" spans="1:1020" ht="20.100000000000001" customHeight="1" x14ac:dyDescent="0.3">
      <c r="A173" s="44" t="s">
        <v>51</v>
      </c>
      <c r="B173" s="58" t="s">
        <v>23</v>
      </c>
      <c r="C173" s="45" t="s">
        <v>168</v>
      </c>
      <c r="D173" s="46" t="s">
        <v>9</v>
      </c>
      <c r="E173" s="57" t="s">
        <v>277</v>
      </c>
      <c r="F173" s="54">
        <v>0</v>
      </c>
      <c r="G173" s="55">
        <v>0</v>
      </c>
      <c r="H173" s="47">
        <v>1</v>
      </c>
      <c r="I173" s="44">
        <v>0</v>
      </c>
      <c r="AME173" s="50"/>
    </row>
    <row r="174" spans="1:1020" ht="20.100000000000001" customHeight="1" x14ac:dyDescent="0.3">
      <c r="A174" s="44" t="s">
        <v>51</v>
      </c>
      <c r="B174" s="58" t="s">
        <v>22</v>
      </c>
      <c r="C174" s="45" t="s">
        <v>78</v>
      </c>
      <c r="D174" s="46" t="s">
        <v>9</v>
      </c>
      <c r="E174" s="57" t="s">
        <v>285</v>
      </c>
      <c r="F174" s="54">
        <v>0</v>
      </c>
      <c r="G174" s="55">
        <v>0</v>
      </c>
      <c r="H174" s="47">
        <v>1</v>
      </c>
      <c r="I174" s="44">
        <v>0</v>
      </c>
      <c r="J174" s="44" t="s">
        <v>85</v>
      </c>
      <c r="AME174" s="50"/>
    </row>
    <row r="175" spans="1:1020" ht="20.100000000000001" customHeight="1" x14ac:dyDescent="0.3">
      <c r="A175" s="44" t="s">
        <v>54</v>
      </c>
      <c r="B175" s="58" t="s">
        <v>47</v>
      </c>
      <c r="C175" s="51" t="s">
        <v>9</v>
      </c>
      <c r="D175" s="46" t="s">
        <v>9</v>
      </c>
      <c r="E175" s="58" t="s">
        <v>292</v>
      </c>
      <c r="F175" s="54">
        <v>-0.05</v>
      </c>
      <c r="G175" s="55">
        <v>0.5</v>
      </c>
      <c r="H175" s="47">
        <v>1</v>
      </c>
      <c r="I175" s="44">
        <v>0</v>
      </c>
      <c r="K175" s="48" t="str">
        <f>IF(ISNUMBER(SEARCH("MK_", A126)), IF(ISNUMBER(SEARCH("1", A126)), 1, IF(ISNUMBER(SEARCH("2", A126)), 2, IF(ISNUMBER(SEARCH("3", A126)), 3, IF(ISNUMBER(SEARCH("4", A126)), 4, IF(ISNUMBER(SEARCH("5", A126)), 5, "-"))))),D126)</f>
        <v>-</v>
      </c>
      <c r="AMF175" s="44"/>
    </row>
    <row r="176" spans="1:1020" ht="20.100000000000001" customHeight="1" x14ac:dyDescent="0.3">
      <c r="A176" s="44" t="s">
        <v>25</v>
      </c>
      <c r="B176" s="58" t="s">
        <v>115</v>
      </c>
      <c r="C176" s="45" t="s">
        <v>116</v>
      </c>
      <c r="D176" s="46" t="s">
        <v>56</v>
      </c>
      <c r="E176" s="58" t="s">
        <v>286</v>
      </c>
      <c r="F176" s="54">
        <v>0</v>
      </c>
      <c r="G176" s="55">
        <v>0</v>
      </c>
      <c r="H176" s="47">
        <v>1</v>
      </c>
      <c r="I176" s="44">
        <v>0</v>
      </c>
      <c r="K176" s="48" t="str">
        <f>IF(ISNUMBER(SEARCH("MK_", A128)), IF(ISNUMBER(SEARCH("1", A128)), 1, IF(ISNUMBER(SEARCH("2", A128)), 2, IF(ISNUMBER(SEARCH("3", A128)), 3, IF(ISNUMBER(SEARCH("4", A128)), 4, IF(ISNUMBER(SEARCH("5", A128)), 5, "-"))))),D128)</f>
        <v>-</v>
      </c>
      <c r="AMF176" s="44"/>
    </row>
    <row r="177" spans="1:1020" ht="20.100000000000001" customHeight="1" x14ac:dyDescent="0.3">
      <c r="A177" s="44" t="s">
        <v>25</v>
      </c>
      <c r="B177" s="58" t="s">
        <v>115</v>
      </c>
      <c r="C177" s="45" t="s">
        <v>118</v>
      </c>
      <c r="D177" s="46" t="s">
        <v>56</v>
      </c>
      <c r="E177" s="58" t="s">
        <v>287</v>
      </c>
      <c r="F177" s="54">
        <v>0</v>
      </c>
      <c r="G177" s="55">
        <v>0</v>
      </c>
      <c r="H177" s="47">
        <v>1</v>
      </c>
      <c r="I177" s="44">
        <v>0</v>
      </c>
      <c r="AME177" s="50"/>
    </row>
    <row r="178" spans="1:1020" ht="20.100000000000001" customHeight="1" x14ac:dyDescent="0.3">
      <c r="A178" s="44" t="s">
        <v>25</v>
      </c>
      <c r="B178" s="58" t="s">
        <v>115</v>
      </c>
      <c r="C178" s="45" t="s">
        <v>119</v>
      </c>
      <c r="D178" s="46" t="s">
        <v>56</v>
      </c>
      <c r="E178" s="58" t="s">
        <v>288</v>
      </c>
      <c r="F178" s="54">
        <v>0</v>
      </c>
      <c r="G178" s="55">
        <v>0</v>
      </c>
      <c r="H178" s="47">
        <v>1</v>
      </c>
      <c r="I178" s="44">
        <v>0</v>
      </c>
      <c r="AME178" s="50"/>
    </row>
    <row r="179" spans="1:1020" ht="20.100000000000001" customHeight="1" x14ac:dyDescent="0.3">
      <c r="A179" s="44" t="s">
        <v>25</v>
      </c>
      <c r="B179" s="58" t="s">
        <v>115</v>
      </c>
      <c r="C179" s="45" t="s">
        <v>122</v>
      </c>
      <c r="D179" s="46" t="s">
        <v>13</v>
      </c>
      <c r="E179" s="58" t="s">
        <v>289</v>
      </c>
      <c r="F179" s="54">
        <v>0</v>
      </c>
      <c r="G179" s="55">
        <v>0</v>
      </c>
      <c r="H179" s="47">
        <v>1</v>
      </c>
      <c r="I179" s="44">
        <v>0</v>
      </c>
      <c r="AME179" s="50"/>
    </row>
    <row r="180" spans="1:1020" ht="20.100000000000001" customHeight="1" x14ac:dyDescent="0.3">
      <c r="A180" s="44" t="s">
        <v>25</v>
      </c>
      <c r="B180" s="58" t="s">
        <v>115</v>
      </c>
      <c r="C180" s="45" t="s">
        <v>123</v>
      </c>
      <c r="D180" s="46" t="s">
        <v>13</v>
      </c>
      <c r="E180" s="58" t="s">
        <v>290</v>
      </c>
      <c r="F180" s="54">
        <v>0</v>
      </c>
      <c r="G180" s="55">
        <v>0</v>
      </c>
      <c r="H180" s="47">
        <v>1</v>
      </c>
      <c r="I180" s="44">
        <v>0</v>
      </c>
      <c r="K180" s="48" t="str">
        <f>IF(ISNUMBER(SEARCH("MK_", A131)), IF(ISNUMBER(SEARCH("1", A131)), 1, IF(ISNUMBER(SEARCH("2", A131)), 2, IF(ISNUMBER(SEARCH("3", A131)), 3, IF(ISNUMBER(SEARCH("4", A131)), 4, IF(ISNUMBER(SEARCH("5", A131)), 5, "-"))))),D131)</f>
        <v>1</v>
      </c>
      <c r="AMF180" s="44"/>
    </row>
    <row r="181" spans="1:1020" ht="20.100000000000001" customHeight="1" x14ac:dyDescent="0.3">
      <c r="A181" s="44" t="s">
        <v>25</v>
      </c>
      <c r="B181" s="58" t="s">
        <v>115</v>
      </c>
      <c r="C181" s="45" t="s">
        <v>124</v>
      </c>
      <c r="D181" s="46" t="s">
        <v>13</v>
      </c>
      <c r="E181" s="58" t="s">
        <v>291</v>
      </c>
      <c r="F181" s="54">
        <v>0</v>
      </c>
      <c r="G181" s="55">
        <v>0</v>
      </c>
      <c r="H181" s="47">
        <v>1</v>
      </c>
      <c r="I181" s="44">
        <v>0</v>
      </c>
      <c r="K181" s="48" t="str">
        <f>IF(ISNUMBER(SEARCH("MK_", A132)), IF(ISNUMBER(SEARCH("1", A132)), 1, IF(ISNUMBER(SEARCH("2", A132)), 2, IF(ISNUMBER(SEARCH("3", A132)), 3, IF(ISNUMBER(SEARCH("4", A132)), 4, IF(ISNUMBER(SEARCH("5", A132)), 5, "-"))))),D132)</f>
        <v>1</v>
      </c>
      <c r="AMF181" s="44"/>
    </row>
    <row r="182" spans="1:1020" ht="20.100000000000001" customHeight="1" x14ac:dyDescent="0.3">
      <c r="A182" s="44" t="s">
        <v>25</v>
      </c>
      <c r="B182" s="58" t="s">
        <v>34</v>
      </c>
      <c r="C182" s="45" t="s">
        <v>96</v>
      </c>
      <c r="D182" s="46" t="s">
        <v>9</v>
      </c>
      <c r="E182" s="58" t="s">
        <v>302</v>
      </c>
      <c r="F182" s="54">
        <v>0</v>
      </c>
      <c r="G182" s="55">
        <v>0</v>
      </c>
      <c r="H182" s="47">
        <v>1</v>
      </c>
      <c r="I182" s="44">
        <v>0</v>
      </c>
      <c r="K182" s="48" t="str">
        <f>IF(ISNUMBER(SEARCH("MK_", A133)), IF(ISNUMBER(SEARCH("1", A133)), 1, IF(ISNUMBER(SEARCH("2", A133)), 2, IF(ISNUMBER(SEARCH("3", A133)), 3, IF(ISNUMBER(SEARCH("4", A133)), 4, IF(ISNUMBER(SEARCH("5", A133)), 5, "-"))))),D133)</f>
        <v>1</v>
      </c>
      <c r="AMF182" s="44"/>
    </row>
    <row r="183" spans="1:1020" ht="20.100000000000001" customHeight="1" x14ac:dyDescent="0.3">
      <c r="A183" s="44" t="s">
        <v>25</v>
      </c>
      <c r="B183" s="58" t="s">
        <v>35</v>
      </c>
      <c r="C183" s="45" t="s">
        <v>97</v>
      </c>
      <c r="D183" s="46" t="s">
        <v>9</v>
      </c>
      <c r="E183" s="58" t="s">
        <v>303</v>
      </c>
      <c r="F183" s="54">
        <v>0</v>
      </c>
      <c r="G183" s="55">
        <v>0</v>
      </c>
      <c r="H183" s="47">
        <v>1</v>
      </c>
      <c r="I183" s="44">
        <v>0</v>
      </c>
      <c r="K183" s="48" t="str">
        <f>IF(ISNUMBER(SEARCH("MK_", A134)), IF(ISNUMBER(SEARCH("1", A134)), 1, IF(ISNUMBER(SEARCH("2", A134)), 2, IF(ISNUMBER(SEARCH("3", A134)), 3, IF(ISNUMBER(SEARCH("4", A134)), 4, IF(ISNUMBER(SEARCH("5", A134)), 5, "-"))))),D134)</f>
        <v>0</v>
      </c>
      <c r="AMF183" s="44"/>
    </row>
    <row r="184" spans="1:1020" ht="20.100000000000001" customHeight="1" x14ac:dyDescent="0.3">
      <c r="A184" s="44" t="s">
        <v>25</v>
      </c>
      <c r="B184" s="58" t="s">
        <v>35</v>
      </c>
      <c r="C184" s="45" t="s">
        <v>98</v>
      </c>
      <c r="D184" s="46" t="s">
        <v>9</v>
      </c>
      <c r="E184" s="58" t="s">
        <v>304</v>
      </c>
      <c r="F184" s="54">
        <v>0</v>
      </c>
      <c r="G184" s="55">
        <v>0</v>
      </c>
      <c r="H184" s="47">
        <v>1</v>
      </c>
      <c r="I184" s="44">
        <v>0</v>
      </c>
      <c r="K184" s="48" t="str">
        <f>IF(ISNUMBER(SEARCH("MK_", A135)), IF(ISNUMBER(SEARCH("1", A135)), 1, IF(ISNUMBER(SEARCH("2", A135)), 2, IF(ISNUMBER(SEARCH("3", A135)), 3, IF(ISNUMBER(SEARCH("4", A135)), 4, IF(ISNUMBER(SEARCH("5", A135)), 5, "-"))))),D135)</f>
        <v>0</v>
      </c>
      <c r="AMF184" s="44"/>
    </row>
    <row r="185" spans="1:1020" ht="20.100000000000001" customHeight="1" x14ac:dyDescent="0.3">
      <c r="A185" s="44" t="s">
        <v>51</v>
      </c>
      <c r="B185" s="58" t="s">
        <v>23</v>
      </c>
      <c r="C185" s="45" t="s">
        <v>78</v>
      </c>
      <c r="D185" s="46" t="s">
        <v>9</v>
      </c>
      <c r="E185" s="57" t="s">
        <v>294</v>
      </c>
      <c r="F185" s="54">
        <v>0</v>
      </c>
      <c r="G185" s="55">
        <v>0</v>
      </c>
      <c r="H185" s="47">
        <v>1</v>
      </c>
      <c r="I185" s="44">
        <v>0</v>
      </c>
      <c r="K185" s="48" t="str">
        <f>IF(ISNUMBER(SEARCH("MK_", A127)), IF(ISNUMBER(SEARCH("1", A127)), 1, IF(ISNUMBER(SEARCH("2", A127)), 2, IF(ISNUMBER(SEARCH("3", A127)), 3, IF(ISNUMBER(SEARCH("4", A127)), 4, IF(ISNUMBER(SEARCH("5", A127)), 5, "-"))))),D127)</f>
        <v>-</v>
      </c>
      <c r="AMF185" s="44"/>
    </row>
    <row r="186" spans="1:1020" ht="20.100000000000001" customHeight="1" x14ac:dyDescent="0.3">
      <c r="A186" s="44" t="s">
        <v>51</v>
      </c>
      <c r="B186" s="58" t="s">
        <v>22</v>
      </c>
      <c r="C186" s="45" t="s">
        <v>112</v>
      </c>
      <c r="D186" s="46" t="s">
        <v>9</v>
      </c>
      <c r="E186" s="57" t="s">
        <v>293</v>
      </c>
      <c r="F186" s="54">
        <v>0</v>
      </c>
      <c r="G186" s="55">
        <v>0</v>
      </c>
      <c r="H186" s="47">
        <v>1</v>
      </c>
      <c r="I186" s="44">
        <v>0</v>
      </c>
      <c r="K186" s="48" t="str">
        <f>IF(ISNUMBER(SEARCH("MK_", A136)), IF(ISNUMBER(SEARCH("1", A136)), 1, IF(ISNUMBER(SEARCH("2", A136)), 2, IF(ISNUMBER(SEARCH("3", A136)), 3, IF(ISNUMBER(SEARCH("4", A136)), 4, IF(ISNUMBER(SEARCH("5", A136)), 5, "-"))))),D136)</f>
        <v>0</v>
      </c>
      <c r="AMF186" s="44"/>
    </row>
    <row r="187" spans="1:1020" ht="20.100000000000001" customHeight="1" x14ac:dyDescent="0.3">
      <c r="A187" s="44" t="s">
        <v>54</v>
      </c>
      <c r="B187" s="58" t="s">
        <v>47</v>
      </c>
      <c r="C187" s="51" t="s">
        <v>9</v>
      </c>
      <c r="D187" s="46" t="s">
        <v>9</v>
      </c>
      <c r="E187" s="58" t="s">
        <v>301</v>
      </c>
      <c r="F187" s="54">
        <v>-0.05</v>
      </c>
      <c r="G187" s="55">
        <v>0.5</v>
      </c>
      <c r="H187" s="47">
        <v>1</v>
      </c>
      <c r="I187" s="44">
        <v>0</v>
      </c>
      <c r="AME187" s="50"/>
    </row>
    <row r="188" spans="1:1020" ht="20.100000000000001" customHeight="1" x14ac:dyDescent="0.3">
      <c r="A188" s="44" t="s">
        <v>25</v>
      </c>
      <c r="B188" s="58" t="s">
        <v>115</v>
      </c>
      <c r="C188" s="45" t="s">
        <v>116</v>
      </c>
      <c r="D188" s="46" t="s">
        <v>13</v>
      </c>
      <c r="E188" s="58" t="s">
        <v>295</v>
      </c>
      <c r="F188" s="54">
        <v>0</v>
      </c>
      <c r="G188" s="55">
        <v>0</v>
      </c>
      <c r="H188" s="47">
        <v>1</v>
      </c>
      <c r="I188" s="44">
        <v>0</v>
      </c>
      <c r="AME188" s="50"/>
    </row>
    <row r="189" spans="1:1020" ht="20.100000000000001" customHeight="1" x14ac:dyDescent="0.3">
      <c r="A189" s="44" t="s">
        <v>25</v>
      </c>
      <c r="B189" s="58" t="s">
        <v>115</v>
      </c>
      <c r="C189" s="45" t="s">
        <v>118</v>
      </c>
      <c r="D189" s="46" t="s">
        <v>13</v>
      </c>
      <c r="E189" s="58" t="s">
        <v>296</v>
      </c>
      <c r="F189" s="54">
        <v>0</v>
      </c>
      <c r="G189" s="55">
        <v>0</v>
      </c>
      <c r="H189" s="47">
        <v>1</v>
      </c>
      <c r="I189" s="44">
        <v>0</v>
      </c>
      <c r="K189" s="48" t="str">
        <f>IF(ISNUMBER(SEARCH("MK_", A140)), IF(ISNUMBER(SEARCH("1", A140)), 1, IF(ISNUMBER(SEARCH("2", A140)), 2, IF(ISNUMBER(SEARCH("3", A140)), 3, IF(ISNUMBER(SEARCH("4", A140)), 4, IF(ISNUMBER(SEARCH("5", A140)), 5, "-"))))),D140)</f>
        <v>1</v>
      </c>
      <c r="AMF189" s="44"/>
    </row>
    <row r="190" spans="1:1020" ht="20.100000000000001" customHeight="1" x14ac:dyDescent="0.3">
      <c r="A190" s="44" t="s">
        <v>25</v>
      </c>
      <c r="B190" s="58" t="s">
        <v>115</v>
      </c>
      <c r="C190" s="45" t="s">
        <v>119</v>
      </c>
      <c r="D190" s="46" t="s">
        <v>13</v>
      </c>
      <c r="E190" s="58" t="s">
        <v>297</v>
      </c>
      <c r="F190" s="54">
        <v>0</v>
      </c>
      <c r="G190" s="55">
        <v>0</v>
      </c>
      <c r="H190" s="47">
        <v>1</v>
      </c>
      <c r="I190" s="44">
        <v>0</v>
      </c>
      <c r="K190" s="48" t="str">
        <f>IF(ISNUMBER(SEARCH("MK_", A141)), IF(ISNUMBER(SEARCH("1", A141)), 1, IF(ISNUMBER(SEARCH("2", A141)), 2, IF(ISNUMBER(SEARCH("3", A141)), 3, IF(ISNUMBER(SEARCH("4", A141)), 4, IF(ISNUMBER(SEARCH("5", A141)), 5, "-"))))),D141)</f>
        <v>1</v>
      </c>
      <c r="AMF190" s="44"/>
    </row>
    <row r="191" spans="1:1020" ht="20.100000000000001" customHeight="1" x14ac:dyDescent="0.3">
      <c r="A191" s="44" t="s">
        <v>25</v>
      </c>
      <c r="B191" s="58" t="s">
        <v>115</v>
      </c>
      <c r="C191" s="45" t="s">
        <v>122</v>
      </c>
      <c r="D191" s="46" t="s">
        <v>56</v>
      </c>
      <c r="E191" s="58" t="s">
        <v>298</v>
      </c>
      <c r="F191" s="54">
        <v>0</v>
      </c>
      <c r="G191" s="55">
        <v>0</v>
      </c>
      <c r="H191" s="47">
        <v>1</v>
      </c>
      <c r="I191" s="44">
        <v>0</v>
      </c>
      <c r="K191" s="48" t="str">
        <f>IF(ISNUMBER(SEARCH("MK_", A142)), IF(ISNUMBER(SEARCH("1", A142)), 1, IF(ISNUMBER(SEARCH("2", A142)), 2, IF(ISNUMBER(SEARCH("3", A142)), 3, IF(ISNUMBER(SEARCH("4", A142)), 4, IF(ISNUMBER(SEARCH("5", A142)), 5, "-"))))),D142)</f>
        <v>1</v>
      </c>
      <c r="AMF191" s="44"/>
    </row>
    <row r="192" spans="1:1020" ht="20.100000000000001" customHeight="1" x14ac:dyDescent="0.3">
      <c r="A192" s="44" t="s">
        <v>25</v>
      </c>
      <c r="B192" s="58" t="s">
        <v>115</v>
      </c>
      <c r="C192" s="45" t="s">
        <v>123</v>
      </c>
      <c r="D192" s="46" t="s">
        <v>56</v>
      </c>
      <c r="E192" s="58" t="s">
        <v>299</v>
      </c>
      <c r="F192" s="54">
        <v>0</v>
      </c>
      <c r="G192" s="55">
        <v>0</v>
      </c>
      <c r="H192" s="47">
        <v>1</v>
      </c>
      <c r="I192" s="44">
        <v>0</v>
      </c>
      <c r="K192" s="48" t="str">
        <f>IF(ISNUMBER(SEARCH("MK_", A143)), IF(ISNUMBER(SEARCH("1", A143)), 1, IF(ISNUMBER(SEARCH("2", A143)), 2, IF(ISNUMBER(SEARCH("3", A143)), 3, IF(ISNUMBER(SEARCH("4", A143)), 4, IF(ISNUMBER(SEARCH("5", A143)), 5, "-"))))),D143)</f>
        <v>0</v>
      </c>
      <c r="AMF192" s="44"/>
    </row>
    <row r="193" spans="1:1020" ht="20.100000000000001" customHeight="1" x14ac:dyDescent="0.3">
      <c r="A193" s="44" t="s">
        <v>25</v>
      </c>
      <c r="B193" s="58" t="s">
        <v>115</v>
      </c>
      <c r="C193" s="45" t="s">
        <v>124</v>
      </c>
      <c r="D193" s="46" t="s">
        <v>56</v>
      </c>
      <c r="E193" s="58" t="s">
        <v>300</v>
      </c>
      <c r="F193" s="54">
        <v>0</v>
      </c>
      <c r="G193" s="55">
        <v>0</v>
      </c>
      <c r="H193" s="47">
        <v>1</v>
      </c>
      <c r="I193" s="44">
        <v>0</v>
      </c>
      <c r="K193" s="48" t="str">
        <f>IF(ISNUMBER(SEARCH("MK_", A144)), IF(ISNUMBER(SEARCH("1", A144)), 1, IF(ISNUMBER(SEARCH("2", A144)), 2, IF(ISNUMBER(SEARCH("3", A144)), 3, IF(ISNUMBER(SEARCH("4", A144)), 4, IF(ISNUMBER(SEARCH("5", A144)), 5, "-"))))),D144)</f>
        <v>0</v>
      </c>
      <c r="AMF193" s="44"/>
    </row>
    <row r="194" spans="1:1020" ht="20.100000000000001" customHeight="1" x14ac:dyDescent="0.3">
      <c r="A194" s="44" t="s">
        <v>51</v>
      </c>
      <c r="B194" s="58" t="s">
        <v>23</v>
      </c>
      <c r="C194" s="45" t="s">
        <v>112</v>
      </c>
      <c r="D194" s="46" t="s">
        <v>9</v>
      </c>
      <c r="E194" s="57" t="s">
        <v>294</v>
      </c>
      <c r="F194" s="54">
        <v>0</v>
      </c>
      <c r="G194" s="55">
        <v>0</v>
      </c>
      <c r="H194" s="47">
        <v>1</v>
      </c>
      <c r="I194" s="44">
        <v>0</v>
      </c>
      <c r="AME194" s="50"/>
    </row>
    <row r="195" spans="1:1020" ht="20.100000000000001" customHeight="1" x14ac:dyDescent="0.3">
      <c r="A195" s="44" t="s">
        <v>51</v>
      </c>
      <c r="B195" s="58" t="s">
        <v>22</v>
      </c>
      <c r="C195" s="45" t="s">
        <v>140</v>
      </c>
      <c r="D195" s="46" t="s">
        <v>9</v>
      </c>
      <c r="E195" s="57" t="s">
        <v>305</v>
      </c>
      <c r="F195" s="54">
        <v>0</v>
      </c>
      <c r="G195" s="55">
        <v>0</v>
      </c>
      <c r="H195" s="47">
        <v>1</v>
      </c>
      <c r="I195" s="44">
        <v>0</v>
      </c>
      <c r="K195" s="48" t="str">
        <f>IF(ISNUMBER(SEARCH("MK_", A145)), IF(ISNUMBER(SEARCH("1", A145)), 1, IF(ISNUMBER(SEARCH("2", A145)), 2, IF(ISNUMBER(SEARCH("3", A145)), 3, IF(ISNUMBER(SEARCH("4", A145)), 4, IF(ISNUMBER(SEARCH("5", A145)), 5, "-"))))),D145)</f>
        <v>0</v>
      </c>
      <c r="AMF195" s="44"/>
    </row>
    <row r="196" spans="1:1020" ht="20.100000000000001" customHeight="1" x14ac:dyDescent="0.3">
      <c r="A196" s="44" t="s">
        <v>54</v>
      </c>
      <c r="B196" s="58" t="s">
        <v>47</v>
      </c>
      <c r="C196" s="51" t="s">
        <v>9</v>
      </c>
      <c r="D196" s="46" t="s">
        <v>9</v>
      </c>
      <c r="E196" s="58" t="s">
        <v>322</v>
      </c>
      <c r="F196" s="54">
        <v>-0.05</v>
      </c>
      <c r="G196" s="55">
        <v>0.5</v>
      </c>
      <c r="H196" s="47">
        <v>1</v>
      </c>
      <c r="I196" s="44">
        <v>0</v>
      </c>
      <c r="AME196" s="50"/>
    </row>
    <row r="197" spans="1:1020" ht="20.100000000000001" customHeight="1" x14ac:dyDescent="0.3">
      <c r="A197" s="44" t="s">
        <v>25</v>
      </c>
      <c r="B197" s="58" t="s">
        <v>115</v>
      </c>
      <c r="C197" s="45" t="s">
        <v>116</v>
      </c>
      <c r="D197" s="46" t="s">
        <v>13</v>
      </c>
      <c r="E197" s="58" t="s">
        <v>307</v>
      </c>
      <c r="F197" s="54">
        <v>0</v>
      </c>
      <c r="G197" s="55">
        <v>0</v>
      </c>
      <c r="H197" s="47">
        <v>1</v>
      </c>
      <c r="I197" s="44">
        <v>0</v>
      </c>
      <c r="AME197" s="50"/>
    </row>
    <row r="198" spans="1:1020" ht="20.100000000000001" customHeight="1" x14ac:dyDescent="0.3">
      <c r="A198" s="44" t="s">
        <v>25</v>
      </c>
      <c r="B198" s="58" t="s">
        <v>115</v>
      </c>
      <c r="C198" s="45" t="s">
        <v>118</v>
      </c>
      <c r="D198" s="46" t="s">
        <v>13</v>
      </c>
      <c r="E198" s="58" t="s">
        <v>308</v>
      </c>
      <c r="F198" s="54">
        <v>0</v>
      </c>
      <c r="G198" s="55">
        <v>0</v>
      </c>
      <c r="H198" s="47">
        <v>1</v>
      </c>
      <c r="I198" s="44">
        <v>0</v>
      </c>
      <c r="K198" s="48" t="str">
        <f>IF(ISNUMBER(SEARCH("MK_", A149)), IF(ISNUMBER(SEARCH("1", A149)), 1, IF(ISNUMBER(SEARCH("2", A149)), 2, IF(ISNUMBER(SEARCH("3", A149)), 3, IF(ISNUMBER(SEARCH("4", A149)), 4, IF(ISNUMBER(SEARCH("5", A149)), 5, "-"))))),D149)</f>
        <v>1</v>
      </c>
      <c r="AMF198" s="44"/>
    </row>
    <row r="199" spans="1:1020" ht="20.100000000000001" customHeight="1" x14ac:dyDescent="0.3">
      <c r="A199" s="44" t="s">
        <v>25</v>
      </c>
      <c r="B199" s="58" t="s">
        <v>115</v>
      </c>
      <c r="C199" s="45" t="s">
        <v>119</v>
      </c>
      <c r="D199" s="46" t="s">
        <v>13</v>
      </c>
      <c r="E199" s="58" t="s">
        <v>309</v>
      </c>
      <c r="F199" s="54">
        <v>0</v>
      </c>
      <c r="G199" s="55">
        <v>0</v>
      </c>
      <c r="H199" s="47">
        <v>1</v>
      </c>
      <c r="I199" s="44">
        <v>0</v>
      </c>
      <c r="K199" s="48" t="str">
        <f>IF(ISNUMBER(SEARCH("MK_", A150)), IF(ISNUMBER(SEARCH("1", A150)), 1, IF(ISNUMBER(SEARCH("2", A150)), 2, IF(ISNUMBER(SEARCH("3", A150)), 3, IF(ISNUMBER(SEARCH("4", A150)), 4, IF(ISNUMBER(SEARCH("5", A150)), 5, "-"))))),D150)</f>
        <v>1</v>
      </c>
      <c r="AMF199" s="44"/>
    </row>
    <row r="200" spans="1:1020" ht="20.100000000000001" customHeight="1" x14ac:dyDescent="0.3">
      <c r="A200" s="44" t="s">
        <v>25</v>
      </c>
      <c r="B200" s="58" t="s">
        <v>115</v>
      </c>
      <c r="C200" s="45" t="s">
        <v>122</v>
      </c>
      <c r="D200" s="46" t="s">
        <v>56</v>
      </c>
      <c r="E200" s="58" t="s">
        <v>310</v>
      </c>
      <c r="F200" s="54">
        <v>0</v>
      </c>
      <c r="G200" s="55">
        <v>0</v>
      </c>
      <c r="H200" s="47">
        <v>1</v>
      </c>
      <c r="I200" s="44">
        <v>0</v>
      </c>
      <c r="K200" s="48" t="str">
        <f>IF(ISNUMBER(SEARCH("MK_", A151)), IF(ISNUMBER(SEARCH("1", A151)), 1, IF(ISNUMBER(SEARCH("2", A151)), 2, IF(ISNUMBER(SEARCH("3", A151)), 3, IF(ISNUMBER(SEARCH("4", A151)), 4, IF(ISNUMBER(SEARCH("5", A151)), 5, "-"))))),D151)</f>
        <v>1</v>
      </c>
      <c r="AMF200" s="44"/>
    </row>
    <row r="201" spans="1:1020" ht="20.100000000000001" customHeight="1" x14ac:dyDescent="0.3">
      <c r="A201" s="44" t="s">
        <v>25</v>
      </c>
      <c r="B201" s="58" t="s">
        <v>115</v>
      </c>
      <c r="C201" s="45" t="s">
        <v>123</v>
      </c>
      <c r="D201" s="46" t="s">
        <v>56</v>
      </c>
      <c r="E201" s="58" t="s">
        <v>311</v>
      </c>
      <c r="F201" s="54">
        <v>0</v>
      </c>
      <c r="G201" s="55">
        <v>0</v>
      </c>
      <c r="H201" s="47">
        <v>1</v>
      </c>
      <c r="I201" s="44">
        <v>0</v>
      </c>
      <c r="K201" s="48" t="str">
        <f>IF(ISNUMBER(SEARCH("MK_", A152)), IF(ISNUMBER(SEARCH("1", A152)), 1, IF(ISNUMBER(SEARCH("2", A152)), 2, IF(ISNUMBER(SEARCH("3", A152)), 3, IF(ISNUMBER(SEARCH("4", A152)), 4, IF(ISNUMBER(SEARCH("5", A152)), 5, "-"))))),D152)</f>
        <v>0</v>
      </c>
      <c r="AMF201" s="44"/>
    </row>
    <row r="202" spans="1:1020" ht="20.100000000000001" customHeight="1" x14ac:dyDescent="0.3">
      <c r="A202" s="44" t="s">
        <v>25</v>
      </c>
      <c r="B202" s="58" t="s">
        <v>115</v>
      </c>
      <c r="C202" s="45" t="s">
        <v>124</v>
      </c>
      <c r="D202" s="46" t="s">
        <v>56</v>
      </c>
      <c r="E202" s="58" t="s">
        <v>312</v>
      </c>
      <c r="F202" s="54">
        <v>0</v>
      </c>
      <c r="G202" s="55">
        <v>0</v>
      </c>
      <c r="H202" s="47">
        <v>1</v>
      </c>
      <c r="I202" s="44">
        <v>0</v>
      </c>
      <c r="K202" s="48" t="str">
        <f>IF(ISNUMBER(SEARCH("MK_", A153)), IF(ISNUMBER(SEARCH("1", A153)), 1, IF(ISNUMBER(SEARCH("2", A153)), 2, IF(ISNUMBER(SEARCH("3", A153)), 3, IF(ISNUMBER(SEARCH("4", A153)), 4, IF(ISNUMBER(SEARCH("5", A153)), 5, "-"))))),D153)</f>
        <v>0</v>
      </c>
      <c r="AMF202" s="44"/>
    </row>
    <row r="203" spans="1:1020" ht="20.100000000000001" customHeight="1" x14ac:dyDescent="0.3">
      <c r="A203" s="44" t="s">
        <v>51</v>
      </c>
      <c r="B203" s="58" t="s">
        <v>23</v>
      </c>
      <c r="C203" s="45" t="s">
        <v>140</v>
      </c>
      <c r="D203" s="46" t="s">
        <v>9</v>
      </c>
      <c r="E203" s="57" t="s">
        <v>306</v>
      </c>
      <c r="F203" s="54">
        <v>0</v>
      </c>
      <c r="G203" s="55">
        <v>0</v>
      </c>
      <c r="H203" s="47">
        <v>1</v>
      </c>
      <c r="I203" s="44">
        <v>0</v>
      </c>
      <c r="AME203" s="50"/>
    </row>
    <row r="204" spans="1:1020" ht="20.100000000000001" customHeight="1" x14ac:dyDescent="0.3">
      <c r="A204" s="44" t="s">
        <v>51</v>
      </c>
      <c r="B204" s="58" t="s">
        <v>22</v>
      </c>
      <c r="C204" s="45" t="s">
        <v>149</v>
      </c>
      <c r="D204" s="46" t="s">
        <v>9</v>
      </c>
      <c r="E204" s="57" t="s">
        <v>313</v>
      </c>
      <c r="F204" s="54">
        <v>0</v>
      </c>
      <c r="G204" s="55">
        <v>0</v>
      </c>
      <c r="H204" s="47">
        <v>1</v>
      </c>
      <c r="I204" s="44">
        <v>0</v>
      </c>
      <c r="K204" s="48" t="str">
        <f>IF(ISNUMBER(SEARCH("MK_", A154)), IF(ISNUMBER(SEARCH("1", A154)), 1, IF(ISNUMBER(SEARCH("2", A154)), 2, IF(ISNUMBER(SEARCH("3", A154)), 3, IF(ISNUMBER(SEARCH("4", A154)), 4, IF(ISNUMBER(SEARCH("5", A154)), 5, "-"))))),D154)</f>
        <v>0</v>
      </c>
      <c r="AMF204" s="44"/>
    </row>
    <row r="205" spans="1:1020" ht="20.100000000000001" customHeight="1" x14ac:dyDescent="0.3">
      <c r="A205" s="44" t="s">
        <v>54</v>
      </c>
      <c r="B205" s="58" t="s">
        <v>47</v>
      </c>
      <c r="C205" s="51" t="s">
        <v>9</v>
      </c>
      <c r="D205" s="46" t="s">
        <v>9</v>
      </c>
      <c r="E205" s="58" t="s">
        <v>321</v>
      </c>
      <c r="F205" s="54">
        <v>-0.05</v>
      </c>
      <c r="G205" s="55">
        <v>0.5</v>
      </c>
      <c r="H205" s="47">
        <v>1</v>
      </c>
      <c r="I205" s="44">
        <v>0</v>
      </c>
      <c r="AME205" s="50"/>
    </row>
    <row r="206" spans="1:1020" ht="20.100000000000001" customHeight="1" x14ac:dyDescent="0.3">
      <c r="A206" s="44" t="s">
        <v>25</v>
      </c>
      <c r="B206" s="58" t="s">
        <v>115</v>
      </c>
      <c r="C206" s="45" t="s">
        <v>116</v>
      </c>
      <c r="D206" s="46" t="s">
        <v>13</v>
      </c>
      <c r="E206" s="58" t="s">
        <v>315</v>
      </c>
      <c r="F206" s="54">
        <v>0</v>
      </c>
      <c r="G206" s="55">
        <v>0</v>
      </c>
      <c r="H206" s="47">
        <v>1</v>
      </c>
      <c r="I206" s="44">
        <v>0</v>
      </c>
      <c r="AME206" s="50"/>
    </row>
    <row r="207" spans="1:1020" ht="20.100000000000001" customHeight="1" x14ac:dyDescent="0.3">
      <c r="A207" s="44" t="s">
        <v>25</v>
      </c>
      <c r="B207" s="58" t="s">
        <v>115</v>
      </c>
      <c r="C207" s="45" t="s">
        <v>118</v>
      </c>
      <c r="D207" s="46" t="s">
        <v>13</v>
      </c>
      <c r="E207" s="58" t="s">
        <v>316</v>
      </c>
      <c r="F207" s="54">
        <v>0</v>
      </c>
      <c r="G207" s="55">
        <v>0</v>
      </c>
      <c r="H207" s="47">
        <v>1</v>
      </c>
      <c r="I207" s="44">
        <v>0</v>
      </c>
      <c r="K207" s="48" t="str">
        <f>IF(ISNUMBER(SEARCH("MK_", A158)), IF(ISNUMBER(SEARCH("1", A158)), 1, IF(ISNUMBER(SEARCH("2", A158)), 2, IF(ISNUMBER(SEARCH("3", A158)), 3, IF(ISNUMBER(SEARCH("4", A158)), 4, IF(ISNUMBER(SEARCH("5", A158)), 5, "-"))))),D158)</f>
        <v>1</v>
      </c>
      <c r="AMF207" s="44"/>
    </row>
    <row r="208" spans="1:1020" ht="20.100000000000001" customHeight="1" x14ac:dyDescent="0.3">
      <c r="A208" s="44" t="s">
        <v>25</v>
      </c>
      <c r="B208" s="58" t="s">
        <v>115</v>
      </c>
      <c r="C208" s="45" t="s">
        <v>119</v>
      </c>
      <c r="D208" s="46" t="s">
        <v>13</v>
      </c>
      <c r="E208" s="58" t="s">
        <v>317</v>
      </c>
      <c r="F208" s="54">
        <v>0</v>
      </c>
      <c r="G208" s="55">
        <v>0</v>
      </c>
      <c r="H208" s="47">
        <v>1</v>
      </c>
      <c r="I208" s="44">
        <v>0</v>
      </c>
      <c r="K208" s="48" t="str">
        <f>IF(ISNUMBER(SEARCH("MK_", A159)), IF(ISNUMBER(SEARCH("1", A159)), 1, IF(ISNUMBER(SEARCH("2", A159)), 2, IF(ISNUMBER(SEARCH("3", A159)), 3, IF(ISNUMBER(SEARCH("4", A159)), 4, IF(ISNUMBER(SEARCH("5", A159)), 5, "-"))))),D159)</f>
        <v>1</v>
      </c>
      <c r="AMF208" s="44"/>
    </row>
    <row r="209" spans="1:1020" ht="20.100000000000001" customHeight="1" x14ac:dyDescent="0.3">
      <c r="A209" s="44" t="s">
        <v>25</v>
      </c>
      <c r="B209" s="58" t="s">
        <v>115</v>
      </c>
      <c r="C209" s="45" t="s">
        <v>122</v>
      </c>
      <c r="D209" s="46" t="s">
        <v>56</v>
      </c>
      <c r="E209" s="58" t="s">
        <v>318</v>
      </c>
      <c r="F209" s="54">
        <v>0</v>
      </c>
      <c r="G209" s="55">
        <v>0</v>
      </c>
      <c r="H209" s="47">
        <v>1</v>
      </c>
      <c r="I209" s="44">
        <v>0</v>
      </c>
      <c r="K209" s="48" t="str">
        <f>IF(ISNUMBER(SEARCH("MK_", A160)), IF(ISNUMBER(SEARCH("1", A160)), 1, IF(ISNUMBER(SEARCH("2", A160)), 2, IF(ISNUMBER(SEARCH("3", A160)), 3, IF(ISNUMBER(SEARCH("4", A160)), 4, IF(ISNUMBER(SEARCH("5", A160)), 5, "-"))))),D160)</f>
        <v>1</v>
      </c>
      <c r="AMF209" s="44"/>
    </row>
    <row r="210" spans="1:1020" ht="20.100000000000001" customHeight="1" x14ac:dyDescent="0.3">
      <c r="A210" s="44" t="s">
        <v>25</v>
      </c>
      <c r="B210" s="58" t="s">
        <v>115</v>
      </c>
      <c r="C210" s="45" t="s">
        <v>123</v>
      </c>
      <c r="D210" s="46" t="s">
        <v>56</v>
      </c>
      <c r="E210" s="58" t="s">
        <v>319</v>
      </c>
      <c r="F210" s="54">
        <v>0</v>
      </c>
      <c r="G210" s="55">
        <v>0</v>
      </c>
      <c r="H210" s="47">
        <v>1</v>
      </c>
      <c r="I210" s="44">
        <v>0</v>
      </c>
      <c r="K210" s="48" t="str">
        <f>IF(ISNUMBER(SEARCH("MK_", A161)), IF(ISNUMBER(SEARCH("1", A161)), 1, IF(ISNUMBER(SEARCH("2", A161)), 2, IF(ISNUMBER(SEARCH("3", A161)), 3, IF(ISNUMBER(SEARCH("4", A161)), 4, IF(ISNUMBER(SEARCH("5", A161)), 5, "-"))))),D161)</f>
        <v>0</v>
      </c>
      <c r="AMF210" s="44"/>
    </row>
    <row r="211" spans="1:1020" ht="20.100000000000001" customHeight="1" x14ac:dyDescent="0.3">
      <c r="A211" s="44" t="s">
        <v>25</v>
      </c>
      <c r="B211" s="58" t="s">
        <v>115</v>
      </c>
      <c r="C211" s="45" t="s">
        <v>124</v>
      </c>
      <c r="D211" s="46" t="s">
        <v>56</v>
      </c>
      <c r="E211" s="58" t="s">
        <v>320</v>
      </c>
      <c r="F211" s="54">
        <v>0</v>
      </c>
      <c r="G211" s="55">
        <v>0</v>
      </c>
      <c r="H211" s="47">
        <v>1</v>
      </c>
      <c r="I211" s="44">
        <v>0</v>
      </c>
      <c r="K211" s="48" t="str">
        <f>IF(ISNUMBER(SEARCH("MK_", A162)), IF(ISNUMBER(SEARCH("1", A162)), 1, IF(ISNUMBER(SEARCH("2", A162)), 2, IF(ISNUMBER(SEARCH("3", A162)), 3, IF(ISNUMBER(SEARCH("4", A162)), 4, IF(ISNUMBER(SEARCH("5", A162)), 5, "-"))))),D162)</f>
        <v>0</v>
      </c>
      <c r="AMF211" s="44"/>
    </row>
    <row r="212" spans="1:1020" ht="20.100000000000001" customHeight="1" x14ac:dyDescent="0.3">
      <c r="A212" s="44" t="s">
        <v>51</v>
      </c>
      <c r="B212" s="58" t="s">
        <v>23</v>
      </c>
      <c r="C212" s="45" t="s">
        <v>149</v>
      </c>
      <c r="D212" s="46" t="s">
        <v>9</v>
      </c>
      <c r="E212" s="57" t="s">
        <v>314</v>
      </c>
      <c r="F212" s="54">
        <v>0</v>
      </c>
      <c r="G212" s="55">
        <v>0</v>
      </c>
      <c r="H212" s="47">
        <v>1</v>
      </c>
      <c r="I212" s="44">
        <v>0</v>
      </c>
      <c r="AME212" s="50"/>
    </row>
    <row r="213" spans="1:1020" ht="20.100000000000001" customHeight="1" x14ac:dyDescent="0.3">
      <c r="A213" s="44" t="s">
        <v>51</v>
      </c>
      <c r="B213" s="58" t="s">
        <v>22</v>
      </c>
      <c r="C213" s="45" t="s">
        <v>159</v>
      </c>
      <c r="D213" s="46" t="s">
        <v>9</v>
      </c>
      <c r="E213" s="57" t="s">
        <v>323</v>
      </c>
      <c r="F213" s="54">
        <v>0</v>
      </c>
      <c r="G213" s="55">
        <v>0</v>
      </c>
      <c r="H213" s="47">
        <v>1</v>
      </c>
      <c r="I213" s="44">
        <v>0</v>
      </c>
      <c r="K213" s="48" t="str">
        <f>IF(ISNUMBER(SEARCH("MK_", A163)), IF(ISNUMBER(SEARCH("1", A163)), 1, IF(ISNUMBER(SEARCH("2", A163)), 2, IF(ISNUMBER(SEARCH("3", A163)), 3, IF(ISNUMBER(SEARCH("4", A163)), 4, IF(ISNUMBER(SEARCH("5", A163)), 5, "-"))))),D163)</f>
        <v>0</v>
      </c>
      <c r="AMF213" s="44"/>
    </row>
    <row r="214" spans="1:1020" ht="20.100000000000001" customHeight="1" x14ac:dyDescent="0.3">
      <c r="A214" s="44" t="s">
        <v>54</v>
      </c>
      <c r="B214" s="58" t="s">
        <v>47</v>
      </c>
      <c r="C214" s="51" t="s">
        <v>9</v>
      </c>
      <c r="D214" s="46" t="s">
        <v>9</v>
      </c>
      <c r="E214" s="58" t="s">
        <v>331</v>
      </c>
      <c r="F214" s="54">
        <v>4.2</v>
      </c>
      <c r="G214" s="55">
        <v>5.3</v>
      </c>
      <c r="H214" s="47">
        <v>1</v>
      </c>
      <c r="I214" s="44">
        <v>0</v>
      </c>
      <c r="AME214" s="50"/>
    </row>
    <row r="215" spans="1:1020" ht="20.100000000000001" customHeight="1" x14ac:dyDescent="0.3">
      <c r="A215" s="44" t="s">
        <v>25</v>
      </c>
      <c r="B215" s="58" t="s">
        <v>115</v>
      </c>
      <c r="C215" s="45" t="s">
        <v>116</v>
      </c>
      <c r="D215" s="46" t="s">
        <v>13</v>
      </c>
      <c r="E215" s="58" t="s">
        <v>325</v>
      </c>
      <c r="F215" s="54">
        <v>0</v>
      </c>
      <c r="G215" s="55">
        <v>0</v>
      </c>
      <c r="H215" s="47">
        <v>1</v>
      </c>
      <c r="I215" s="44">
        <v>0</v>
      </c>
      <c r="AME215" s="50"/>
    </row>
    <row r="216" spans="1:1020" ht="20.100000000000001" customHeight="1" x14ac:dyDescent="0.3">
      <c r="A216" s="44" t="s">
        <v>25</v>
      </c>
      <c r="B216" s="58" t="s">
        <v>115</v>
      </c>
      <c r="C216" s="45" t="s">
        <v>118</v>
      </c>
      <c r="D216" s="46" t="s">
        <v>13</v>
      </c>
      <c r="E216" s="58" t="s">
        <v>326</v>
      </c>
      <c r="F216" s="54">
        <v>0</v>
      </c>
      <c r="G216" s="55">
        <v>0</v>
      </c>
      <c r="H216" s="47">
        <v>1</v>
      </c>
      <c r="I216" s="44">
        <v>0</v>
      </c>
      <c r="K216" s="48" t="str">
        <f>IF(ISNUMBER(SEARCH("MK_", A167)), IF(ISNUMBER(SEARCH("1", A167)), 1, IF(ISNUMBER(SEARCH("2", A167)), 2, IF(ISNUMBER(SEARCH("3", A167)), 3, IF(ISNUMBER(SEARCH("4", A167)), 4, IF(ISNUMBER(SEARCH("5", A167)), 5, "-"))))),D167)</f>
        <v>1</v>
      </c>
      <c r="AMF216" s="44"/>
    </row>
    <row r="217" spans="1:1020" ht="20.100000000000001" customHeight="1" x14ac:dyDescent="0.3">
      <c r="A217" s="44" t="s">
        <v>25</v>
      </c>
      <c r="B217" s="58" t="s">
        <v>115</v>
      </c>
      <c r="C217" s="45" t="s">
        <v>119</v>
      </c>
      <c r="D217" s="46" t="s">
        <v>13</v>
      </c>
      <c r="E217" s="58" t="s">
        <v>327</v>
      </c>
      <c r="F217" s="54">
        <v>0</v>
      </c>
      <c r="G217" s="55">
        <v>0</v>
      </c>
      <c r="H217" s="47">
        <v>1</v>
      </c>
      <c r="I217" s="44">
        <v>0</v>
      </c>
      <c r="K217" s="48" t="str">
        <f>IF(ISNUMBER(SEARCH("MK_", A168)), IF(ISNUMBER(SEARCH("1", A168)), 1, IF(ISNUMBER(SEARCH("2", A168)), 2, IF(ISNUMBER(SEARCH("3", A168)), 3, IF(ISNUMBER(SEARCH("4", A168)), 4, IF(ISNUMBER(SEARCH("5", A168)), 5, "-"))))),D168)</f>
        <v>1</v>
      </c>
      <c r="AMF217" s="44"/>
    </row>
    <row r="218" spans="1:1020" ht="20.100000000000001" customHeight="1" x14ac:dyDescent="0.3">
      <c r="A218" s="44" t="s">
        <v>25</v>
      </c>
      <c r="B218" s="58" t="s">
        <v>115</v>
      </c>
      <c r="C218" s="45" t="s">
        <v>122</v>
      </c>
      <c r="D218" s="46" t="s">
        <v>56</v>
      </c>
      <c r="E218" s="58" t="s">
        <v>328</v>
      </c>
      <c r="F218" s="54">
        <v>0</v>
      </c>
      <c r="G218" s="55">
        <v>0</v>
      </c>
      <c r="H218" s="47">
        <v>1</v>
      </c>
      <c r="I218" s="44">
        <v>0</v>
      </c>
      <c r="K218" s="48" t="str">
        <f>IF(ISNUMBER(SEARCH("MK_", A169)), IF(ISNUMBER(SEARCH("1", A169)), 1, IF(ISNUMBER(SEARCH("2", A169)), 2, IF(ISNUMBER(SEARCH("3", A169)), 3, IF(ISNUMBER(SEARCH("4", A169)), 4, IF(ISNUMBER(SEARCH("5", A169)), 5, "-"))))),D169)</f>
        <v>1</v>
      </c>
      <c r="AMF218" s="44"/>
    </row>
    <row r="219" spans="1:1020" ht="20.100000000000001" customHeight="1" x14ac:dyDescent="0.3">
      <c r="A219" s="44" t="s">
        <v>25</v>
      </c>
      <c r="B219" s="58" t="s">
        <v>115</v>
      </c>
      <c r="C219" s="45" t="s">
        <v>123</v>
      </c>
      <c r="D219" s="46" t="s">
        <v>56</v>
      </c>
      <c r="E219" s="58" t="s">
        <v>329</v>
      </c>
      <c r="F219" s="54">
        <v>0</v>
      </c>
      <c r="G219" s="55">
        <v>0</v>
      </c>
      <c r="H219" s="47">
        <v>1</v>
      </c>
      <c r="I219" s="44">
        <v>0</v>
      </c>
      <c r="K219" s="48" t="str">
        <f>IF(ISNUMBER(SEARCH("MK_", A170)), IF(ISNUMBER(SEARCH("1", A170)), 1, IF(ISNUMBER(SEARCH("2", A170)), 2, IF(ISNUMBER(SEARCH("3", A170)), 3, IF(ISNUMBER(SEARCH("4", A170)), 4, IF(ISNUMBER(SEARCH("5", A170)), 5, "-"))))),D170)</f>
        <v>0</v>
      </c>
      <c r="AMF219" s="44"/>
    </row>
    <row r="220" spans="1:1020" ht="20.100000000000001" customHeight="1" x14ac:dyDescent="0.3">
      <c r="A220" s="44" t="s">
        <v>25</v>
      </c>
      <c r="B220" s="58" t="s">
        <v>115</v>
      </c>
      <c r="C220" s="45" t="s">
        <v>124</v>
      </c>
      <c r="D220" s="46" t="s">
        <v>56</v>
      </c>
      <c r="E220" s="58" t="s">
        <v>330</v>
      </c>
      <c r="F220" s="54">
        <v>0</v>
      </c>
      <c r="G220" s="55">
        <v>0</v>
      </c>
      <c r="H220" s="47">
        <v>1</v>
      </c>
      <c r="I220" s="44">
        <v>0</v>
      </c>
      <c r="K220" s="48" t="str">
        <f>IF(ISNUMBER(SEARCH("MK_", A171)), IF(ISNUMBER(SEARCH("1", A171)), 1, IF(ISNUMBER(SEARCH("2", A171)), 2, IF(ISNUMBER(SEARCH("3", A171)), 3, IF(ISNUMBER(SEARCH("4", A171)), 4, IF(ISNUMBER(SEARCH("5", A171)), 5, "-"))))),D171)</f>
        <v>0</v>
      </c>
      <c r="AMF220" s="44"/>
    </row>
    <row r="221" spans="1:1020" ht="20.100000000000001" customHeight="1" x14ac:dyDescent="0.3">
      <c r="A221" s="44" t="s">
        <v>51</v>
      </c>
      <c r="B221" s="58" t="s">
        <v>23</v>
      </c>
      <c r="C221" s="45" t="s">
        <v>159</v>
      </c>
      <c r="D221" s="46" t="s">
        <v>9</v>
      </c>
      <c r="E221" s="57" t="s">
        <v>324</v>
      </c>
      <c r="F221" s="54">
        <v>0</v>
      </c>
      <c r="G221" s="55">
        <v>0</v>
      </c>
      <c r="H221" s="47">
        <v>1</v>
      </c>
      <c r="I221" s="44">
        <v>0</v>
      </c>
      <c r="AME221" s="50"/>
    </row>
    <row r="222" spans="1:1020" ht="20.100000000000001" customHeight="1" x14ac:dyDescent="0.3">
      <c r="A222" s="44" t="s">
        <v>51</v>
      </c>
      <c r="B222" s="58" t="s">
        <v>22</v>
      </c>
      <c r="C222" s="45" t="s">
        <v>168</v>
      </c>
      <c r="D222" s="46" t="s">
        <v>9</v>
      </c>
      <c r="E222" s="57" t="s">
        <v>332</v>
      </c>
      <c r="F222" s="54">
        <v>0</v>
      </c>
      <c r="G222" s="55">
        <v>0</v>
      </c>
      <c r="H222" s="47">
        <v>1</v>
      </c>
      <c r="I222" s="44">
        <v>0</v>
      </c>
      <c r="K222" s="48" t="str">
        <f>IF(ISNUMBER(SEARCH("MK_", A172)), IF(ISNUMBER(SEARCH("1", A172)), 1, IF(ISNUMBER(SEARCH("2", A172)), 2, IF(ISNUMBER(SEARCH("3", A172)), 3, IF(ISNUMBER(SEARCH("4", A172)), 4, IF(ISNUMBER(SEARCH("5", A172)), 5, "-"))))),D172)</f>
        <v>0</v>
      </c>
      <c r="AMF222" s="44"/>
    </row>
    <row r="223" spans="1:1020" ht="20.100000000000001" customHeight="1" x14ac:dyDescent="0.3">
      <c r="A223" s="44" t="s">
        <v>54</v>
      </c>
      <c r="B223" s="58" t="s">
        <v>47</v>
      </c>
      <c r="C223" s="51" t="s">
        <v>9</v>
      </c>
      <c r="D223" s="46" t="s">
        <v>9</v>
      </c>
      <c r="E223" s="58" t="s">
        <v>340</v>
      </c>
      <c r="F223" s="54">
        <v>4.2</v>
      </c>
      <c r="G223" s="55">
        <v>5.3</v>
      </c>
      <c r="H223" s="47">
        <v>1</v>
      </c>
      <c r="I223" s="44">
        <v>0</v>
      </c>
      <c r="AME223" s="50"/>
    </row>
    <row r="224" spans="1:1020" ht="20.100000000000001" customHeight="1" x14ac:dyDescent="0.3">
      <c r="A224" s="44" t="s">
        <v>25</v>
      </c>
      <c r="B224" s="58" t="s">
        <v>115</v>
      </c>
      <c r="C224" s="45" t="s">
        <v>116</v>
      </c>
      <c r="D224" s="46" t="s">
        <v>13</v>
      </c>
      <c r="E224" s="58" t="s">
        <v>334</v>
      </c>
      <c r="F224" s="54">
        <v>0</v>
      </c>
      <c r="G224" s="55">
        <v>0</v>
      </c>
      <c r="H224" s="47">
        <v>1</v>
      </c>
      <c r="I224" s="44">
        <v>0</v>
      </c>
      <c r="AME224" s="50"/>
    </row>
    <row r="225" spans="1:1020" ht="20.100000000000001" customHeight="1" x14ac:dyDescent="0.3">
      <c r="A225" s="44" t="s">
        <v>25</v>
      </c>
      <c r="B225" s="58" t="s">
        <v>115</v>
      </c>
      <c r="C225" s="45" t="s">
        <v>118</v>
      </c>
      <c r="D225" s="46" t="s">
        <v>13</v>
      </c>
      <c r="E225" s="58" t="s">
        <v>335</v>
      </c>
      <c r="F225" s="54">
        <v>0</v>
      </c>
      <c r="G225" s="55">
        <v>0</v>
      </c>
      <c r="H225" s="47">
        <v>1</v>
      </c>
      <c r="I225" s="44">
        <v>0</v>
      </c>
      <c r="K225" s="48" t="str">
        <f>IF(ISNUMBER(SEARCH("MK_", A176)), IF(ISNUMBER(SEARCH("1", A176)), 1, IF(ISNUMBER(SEARCH("2", A176)), 2, IF(ISNUMBER(SEARCH("3", A176)), 3, IF(ISNUMBER(SEARCH("4", A176)), 4, IF(ISNUMBER(SEARCH("5", A176)), 5, "-"))))),D176)</f>
        <v>1</v>
      </c>
      <c r="AMF225" s="44"/>
    </row>
    <row r="226" spans="1:1020" ht="20.100000000000001" customHeight="1" x14ac:dyDescent="0.3">
      <c r="A226" s="44" t="s">
        <v>25</v>
      </c>
      <c r="B226" s="58" t="s">
        <v>115</v>
      </c>
      <c r="C226" s="45" t="s">
        <v>119</v>
      </c>
      <c r="D226" s="46" t="s">
        <v>13</v>
      </c>
      <c r="E226" s="58" t="s">
        <v>336</v>
      </c>
      <c r="F226" s="54">
        <v>0</v>
      </c>
      <c r="G226" s="55">
        <v>0</v>
      </c>
      <c r="H226" s="47">
        <v>1</v>
      </c>
      <c r="I226" s="44">
        <v>0</v>
      </c>
      <c r="K226" s="48" t="str">
        <f>IF(ISNUMBER(SEARCH("MK_", A177)), IF(ISNUMBER(SEARCH("1", A177)), 1, IF(ISNUMBER(SEARCH("2", A177)), 2, IF(ISNUMBER(SEARCH("3", A177)), 3, IF(ISNUMBER(SEARCH("4", A177)), 4, IF(ISNUMBER(SEARCH("5", A177)), 5, "-"))))),D177)</f>
        <v>1</v>
      </c>
      <c r="AMF226" s="44"/>
    </row>
    <row r="227" spans="1:1020" ht="20.100000000000001" customHeight="1" x14ac:dyDescent="0.3">
      <c r="A227" s="44" t="s">
        <v>25</v>
      </c>
      <c r="B227" s="58" t="s">
        <v>115</v>
      </c>
      <c r="C227" s="45" t="s">
        <v>122</v>
      </c>
      <c r="D227" s="46" t="s">
        <v>56</v>
      </c>
      <c r="E227" s="58" t="s">
        <v>337</v>
      </c>
      <c r="F227" s="54">
        <v>0</v>
      </c>
      <c r="G227" s="55">
        <v>0</v>
      </c>
      <c r="H227" s="47">
        <v>1</v>
      </c>
      <c r="I227" s="44">
        <v>0</v>
      </c>
      <c r="K227" s="48" t="str">
        <f>IF(ISNUMBER(SEARCH("MK_", A178)), IF(ISNUMBER(SEARCH("1", A178)), 1, IF(ISNUMBER(SEARCH("2", A178)), 2, IF(ISNUMBER(SEARCH("3", A178)), 3, IF(ISNUMBER(SEARCH("4", A178)), 4, IF(ISNUMBER(SEARCH("5", A178)), 5, "-"))))),D178)</f>
        <v>1</v>
      </c>
      <c r="AMF227" s="44"/>
    </row>
    <row r="228" spans="1:1020" ht="20.100000000000001" customHeight="1" x14ac:dyDescent="0.3">
      <c r="A228" s="44" t="s">
        <v>25</v>
      </c>
      <c r="B228" s="58" t="s">
        <v>115</v>
      </c>
      <c r="C228" s="45" t="s">
        <v>123</v>
      </c>
      <c r="D228" s="46" t="s">
        <v>56</v>
      </c>
      <c r="E228" s="58" t="s">
        <v>338</v>
      </c>
      <c r="F228" s="54">
        <v>0</v>
      </c>
      <c r="G228" s="55">
        <v>0</v>
      </c>
      <c r="H228" s="47">
        <v>1</v>
      </c>
      <c r="I228" s="44">
        <v>0</v>
      </c>
      <c r="K228" s="48" t="str">
        <f>IF(ISNUMBER(SEARCH("MK_", A179)), IF(ISNUMBER(SEARCH("1", A179)), 1, IF(ISNUMBER(SEARCH("2", A179)), 2, IF(ISNUMBER(SEARCH("3", A179)), 3, IF(ISNUMBER(SEARCH("4", A179)), 4, IF(ISNUMBER(SEARCH("5", A179)), 5, "-"))))),D179)</f>
        <v>0</v>
      </c>
      <c r="AMF228" s="44"/>
    </row>
    <row r="229" spans="1:1020" ht="20.100000000000001" customHeight="1" x14ac:dyDescent="0.3">
      <c r="A229" s="44" t="s">
        <v>25</v>
      </c>
      <c r="B229" s="58" t="s">
        <v>115</v>
      </c>
      <c r="C229" s="45" t="s">
        <v>124</v>
      </c>
      <c r="D229" s="46" t="s">
        <v>56</v>
      </c>
      <c r="E229" s="58" t="s">
        <v>339</v>
      </c>
      <c r="F229" s="54">
        <v>0</v>
      </c>
      <c r="G229" s="55">
        <v>0</v>
      </c>
      <c r="H229" s="47">
        <v>1</v>
      </c>
      <c r="I229" s="44">
        <v>0</v>
      </c>
      <c r="K229" s="48" t="str">
        <f>IF(ISNUMBER(SEARCH("MK_", A180)), IF(ISNUMBER(SEARCH("1", A180)), 1, IF(ISNUMBER(SEARCH("2", A180)), 2, IF(ISNUMBER(SEARCH("3", A180)), 3, IF(ISNUMBER(SEARCH("4", A180)), 4, IF(ISNUMBER(SEARCH("5", A180)), 5, "-"))))),D180)</f>
        <v>0</v>
      </c>
      <c r="AMF229" s="44"/>
    </row>
    <row r="230" spans="1:1020" ht="20.100000000000001" customHeight="1" x14ac:dyDescent="0.3">
      <c r="A230" s="44" t="s">
        <v>51</v>
      </c>
      <c r="B230" s="58" t="s">
        <v>23</v>
      </c>
      <c r="C230" s="45" t="s">
        <v>168</v>
      </c>
      <c r="D230" s="46" t="s">
        <v>9</v>
      </c>
      <c r="E230" s="57" t="s">
        <v>333</v>
      </c>
      <c r="F230" s="54">
        <v>0</v>
      </c>
      <c r="G230" s="55">
        <v>0</v>
      </c>
      <c r="H230" s="47">
        <v>1</v>
      </c>
      <c r="I230" s="44">
        <v>0</v>
      </c>
      <c r="AME230" s="50"/>
    </row>
    <row r="231" spans="1:1020" ht="20.100000000000001" customHeight="1" x14ac:dyDescent="0.3">
      <c r="A231" s="44" t="s">
        <v>51</v>
      </c>
      <c r="B231" s="58" t="s">
        <v>22</v>
      </c>
      <c r="C231" s="45" t="s">
        <v>78</v>
      </c>
      <c r="D231" s="46" t="s">
        <v>9</v>
      </c>
      <c r="E231" s="57" t="s">
        <v>341</v>
      </c>
      <c r="F231" s="54">
        <v>0</v>
      </c>
      <c r="G231" s="55">
        <v>0</v>
      </c>
      <c r="H231" s="47">
        <v>1</v>
      </c>
      <c r="I231" s="44">
        <v>0</v>
      </c>
      <c r="K231" s="48" t="str">
        <f>IF(ISNUMBER(SEARCH("MK_", A181)), IF(ISNUMBER(SEARCH("1", A181)), 1, IF(ISNUMBER(SEARCH("2", A181)), 2, IF(ISNUMBER(SEARCH("3", A181)), 3, IF(ISNUMBER(SEARCH("4", A181)), 4, IF(ISNUMBER(SEARCH("5", A181)), 5, "-"))))),D181)</f>
        <v>0</v>
      </c>
      <c r="AMF231" s="44"/>
    </row>
    <row r="232" spans="1:1020" ht="20.100000000000001" customHeight="1" x14ac:dyDescent="0.3">
      <c r="A232" s="44" t="s">
        <v>54</v>
      </c>
      <c r="B232" s="58" t="s">
        <v>47</v>
      </c>
      <c r="C232" s="51" t="s">
        <v>9</v>
      </c>
      <c r="D232" s="46" t="s">
        <v>9</v>
      </c>
      <c r="E232" s="58" t="s">
        <v>348</v>
      </c>
      <c r="F232" s="54">
        <v>4.2</v>
      </c>
      <c r="G232" s="55">
        <v>5.3</v>
      </c>
      <c r="H232" s="47">
        <v>1</v>
      </c>
      <c r="I232" s="44">
        <v>0</v>
      </c>
      <c r="K232" s="48" t="str">
        <f>IF(ISNUMBER(SEARCH("MK_", A182)), IF(ISNUMBER(SEARCH("1", A182)), 1, IF(ISNUMBER(SEARCH("2", A182)), 2, IF(ISNUMBER(SEARCH("3", A182)), 3, IF(ISNUMBER(SEARCH("4", A182)), 4, IF(ISNUMBER(SEARCH("5", A182)), 5, "-"))))),D182)</f>
        <v>-</v>
      </c>
      <c r="AMF232" s="44"/>
    </row>
    <row r="233" spans="1:1020" ht="20.100000000000001" customHeight="1" x14ac:dyDescent="0.3">
      <c r="A233" s="44" t="s">
        <v>25</v>
      </c>
      <c r="B233" s="58" t="s">
        <v>115</v>
      </c>
      <c r="C233" s="45" t="s">
        <v>116</v>
      </c>
      <c r="D233" s="46" t="s">
        <v>13</v>
      </c>
      <c r="E233" s="58" t="s">
        <v>342</v>
      </c>
      <c r="F233" s="54">
        <v>0</v>
      </c>
      <c r="G233" s="55">
        <v>0</v>
      </c>
      <c r="H233" s="47">
        <v>1</v>
      </c>
      <c r="I233" s="44">
        <v>0</v>
      </c>
      <c r="K233" s="48" t="str">
        <f>IF(ISNUMBER(SEARCH("MK_", A184)), IF(ISNUMBER(SEARCH("1", A184)), 1, IF(ISNUMBER(SEARCH("2", A184)), 2, IF(ISNUMBER(SEARCH("3", A184)), 3, IF(ISNUMBER(SEARCH("4", A184)), 4, IF(ISNUMBER(SEARCH("5", A184)), 5, "-"))))),D184)</f>
        <v>-</v>
      </c>
      <c r="AMF233" s="44"/>
    </row>
    <row r="234" spans="1:1020" ht="20.100000000000001" customHeight="1" x14ac:dyDescent="0.3">
      <c r="A234" s="44" t="s">
        <v>25</v>
      </c>
      <c r="B234" s="58" t="s">
        <v>115</v>
      </c>
      <c r="C234" s="45" t="s">
        <v>118</v>
      </c>
      <c r="D234" s="46" t="s">
        <v>13</v>
      </c>
      <c r="E234" s="58" t="s">
        <v>343</v>
      </c>
      <c r="F234" s="54">
        <v>0</v>
      </c>
      <c r="G234" s="55">
        <v>0</v>
      </c>
      <c r="H234" s="47">
        <v>1</v>
      </c>
      <c r="I234" s="44">
        <v>0</v>
      </c>
      <c r="AME234" s="50"/>
    </row>
    <row r="235" spans="1:1020" ht="20.100000000000001" customHeight="1" x14ac:dyDescent="0.3">
      <c r="A235" s="44" t="s">
        <v>25</v>
      </c>
      <c r="B235" s="58" t="s">
        <v>115</v>
      </c>
      <c r="C235" s="45" t="s">
        <v>119</v>
      </c>
      <c r="D235" s="46" t="s">
        <v>13</v>
      </c>
      <c r="E235" s="58" t="s">
        <v>344</v>
      </c>
      <c r="F235" s="54">
        <v>0</v>
      </c>
      <c r="G235" s="55">
        <v>0</v>
      </c>
      <c r="H235" s="47">
        <v>1</v>
      </c>
      <c r="I235" s="44">
        <v>0</v>
      </c>
      <c r="AME235" s="50"/>
    </row>
    <row r="236" spans="1:1020" ht="20.100000000000001" customHeight="1" x14ac:dyDescent="0.3">
      <c r="A236" s="44" t="s">
        <v>25</v>
      </c>
      <c r="B236" s="58" t="s">
        <v>115</v>
      </c>
      <c r="C236" s="45" t="s">
        <v>122</v>
      </c>
      <c r="D236" s="46" t="s">
        <v>56</v>
      </c>
      <c r="E236" s="58" t="s">
        <v>345</v>
      </c>
      <c r="F236" s="54">
        <v>0</v>
      </c>
      <c r="G236" s="55">
        <v>0</v>
      </c>
      <c r="H236" s="47">
        <v>1</v>
      </c>
      <c r="I236" s="44">
        <v>0</v>
      </c>
      <c r="AME236" s="50"/>
    </row>
    <row r="237" spans="1:1020" ht="20.100000000000001" customHeight="1" x14ac:dyDescent="0.3">
      <c r="A237" s="44" t="s">
        <v>25</v>
      </c>
      <c r="B237" s="58" t="s">
        <v>115</v>
      </c>
      <c r="C237" s="45" t="s">
        <v>123</v>
      </c>
      <c r="D237" s="46" t="s">
        <v>56</v>
      </c>
      <c r="E237" s="58" t="s">
        <v>346</v>
      </c>
      <c r="F237" s="54">
        <v>0</v>
      </c>
      <c r="G237" s="55">
        <v>0</v>
      </c>
      <c r="H237" s="47">
        <v>1</v>
      </c>
      <c r="I237" s="44">
        <v>0</v>
      </c>
      <c r="K237" s="48" t="str">
        <f>IF(ISNUMBER(SEARCH("MK_", A188)), IF(ISNUMBER(SEARCH("1", A188)), 1, IF(ISNUMBER(SEARCH("2", A188)), 2, IF(ISNUMBER(SEARCH("3", A188)), 3, IF(ISNUMBER(SEARCH("4", A188)), 4, IF(ISNUMBER(SEARCH("5", A188)), 5, "-"))))),D188)</f>
        <v>0</v>
      </c>
      <c r="AMF237" s="44"/>
    </row>
    <row r="238" spans="1:1020" ht="20.100000000000001" customHeight="1" x14ac:dyDescent="0.3">
      <c r="A238" s="44" t="s">
        <v>25</v>
      </c>
      <c r="B238" s="58" t="s">
        <v>115</v>
      </c>
      <c r="C238" s="45" t="s">
        <v>124</v>
      </c>
      <c r="D238" s="46" t="s">
        <v>56</v>
      </c>
      <c r="E238" s="58" t="s">
        <v>347</v>
      </c>
      <c r="F238" s="54">
        <v>0</v>
      </c>
      <c r="G238" s="55">
        <v>0</v>
      </c>
      <c r="H238" s="47">
        <v>1</v>
      </c>
      <c r="I238" s="44">
        <v>0</v>
      </c>
      <c r="K238" s="48" t="str">
        <f>IF(ISNUMBER(SEARCH("MK_", A189)), IF(ISNUMBER(SEARCH("1", A189)), 1, IF(ISNUMBER(SEARCH("2", A189)), 2, IF(ISNUMBER(SEARCH("3", A189)), 3, IF(ISNUMBER(SEARCH("4", A189)), 4, IF(ISNUMBER(SEARCH("5", A189)), 5, "-"))))),D189)</f>
        <v>0</v>
      </c>
      <c r="AMF238" s="44"/>
    </row>
    <row r="239" spans="1:1020" ht="20.100000000000001" customHeight="1" x14ac:dyDescent="0.3">
      <c r="A239" s="44" t="s">
        <v>51</v>
      </c>
      <c r="B239" s="58" t="s">
        <v>23</v>
      </c>
      <c r="C239" s="45" t="s">
        <v>78</v>
      </c>
      <c r="D239" s="46" t="s">
        <v>9</v>
      </c>
      <c r="E239" s="57" t="s">
        <v>113</v>
      </c>
      <c r="F239" s="54">
        <v>0</v>
      </c>
      <c r="G239" s="55">
        <v>0</v>
      </c>
      <c r="H239" s="47">
        <v>1</v>
      </c>
      <c r="I239" s="44">
        <v>0</v>
      </c>
      <c r="K239" s="48" t="str">
        <f>IF(ISNUMBER(SEARCH("MK_", A183)), IF(ISNUMBER(SEARCH("1", A183)), 1, IF(ISNUMBER(SEARCH("2", A183)), 2, IF(ISNUMBER(SEARCH("3", A183)), 3, IF(ISNUMBER(SEARCH("4", A183)), 4, IF(ISNUMBER(SEARCH("5", A183)), 5, "-"))))),D183)</f>
        <v>-</v>
      </c>
      <c r="AMF239" s="44"/>
    </row>
    <row r="240" spans="1:1020" ht="20.100000000000001" customHeight="1" x14ac:dyDescent="0.3">
      <c r="A240" s="44" t="s">
        <v>51</v>
      </c>
      <c r="B240" s="58" t="s">
        <v>23</v>
      </c>
      <c r="C240" s="45" t="s">
        <v>95</v>
      </c>
      <c r="D240" s="46" t="s">
        <v>9</v>
      </c>
      <c r="E240" s="57" t="s">
        <v>113</v>
      </c>
      <c r="F240" s="54">
        <v>0</v>
      </c>
      <c r="G240" s="55">
        <v>0</v>
      </c>
      <c r="H240" s="47">
        <v>1</v>
      </c>
      <c r="I240" s="44">
        <v>0</v>
      </c>
      <c r="K240" s="48" t="str">
        <f>IF(ISNUMBER(SEARCH("MK_", A190)), IF(ISNUMBER(SEARCH("1", A190)), 1, IF(ISNUMBER(SEARCH("2", A190)), 2, IF(ISNUMBER(SEARCH("3", A190)), 3, IF(ISNUMBER(SEARCH("4", A190)), 4, IF(ISNUMBER(SEARCH("5", A190)), 5, "-"))))),D190)</f>
        <v>0</v>
      </c>
      <c r="AMF240" s="44"/>
    </row>
    <row r="241" spans="1:1020" ht="20.100000000000001" customHeight="1" x14ac:dyDescent="0.3">
      <c r="A241" s="44" t="s">
        <v>51</v>
      </c>
      <c r="B241" s="58" t="s">
        <v>23</v>
      </c>
      <c r="C241" s="45" t="s">
        <v>109</v>
      </c>
      <c r="D241" s="46" t="s">
        <v>9</v>
      </c>
      <c r="E241" s="57" t="s">
        <v>110</v>
      </c>
      <c r="F241" s="54">
        <v>0</v>
      </c>
      <c r="G241" s="55">
        <v>0</v>
      </c>
      <c r="H241" s="47">
        <v>1</v>
      </c>
      <c r="I241" s="44">
        <v>0</v>
      </c>
      <c r="K241" s="48" t="str">
        <f>IF(ISNUMBER(SEARCH("MK_", A191)), IF(ISNUMBER(SEARCH("1", A191)), 1, IF(ISNUMBER(SEARCH("2", A191)), 2, IF(ISNUMBER(SEARCH("3", A191)), 3, IF(ISNUMBER(SEARCH("4", A191)), 4, IF(ISNUMBER(SEARCH("5", A191)), 5, "-"))))),D191)</f>
        <v>1</v>
      </c>
      <c r="AMF241" s="44"/>
    </row>
    <row r="242" spans="1:1020" ht="20.100000000000001" customHeight="1" x14ac:dyDescent="0.3">
      <c r="A242" s="44" t="s">
        <v>25</v>
      </c>
      <c r="B242" s="58" t="s">
        <v>32</v>
      </c>
      <c r="C242" s="45" t="s">
        <v>9</v>
      </c>
      <c r="D242" s="46" t="s">
        <v>9</v>
      </c>
      <c r="E242" s="58" t="s">
        <v>349</v>
      </c>
      <c r="F242" s="54">
        <v>0</v>
      </c>
      <c r="G242" s="55">
        <v>0</v>
      </c>
      <c r="H242" s="47">
        <v>1</v>
      </c>
      <c r="I242" s="44">
        <v>0</v>
      </c>
      <c r="K242" s="48" t="str">
        <f>IF(ISNUMBER(SEARCH("MK_", A192)), IF(ISNUMBER(SEARCH("1", A192)), 1, IF(ISNUMBER(SEARCH("2", A192)), 2, IF(ISNUMBER(SEARCH("3", A192)), 3, IF(ISNUMBER(SEARCH("4", A192)), 4, IF(ISNUMBER(SEARCH("5", A192)), 5, "-"))))),D192)</f>
        <v>1</v>
      </c>
      <c r="AMF242" s="44"/>
    </row>
    <row r="243" spans="1:1020" ht="20.100000000000001" customHeight="1" x14ac:dyDescent="0.3">
      <c r="A243" s="44" t="s">
        <v>351</v>
      </c>
      <c r="B243" s="58" t="s">
        <v>22</v>
      </c>
      <c r="C243" s="45" t="s">
        <v>352</v>
      </c>
      <c r="D243" s="46" t="s">
        <v>9</v>
      </c>
      <c r="E243" s="57" t="s">
        <v>350</v>
      </c>
      <c r="F243" s="54">
        <v>0</v>
      </c>
      <c r="G243" s="55">
        <v>0</v>
      </c>
      <c r="H243" s="47">
        <v>1</v>
      </c>
      <c r="I243" s="44">
        <v>0</v>
      </c>
      <c r="K243" s="48" t="str">
        <f>IF(ISNUMBER(SEARCH("MK_", A193)), IF(ISNUMBER(SEARCH("1", A193)), 1, IF(ISNUMBER(SEARCH("2", A193)), 2, IF(ISNUMBER(SEARCH("3", A193)), 3, IF(ISNUMBER(SEARCH("4", A193)), 4, IF(ISNUMBER(SEARCH("5", A193)), 5, "-"))))),D193)</f>
        <v>1</v>
      </c>
      <c r="AMF243" s="44"/>
    </row>
    <row r="244" spans="1:1020" ht="20.100000000000001" customHeight="1" x14ac:dyDescent="0.3">
      <c r="A244" s="44" t="s">
        <v>351</v>
      </c>
      <c r="B244" s="58" t="s">
        <v>22</v>
      </c>
      <c r="C244" s="45" t="s">
        <v>353</v>
      </c>
      <c r="D244" s="46" t="s">
        <v>9</v>
      </c>
      <c r="E244" s="57" t="s">
        <v>350</v>
      </c>
      <c r="F244" s="54">
        <v>0</v>
      </c>
      <c r="G244" s="55">
        <v>0</v>
      </c>
      <c r="H244" s="47">
        <v>1</v>
      </c>
      <c r="I244" s="44">
        <v>0</v>
      </c>
      <c r="AME244" s="50"/>
    </row>
    <row r="245" spans="1:1020" ht="20.100000000000001" customHeight="1" x14ac:dyDescent="0.3">
      <c r="A245" s="44" t="s">
        <v>25</v>
      </c>
      <c r="B245" s="58" t="s">
        <v>100</v>
      </c>
      <c r="C245" s="45" t="s">
        <v>129</v>
      </c>
      <c r="D245" s="46" t="s">
        <v>9</v>
      </c>
      <c r="E245" s="58" t="s">
        <v>1442</v>
      </c>
      <c r="F245" s="54">
        <v>0</v>
      </c>
      <c r="G245" s="55">
        <v>0</v>
      </c>
      <c r="H245" s="47">
        <v>1</v>
      </c>
      <c r="I245" s="44">
        <v>0</v>
      </c>
      <c r="AME245" s="50"/>
    </row>
    <row r="246" spans="1:1020" ht="20.100000000000001" customHeight="1" x14ac:dyDescent="0.3">
      <c r="A246" s="44" t="s">
        <v>25</v>
      </c>
      <c r="B246" s="58" t="s">
        <v>101</v>
      </c>
      <c r="C246" s="45" t="s">
        <v>102</v>
      </c>
      <c r="D246" s="46" t="s">
        <v>9</v>
      </c>
      <c r="E246" s="58" t="s">
        <v>1443</v>
      </c>
      <c r="F246" s="54">
        <v>0</v>
      </c>
      <c r="G246" s="55">
        <v>0</v>
      </c>
      <c r="H246" s="47">
        <v>1</v>
      </c>
      <c r="I246" s="44">
        <v>0</v>
      </c>
      <c r="K246" s="48" t="str">
        <f t="shared" ref="K246:K250" si="5">IF(ISNUMBER(SEARCH("MK_", A197)), IF(ISNUMBER(SEARCH("1", A197)), 1, IF(ISNUMBER(SEARCH("2", A197)), 2, IF(ISNUMBER(SEARCH("3", A197)), 3, IF(ISNUMBER(SEARCH("4", A197)), 4, IF(ISNUMBER(SEARCH("5", A197)), 5, "-"))))),D197)</f>
        <v>0</v>
      </c>
      <c r="AMF246" s="44"/>
    </row>
    <row r="247" spans="1:1020" ht="20.100000000000001" customHeight="1" x14ac:dyDescent="0.3">
      <c r="A247" s="44" t="s">
        <v>25</v>
      </c>
      <c r="B247" s="58" t="s">
        <v>101</v>
      </c>
      <c r="C247" s="45" t="s">
        <v>105</v>
      </c>
      <c r="D247" s="46" t="s">
        <v>9</v>
      </c>
      <c r="E247" s="58" t="s">
        <v>1444</v>
      </c>
      <c r="F247" s="54">
        <v>0</v>
      </c>
      <c r="G247" s="55">
        <v>0</v>
      </c>
      <c r="H247" s="47">
        <v>1</v>
      </c>
      <c r="I247" s="44">
        <v>0</v>
      </c>
      <c r="K247" s="48" t="str">
        <f t="shared" si="5"/>
        <v>0</v>
      </c>
      <c r="AMF247" s="44"/>
    </row>
    <row r="248" spans="1:1020" ht="20.100000000000001" customHeight="1" x14ac:dyDescent="0.3">
      <c r="A248" s="44" t="s">
        <v>25</v>
      </c>
      <c r="B248" s="58" t="s">
        <v>34</v>
      </c>
      <c r="C248" s="45" t="s">
        <v>96</v>
      </c>
      <c r="D248" s="46" t="s">
        <v>9</v>
      </c>
      <c r="E248" s="58" t="s">
        <v>1445</v>
      </c>
      <c r="F248" s="54">
        <v>0</v>
      </c>
      <c r="G248" s="55">
        <v>0</v>
      </c>
      <c r="H248" s="47">
        <v>1</v>
      </c>
      <c r="I248" s="44">
        <v>0</v>
      </c>
      <c r="K248" s="48" t="str">
        <f t="shared" si="5"/>
        <v>0</v>
      </c>
      <c r="AMF248" s="44"/>
    </row>
    <row r="249" spans="1:1020" ht="20.100000000000001" customHeight="1" x14ac:dyDescent="0.3">
      <c r="A249" s="44" t="s">
        <v>25</v>
      </c>
      <c r="B249" s="58" t="s">
        <v>34</v>
      </c>
      <c r="C249" s="45" t="s">
        <v>97</v>
      </c>
      <c r="D249" s="46" t="s">
        <v>9</v>
      </c>
      <c r="E249" s="58" t="s">
        <v>1446</v>
      </c>
      <c r="F249" s="54">
        <v>0</v>
      </c>
      <c r="G249" s="55">
        <v>0</v>
      </c>
      <c r="H249" s="47">
        <v>1</v>
      </c>
      <c r="I249" s="44">
        <v>0</v>
      </c>
      <c r="K249" s="48" t="str">
        <f t="shared" si="5"/>
        <v>1</v>
      </c>
      <c r="AMF249" s="44"/>
    </row>
    <row r="250" spans="1:1020" ht="20.100000000000001" customHeight="1" x14ac:dyDescent="0.3">
      <c r="A250" s="44" t="s">
        <v>25</v>
      </c>
      <c r="B250" s="58" t="s">
        <v>35</v>
      </c>
      <c r="C250" s="45" t="s">
        <v>98</v>
      </c>
      <c r="D250" s="46" t="s">
        <v>9</v>
      </c>
      <c r="E250" s="58" t="s">
        <v>1447</v>
      </c>
      <c r="F250" s="54">
        <v>0</v>
      </c>
      <c r="G250" s="55">
        <v>0</v>
      </c>
      <c r="H250" s="47">
        <v>1</v>
      </c>
      <c r="I250" s="44">
        <v>0</v>
      </c>
      <c r="K250" s="48" t="str">
        <f t="shared" si="5"/>
        <v>1</v>
      </c>
      <c r="AMF250" s="44"/>
    </row>
    <row r="251" spans="1:1020" ht="20.100000000000001" customHeight="1" x14ac:dyDescent="0.3">
      <c r="A251" s="44" t="s">
        <v>8</v>
      </c>
      <c r="B251" s="58" t="s">
        <v>10</v>
      </c>
      <c r="C251" s="51" t="s">
        <v>1441</v>
      </c>
      <c r="D251" s="46" t="s">
        <v>56</v>
      </c>
      <c r="E251" s="58" t="s">
        <v>1448</v>
      </c>
      <c r="F251" s="54">
        <v>0</v>
      </c>
      <c r="G251" s="55">
        <v>0</v>
      </c>
      <c r="H251" s="47">
        <v>1</v>
      </c>
      <c r="I251" s="44">
        <v>0</v>
      </c>
      <c r="K251" s="48" t="str">
        <f>IF(ISNUMBER(SEARCH("MK_", A238)), IF(ISNUMBER(SEARCH("1", A238)), 1, IF(ISNUMBER(SEARCH("2", A238)), 2, IF(ISNUMBER(SEARCH("3", A238)), 3, IF(ISNUMBER(SEARCH("4", A238)), 4, IF(ISNUMBER(SEARCH("5", A238)), 5, "-"))))),D238)</f>
        <v>1</v>
      </c>
      <c r="AMF251" s="44"/>
    </row>
    <row r="252" spans="1:1020" ht="20.100000000000001" customHeight="1" x14ac:dyDescent="0.3">
      <c r="A252" s="44" t="s">
        <v>8</v>
      </c>
      <c r="B252" s="58" t="s">
        <v>11</v>
      </c>
      <c r="C252" s="51" t="s">
        <v>9</v>
      </c>
      <c r="D252" s="46" t="s">
        <v>9</v>
      </c>
      <c r="E252" s="58" t="s">
        <v>354</v>
      </c>
      <c r="F252" s="54">
        <v>0</v>
      </c>
      <c r="G252" s="55">
        <v>0</v>
      </c>
      <c r="H252" s="47">
        <v>1</v>
      </c>
      <c r="I252" s="44">
        <v>0</v>
      </c>
      <c r="AME252" s="50"/>
    </row>
    <row r="253" spans="1:1020" ht="20.100000000000001" customHeight="1" x14ac:dyDescent="0.3">
      <c r="A253" s="44" t="s">
        <v>25</v>
      </c>
      <c r="B253" s="58" t="s">
        <v>115</v>
      </c>
      <c r="C253" s="45" t="s">
        <v>116</v>
      </c>
      <c r="D253" s="46" t="s">
        <v>13</v>
      </c>
      <c r="E253" s="58" t="s">
        <v>355</v>
      </c>
      <c r="F253" s="54">
        <v>0</v>
      </c>
      <c r="G253" s="55">
        <v>0</v>
      </c>
      <c r="H253" s="47">
        <v>1</v>
      </c>
      <c r="I253" s="44">
        <v>0</v>
      </c>
      <c r="AME253" s="50"/>
    </row>
    <row r="254" spans="1:1020" ht="20.100000000000001" customHeight="1" x14ac:dyDescent="0.3">
      <c r="A254" s="44" t="s">
        <v>25</v>
      </c>
      <c r="B254" s="58" t="s">
        <v>115</v>
      </c>
      <c r="C254" s="45" t="s">
        <v>118</v>
      </c>
      <c r="D254" s="46" t="s">
        <v>13</v>
      </c>
      <c r="E254" s="58" t="s">
        <v>356</v>
      </c>
      <c r="F254" s="54">
        <v>0</v>
      </c>
      <c r="G254" s="55">
        <v>0</v>
      </c>
      <c r="H254" s="47">
        <v>1</v>
      </c>
      <c r="I254" s="44">
        <v>0</v>
      </c>
      <c r="K254" s="48" t="str">
        <f>IF(ISNUMBER(SEARCH("MK_", A242)), IF(ISNUMBER(SEARCH("1", A242)), 1, IF(ISNUMBER(SEARCH("2", A242)), 2, IF(ISNUMBER(SEARCH("3", A242)), 3, IF(ISNUMBER(SEARCH("4", A242)), 4, IF(ISNUMBER(SEARCH("5", A242)), 5, "-"))))),D242)</f>
        <v>-</v>
      </c>
      <c r="AMF254" s="44"/>
    </row>
    <row r="255" spans="1:1020" ht="20.100000000000001" customHeight="1" x14ac:dyDescent="0.3">
      <c r="A255" s="44" t="s">
        <v>25</v>
      </c>
      <c r="B255" s="58" t="s">
        <v>115</v>
      </c>
      <c r="C255" s="45" t="s">
        <v>119</v>
      </c>
      <c r="D255" s="46" t="s">
        <v>13</v>
      </c>
      <c r="E255" s="58" t="s">
        <v>357</v>
      </c>
      <c r="F255" s="54">
        <v>0</v>
      </c>
      <c r="G255" s="55">
        <v>0</v>
      </c>
      <c r="H255" s="47">
        <v>1</v>
      </c>
      <c r="I255" s="44">
        <v>0</v>
      </c>
      <c r="J255" s="44" t="s">
        <v>25</v>
      </c>
    </row>
    <row r="256" spans="1:1020" ht="20.100000000000001" customHeight="1" x14ac:dyDescent="0.3">
      <c r="A256" s="44" t="s">
        <v>25</v>
      </c>
      <c r="B256" s="58" t="s">
        <v>115</v>
      </c>
      <c r="C256" s="45" t="s">
        <v>122</v>
      </c>
      <c r="D256" s="46" t="s">
        <v>13</v>
      </c>
      <c r="E256" s="58" t="s">
        <v>358</v>
      </c>
      <c r="F256" s="54">
        <v>0</v>
      </c>
      <c r="G256" s="55">
        <v>0</v>
      </c>
      <c r="H256" s="47">
        <v>1</v>
      </c>
      <c r="I256" s="44">
        <v>0</v>
      </c>
      <c r="J256" s="44" t="s">
        <v>25</v>
      </c>
    </row>
    <row r="257" spans="1:1020" ht="20.100000000000001" customHeight="1" x14ac:dyDescent="0.3">
      <c r="A257" s="44" t="s">
        <v>25</v>
      </c>
      <c r="B257" s="58" t="s">
        <v>115</v>
      </c>
      <c r="C257" s="45" t="s">
        <v>123</v>
      </c>
      <c r="D257" s="46" t="s">
        <v>13</v>
      </c>
      <c r="E257" s="58" t="s">
        <v>359</v>
      </c>
      <c r="F257" s="54">
        <v>0</v>
      </c>
      <c r="G257" s="55">
        <v>0</v>
      </c>
      <c r="H257" s="47">
        <v>1</v>
      </c>
      <c r="I257" s="44">
        <v>0</v>
      </c>
      <c r="AME257" s="50"/>
    </row>
    <row r="258" spans="1:1020" ht="20.100000000000001" customHeight="1" x14ac:dyDescent="0.3">
      <c r="A258" s="44" t="s">
        <v>25</v>
      </c>
      <c r="B258" s="58" t="s">
        <v>115</v>
      </c>
      <c r="C258" s="45" t="s">
        <v>124</v>
      </c>
      <c r="D258" s="46" t="s">
        <v>13</v>
      </c>
      <c r="E258" s="58" t="s">
        <v>360</v>
      </c>
      <c r="F258" s="54">
        <v>0</v>
      </c>
      <c r="G258" s="55">
        <v>0</v>
      </c>
      <c r="H258" s="47">
        <v>1</v>
      </c>
      <c r="I258" s="44">
        <v>0</v>
      </c>
      <c r="K258" s="48" t="str">
        <f t="shared" ref="K258:K263" si="6">IF(ISNUMBER(SEARCH("MK_", A245)), IF(ISNUMBER(SEARCH("1", A245)), 1, IF(ISNUMBER(SEARCH("2", A245)), 2, IF(ISNUMBER(SEARCH("3", A245)), 3, IF(ISNUMBER(SEARCH("4", A245)), 4, IF(ISNUMBER(SEARCH("5", A245)), 5, "-"))))),D245)</f>
        <v>-</v>
      </c>
      <c r="AMF258" s="44"/>
    </row>
    <row r="259" spans="1:1020" ht="20.100000000000001" customHeight="1" x14ac:dyDescent="0.3">
      <c r="A259" s="44" t="s">
        <v>8</v>
      </c>
      <c r="B259" s="58" t="s">
        <v>14</v>
      </c>
      <c r="C259" s="51" t="s">
        <v>9</v>
      </c>
      <c r="D259" s="46" t="s">
        <v>9</v>
      </c>
      <c r="E259" s="58" t="s">
        <v>361</v>
      </c>
      <c r="F259" s="54">
        <v>0</v>
      </c>
      <c r="G259" s="55">
        <v>0</v>
      </c>
      <c r="H259" s="47">
        <v>1</v>
      </c>
      <c r="I259" s="44">
        <v>0</v>
      </c>
      <c r="K259" s="48" t="str">
        <f t="shared" si="6"/>
        <v>-</v>
      </c>
      <c r="AMF259" s="44"/>
    </row>
    <row r="260" spans="1:1020" ht="20.100000000000001" customHeight="1" x14ac:dyDescent="0.3">
      <c r="A260" s="44" t="s">
        <v>8</v>
      </c>
      <c r="B260" s="58" t="s">
        <v>10</v>
      </c>
      <c r="C260" s="51" t="s">
        <v>58</v>
      </c>
      <c r="D260" s="46" t="s">
        <v>56</v>
      </c>
      <c r="E260" s="58" t="s">
        <v>1449</v>
      </c>
      <c r="F260" s="54">
        <v>0</v>
      </c>
      <c r="G260" s="55">
        <v>0</v>
      </c>
      <c r="H260" s="47">
        <v>1</v>
      </c>
      <c r="I260" s="44">
        <v>0</v>
      </c>
      <c r="K260" s="48" t="str">
        <f t="shared" si="6"/>
        <v>-</v>
      </c>
      <c r="AMF260" s="44"/>
    </row>
    <row r="261" spans="1:1020" ht="20.100000000000001" customHeight="1" x14ac:dyDescent="0.3">
      <c r="A261" s="44" t="s">
        <v>8</v>
      </c>
      <c r="B261" s="58" t="s">
        <v>11</v>
      </c>
      <c r="C261" s="51" t="s">
        <v>9</v>
      </c>
      <c r="D261" s="46" t="s">
        <v>9</v>
      </c>
      <c r="E261" s="58" t="s">
        <v>362</v>
      </c>
      <c r="F261" s="54">
        <v>0</v>
      </c>
      <c r="G261" s="55">
        <v>0</v>
      </c>
      <c r="H261" s="47">
        <v>1</v>
      </c>
      <c r="I261" s="44">
        <v>0</v>
      </c>
      <c r="K261" s="48" t="str">
        <f t="shared" si="6"/>
        <v>-</v>
      </c>
      <c r="AMF261" s="44"/>
    </row>
    <row r="262" spans="1:1020" ht="20.100000000000001" customHeight="1" x14ac:dyDescent="0.3">
      <c r="A262" s="44" t="s">
        <v>25</v>
      </c>
      <c r="B262" s="58" t="s">
        <v>115</v>
      </c>
      <c r="C262" s="45" t="s">
        <v>116</v>
      </c>
      <c r="D262" s="46" t="s">
        <v>13</v>
      </c>
      <c r="E262" s="58" t="s">
        <v>363</v>
      </c>
      <c r="F262" s="54">
        <v>0</v>
      </c>
      <c r="G262" s="55">
        <v>0</v>
      </c>
      <c r="H262" s="47">
        <v>1</v>
      </c>
      <c r="I262" s="44">
        <v>0</v>
      </c>
      <c r="K262" s="48" t="str">
        <f t="shared" si="6"/>
        <v>-</v>
      </c>
      <c r="AMF262" s="44"/>
    </row>
    <row r="263" spans="1:1020" ht="20.100000000000001" customHeight="1" x14ac:dyDescent="0.3">
      <c r="A263" s="44" t="s">
        <v>25</v>
      </c>
      <c r="B263" s="58" t="s">
        <v>115</v>
      </c>
      <c r="C263" s="45" t="s">
        <v>118</v>
      </c>
      <c r="D263" s="46" t="s">
        <v>13</v>
      </c>
      <c r="E263" s="58" t="s">
        <v>364</v>
      </c>
      <c r="F263" s="54">
        <v>0</v>
      </c>
      <c r="G263" s="55">
        <v>0</v>
      </c>
      <c r="H263" s="47">
        <v>1</v>
      </c>
      <c r="I263" s="44">
        <v>0</v>
      </c>
      <c r="K263" s="48" t="str">
        <f t="shared" si="6"/>
        <v>-</v>
      </c>
      <c r="AMF263" s="44"/>
    </row>
    <row r="264" spans="1:1020" ht="20.100000000000001" customHeight="1" x14ac:dyDescent="0.3">
      <c r="A264" s="44" t="s">
        <v>25</v>
      </c>
      <c r="B264" s="58" t="s">
        <v>115</v>
      </c>
      <c r="C264" s="45" t="s">
        <v>119</v>
      </c>
      <c r="D264" s="46" t="s">
        <v>56</v>
      </c>
      <c r="E264" s="58" t="s">
        <v>365</v>
      </c>
      <c r="F264" s="54">
        <v>0</v>
      </c>
      <c r="G264" s="55">
        <v>0</v>
      </c>
      <c r="H264" s="47">
        <v>1</v>
      </c>
      <c r="I264" s="44">
        <v>0</v>
      </c>
      <c r="AME264" s="50"/>
    </row>
    <row r="265" spans="1:1020" ht="20.100000000000001" customHeight="1" x14ac:dyDescent="0.3">
      <c r="A265" s="44" t="s">
        <v>25</v>
      </c>
      <c r="B265" s="58" t="s">
        <v>115</v>
      </c>
      <c r="C265" s="45" t="s">
        <v>122</v>
      </c>
      <c r="D265" s="46" t="s">
        <v>13</v>
      </c>
      <c r="E265" s="58" t="s">
        <v>366</v>
      </c>
      <c r="F265" s="54">
        <v>0</v>
      </c>
      <c r="G265" s="55">
        <v>0</v>
      </c>
      <c r="H265" s="47">
        <v>1</v>
      </c>
      <c r="I265" s="44">
        <v>0</v>
      </c>
      <c r="AME265" s="50"/>
    </row>
    <row r="266" spans="1:1020" ht="20.100000000000001" customHeight="1" x14ac:dyDescent="0.3">
      <c r="A266" s="44" t="s">
        <v>25</v>
      </c>
      <c r="B266" s="58" t="s">
        <v>115</v>
      </c>
      <c r="C266" s="45" t="s">
        <v>123</v>
      </c>
      <c r="D266" s="46" t="s">
        <v>13</v>
      </c>
      <c r="E266" s="58" t="s">
        <v>367</v>
      </c>
      <c r="F266" s="54">
        <v>0</v>
      </c>
      <c r="G266" s="55">
        <v>0</v>
      </c>
      <c r="H266" s="47">
        <v>1</v>
      </c>
      <c r="I266" s="44">
        <v>0</v>
      </c>
      <c r="K2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6" s="44"/>
    </row>
    <row r="267" spans="1:1020" ht="20.100000000000001" customHeight="1" x14ac:dyDescent="0.3">
      <c r="A267" s="44" t="s">
        <v>25</v>
      </c>
      <c r="B267" s="58" t="s">
        <v>115</v>
      </c>
      <c r="C267" s="45" t="s">
        <v>124</v>
      </c>
      <c r="D267" s="46" t="s">
        <v>56</v>
      </c>
      <c r="E267" s="58" t="s">
        <v>368</v>
      </c>
      <c r="F267" s="54">
        <v>0</v>
      </c>
      <c r="G267" s="55">
        <v>0</v>
      </c>
      <c r="H267" s="47">
        <v>1</v>
      </c>
      <c r="I267" s="44">
        <v>0</v>
      </c>
      <c r="K2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7" s="44"/>
    </row>
    <row r="268" spans="1:1020" ht="20.100000000000001" customHeight="1" x14ac:dyDescent="0.3">
      <c r="A268" s="44" t="s">
        <v>8</v>
      </c>
      <c r="B268" s="58" t="s">
        <v>14</v>
      </c>
      <c r="C268" s="51" t="s">
        <v>9</v>
      </c>
      <c r="D268" s="46" t="s">
        <v>9</v>
      </c>
      <c r="E268" s="58" t="s">
        <v>369</v>
      </c>
      <c r="F268" s="54">
        <v>0</v>
      </c>
      <c r="G268" s="55">
        <v>0</v>
      </c>
      <c r="H268" s="47">
        <v>1</v>
      </c>
      <c r="I268" s="44">
        <v>0</v>
      </c>
      <c r="K2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8" s="44"/>
    </row>
    <row r="269" spans="1:1020" ht="20.100000000000001" customHeight="1" x14ac:dyDescent="0.3">
      <c r="A269" s="44" t="s">
        <v>8</v>
      </c>
      <c r="B269" s="58" t="s">
        <v>10</v>
      </c>
      <c r="C269" s="51" t="s">
        <v>59</v>
      </c>
      <c r="D269" s="46" t="s">
        <v>56</v>
      </c>
      <c r="E269" s="58" t="s">
        <v>1450</v>
      </c>
      <c r="F269" s="54">
        <v>0</v>
      </c>
      <c r="G269" s="55">
        <v>0</v>
      </c>
      <c r="H269" s="47">
        <v>1</v>
      </c>
      <c r="I269" s="44">
        <v>0</v>
      </c>
      <c r="K2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9" s="44"/>
    </row>
    <row r="270" spans="1:1020" ht="20.100000000000001" customHeight="1" x14ac:dyDescent="0.3">
      <c r="A270" s="44" t="s">
        <v>8</v>
      </c>
      <c r="B270" s="58" t="s">
        <v>11</v>
      </c>
      <c r="C270" s="51" t="s">
        <v>9</v>
      </c>
      <c r="D270" s="46" t="s">
        <v>9</v>
      </c>
      <c r="E270" s="58" t="s">
        <v>370</v>
      </c>
      <c r="F270" s="54">
        <v>0</v>
      </c>
      <c r="G270" s="55">
        <v>0</v>
      </c>
      <c r="H270" s="47">
        <v>1</v>
      </c>
      <c r="I270" s="44">
        <v>0</v>
      </c>
      <c r="K2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0" s="44"/>
    </row>
    <row r="271" spans="1:1020" ht="20.100000000000001" customHeight="1" x14ac:dyDescent="0.3">
      <c r="A271" s="44" t="s">
        <v>25</v>
      </c>
      <c r="B271" s="58" t="s">
        <v>115</v>
      </c>
      <c r="C271" s="45" t="s">
        <v>116</v>
      </c>
      <c r="D271" s="46" t="s">
        <v>13</v>
      </c>
      <c r="E271" s="58" t="s">
        <v>371</v>
      </c>
      <c r="F271" s="54">
        <v>0</v>
      </c>
      <c r="G271" s="55">
        <v>0</v>
      </c>
      <c r="H271" s="47">
        <v>1</v>
      </c>
      <c r="I271" s="44">
        <v>0</v>
      </c>
      <c r="K2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1" s="44"/>
    </row>
    <row r="272" spans="1:1020" ht="20.100000000000001" customHeight="1" x14ac:dyDescent="0.3">
      <c r="A272" s="44" t="s">
        <v>25</v>
      </c>
      <c r="B272" s="58" t="s">
        <v>115</v>
      </c>
      <c r="C272" s="45" t="s">
        <v>118</v>
      </c>
      <c r="D272" s="46" t="s">
        <v>13</v>
      </c>
      <c r="E272" s="58" t="s">
        <v>372</v>
      </c>
      <c r="F272" s="54">
        <v>0</v>
      </c>
      <c r="G272" s="55">
        <v>0</v>
      </c>
      <c r="H272" s="47">
        <v>1</v>
      </c>
      <c r="I272" s="44">
        <v>0</v>
      </c>
      <c r="AME272" s="50"/>
    </row>
    <row r="273" spans="1:1020" ht="20.100000000000001" customHeight="1" x14ac:dyDescent="0.3">
      <c r="A273" s="44" t="s">
        <v>25</v>
      </c>
      <c r="B273" s="58" t="s">
        <v>115</v>
      </c>
      <c r="C273" s="45" t="s">
        <v>119</v>
      </c>
      <c r="D273" s="46" t="s">
        <v>56</v>
      </c>
      <c r="E273" s="58" t="s">
        <v>373</v>
      </c>
      <c r="F273" s="54">
        <v>0</v>
      </c>
      <c r="G273" s="55">
        <v>0</v>
      </c>
      <c r="H273" s="47">
        <v>1</v>
      </c>
      <c r="I273" s="44">
        <v>0</v>
      </c>
      <c r="AME273" s="50"/>
    </row>
    <row r="274" spans="1:1020" ht="20.100000000000001" customHeight="1" x14ac:dyDescent="0.3">
      <c r="A274" s="44" t="s">
        <v>25</v>
      </c>
      <c r="B274" s="58" t="s">
        <v>115</v>
      </c>
      <c r="C274" s="45" t="s">
        <v>122</v>
      </c>
      <c r="D274" s="46" t="s">
        <v>13</v>
      </c>
      <c r="E274" s="58" t="s">
        <v>374</v>
      </c>
      <c r="F274" s="54">
        <v>0</v>
      </c>
      <c r="G274" s="55">
        <v>0</v>
      </c>
      <c r="H274" s="47">
        <v>1</v>
      </c>
      <c r="I274" s="44">
        <v>0</v>
      </c>
      <c r="AME274" s="50"/>
    </row>
    <row r="275" spans="1:1020" ht="20.100000000000001" customHeight="1" x14ac:dyDescent="0.3">
      <c r="A275" s="44" t="s">
        <v>25</v>
      </c>
      <c r="B275" s="58" t="s">
        <v>115</v>
      </c>
      <c r="C275" s="45" t="s">
        <v>123</v>
      </c>
      <c r="D275" s="46" t="s">
        <v>13</v>
      </c>
      <c r="E275" s="58" t="s">
        <v>375</v>
      </c>
      <c r="F275" s="54">
        <v>0</v>
      </c>
      <c r="G275" s="55">
        <v>0</v>
      </c>
      <c r="H275" s="47">
        <v>1</v>
      </c>
      <c r="I275" s="44">
        <v>0</v>
      </c>
      <c r="K2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5" s="44"/>
    </row>
    <row r="276" spans="1:1020" ht="20.100000000000001" customHeight="1" x14ac:dyDescent="0.3">
      <c r="A276" s="44" t="s">
        <v>25</v>
      </c>
      <c r="B276" s="58" t="s">
        <v>115</v>
      </c>
      <c r="C276" s="45" t="s">
        <v>124</v>
      </c>
      <c r="D276" s="46" t="s">
        <v>56</v>
      </c>
      <c r="E276" s="58" t="s">
        <v>376</v>
      </c>
      <c r="F276" s="54">
        <v>0</v>
      </c>
      <c r="G276" s="55">
        <v>0</v>
      </c>
      <c r="H276" s="47">
        <v>1</v>
      </c>
      <c r="I276" s="44">
        <v>0</v>
      </c>
      <c r="K2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6" s="44"/>
    </row>
    <row r="277" spans="1:1020" ht="20.100000000000001" customHeight="1" x14ac:dyDescent="0.3">
      <c r="A277" s="44" t="s">
        <v>8</v>
      </c>
      <c r="B277" s="58" t="s">
        <v>14</v>
      </c>
      <c r="C277" s="51" t="s">
        <v>9</v>
      </c>
      <c r="D277" s="46" t="s">
        <v>9</v>
      </c>
      <c r="E277" s="58" t="s">
        <v>377</v>
      </c>
      <c r="F277" s="54">
        <v>0</v>
      </c>
      <c r="G277" s="55">
        <v>0</v>
      </c>
      <c r="H277" s="47">
        <v>1</v>
      </c>
      <c r="I277" s="44">
        <v>0</v>
      </c>
      <c r="K2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7" s="44"/>
    </row>
    <row r="278" spans="1:1020" ht="20.100000000000001" customHeight="1" x14ac:dyDescent="0.3">
      <c r="A278" s="44" t="s">
        <v>8</v>
      </c>
      <c r="B278" s="58" t="s">
        <v>10</v>
      </c>
      <c r="C278" s="51" t="s">
        <v>58</v>
      </c>
      <c r="D278" s="46" t="s">
        <v>56</v>
      </c>
      <c r="E278" s="58" t="s">
        <v>1451</v>
      </c>
      <c r="F278" s="54">
        <v>0</v>
      </c>
      <c r="G278" s="55">
        <v>0</v>
      </c>
      <c r="H278" s="47">
        <v>1</v>
      </c>
      <c r="I278" s="44">
        <v>0</v>
      </c>
      <c r="K2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8" s="44"/>
    </row>
    <row r="279" spans="1:1020" ht="20.100000000000001" customHeight="1" x14ac:dyDescent="0.3">
      <c r="A279" s="44" t="s">
        <v>8</v>
      </c>
      <c r="B279" s="58" t="s">
        <v>11</v>
      </c>
      <c r="C279" s="51" t="s">
        <v>9</v>
      </c>
      <c r="D279" s="46" t="s">
        <v>9</v>
      </c>
      <c r="E279" s="58" t="s">
        <v>378</v>
      </c>
      <c r="F279" s="54">
        <v>0</v>
      </c>
      <c r="G279" s="55">
        <v>0</v>
      </c>
      <c r="H279" s="47">
        <v>1</v>
      </c>
      <c r="I279" s="44">
        <v>0</v>
      </c>
      <c r="K2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9" s="44"/>
    </row>
    <row r="280" spans="1:1020" ht="20.100000000000001" customHeight="1" x14ac:dyDescent="0.3">
      <c r="A280" s="44" t="s">
        <v>25</v>
      </c>
      <c r="B280" s="58" t="s">
        <v>115</v>
      </c>
      <c r="C280" s="45" t="s">
        <v>116</v>
      </c>
      <c r="D280" s="46" t="s">
        <v>13</v>
      </c>
      <c r="E280" s="58" t="s">
        <v>379</v>
      </c>
      <c r="F280" s="54">
        <v>0</v>
      </c>
      <c r="G280" s="55">
        <v>0</v>
      </c>
      <c r="H280" s="47">
        <v>1</v>
      </c>
      <c r="I280" s="44">
        <v>0</v>
      </c>
      <c r="K2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0" s="44"/>
    </row>
    <row r="281" spans="1:1020" ht="20.100000000000001" customHeight="1" x14ac:dyDescent="0.3">
      <c r="A281" s="44" t="s">
        <v>25</v>
      </c>
      <c r="B281" s="58" t="s">
        <v>115</v>
      </c>
      <c r="C281" s="45" t="s">
        <v>118</v>
      </c>
      <c r="D281" s="46" t="s">
        <v>13</v>
      </c>
      <c r="E281" s="58" t="s">
        <v>380</v>
      </c>
      <c r="F281" s="54">
        <v>0</v>
      </c>
      <c r="G281" s="55">
        <v>0</v>
      </c>
      <c r="H281" s="47">
        <v>1</v>
      </c>
      <c r="I281" s="44">
        <v>0</v>
      </c>
      <c r="AME281" s="50"/>
    </row>
    <row r="282" spans="1:1020" ht="20.100000000000001" customHeight="1" x14ac:dyDescent="0.3">
      <c r="A282" s="44" t="s">
        <v>25</v>
      </c>
      <c r="B282" s="58" t="s">
        <v>115</v>
      </c>
      <c r="C282" s="45" t="s">
        <v>119</v>
      </c>
      <c r="D282" s="46" t="s">
        <v>56</v>
      </c>
      <c r="E282" s="58" t="s">
        <v>381</v>
      </c>
      <c r="F282" s="54">
        <v>0</v>
      </c>
      <c r="G282" s="55">
        <v>0</v>
      </c>
      <c r="H282" s="47">
        <v>1</v>
      </c>
      <c r="I282" s="44">
        <v>0</v>
      </c>
      <c r="AME282" s="50"/>
    </row>
    <row r="283" spans="1:1020" ht="20.100000000000001" customHeight="1" x14ac:dyDescent="0.3">
      <c r="A283" s="44" t="s">
        <v>25</v>
      </c>
      <c r="B283" s="58" t="s">
        <v>115</v>
      </c>
      <c r="C283" s="45" t="s">
        <v>122</v>
      </c>
      <c r="D283" s="46" t="s">
        <v>13</v>
      </c>
      <c r="E283" s="58" t="s">
        <v>382</v>
      </c>
      <c r="F283" s="54">
        <v>0</v>
      </c>
      <c r="G283" s="55">
        <v>0</v>
      </c>
      <c r="H283" s="47">
        <v>1</v>
      </c>
      <c r="I283" s="44">
        <v>0</v>
      </c>
      <c r="AME283" s="50"/>
    </row>
    <row r="284" spans="1:1020" ht="20.100000000000001" customHeight="1" x14ac:dyDescent="0.3">
      <c r="A284" s="44" t="s">
        <v>25</v>
      </c>
      <c r="B284" s="58" t="s">
        <v>115</v>
      </c>
      <c r="C284" s="45" t="s">
        <v>123</v>
      </c>
      <c r="D284" s="46" t="s">
        <v>13</v>
      </c>
      <c r="E284" s="58" t="s">
        <v>383</v>
      </c>
      <c r="F284" s="54">
        <v>0</v>
      </c>
      <c r="G284" s="55">
        <v>0</v>
      </c>
      <c r="H284" s="47">
        <v>1</v>
      </c>
      <c r="I284" s="44">
        <v>0</v>
      </c>
      <c r="K2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4" s="44"/>
    </row>
    <row r="285" spans="1:1020" ht="20.100000000000001" customHeight="1" x14ac:dyDescent="0.3">
      <c r="A285" s="44" t="s">
        <v>25</v>
      </c>
      <c r="B285" s="58" t="s">
        <v>115</v>
      </c>
      <c r="C285" s="45" t="s">
        <v>124</v>
      </c>
      <c r="D285" s="46" t="s">
        <v>56</v>
      </c>
      <c r="E285" s="58" t="s">
        <v>384</v>
      </c>
      <c r="F285" s="54">
        <v>0</v>
      </c>
      <c r="G285" s="55">
        <v>0</v>
      </c>
      <c r="H285" s="47">
        <v>1</v>
      </c>
      <c r="I285" s="44">
        <v>0</v>
      </c>
      <c r="K2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5" s="44"/>
    </row>
    <row r="286" spans="1:1020" ht="20.100000000000001" customHeight="1" x14ac:dyDescent="0.3">
      <c r="A286" s="44" t="s">
        <v>8</v>
      </c>
      <c r="B286" s="58" t="s">
        <v>14</v>
      </c>
      <c r="C286" s="51" t="s">
        <v>9</v>
      </c>
      <c r="D286" s="46" t="s">
        <v>9</v>
      </c>
      <c r="E286" s="58" t="s">
        <v>385</v>
      </c>
      <c r="F286" s="54">
        <v>0</v>
      </c>
      <c r="G286" s="55">
        <v>0</v>
      </c>
      <c r="H286" s="47">
        <v>1</v>
      </c>
      <c r="I286" s="44">
        <v>0</v>
      </c>
      <c r="K2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6" s="44"/>
    </row>
    <row r="287" spans="1:1020" ht="20.100000000000001" customHeight="1" x14ac:dyDescent="0.3">
      <c r="A287" s="44" t="s">
        <v>8</v>
      </c>
      <c r="B287" s="58" t="s">
        <v>10</v>
      </c>
      <c r="C287" s="51" t="s">
        <v>1441</v>
      </c>
      <c r="D287" s="46" t="s">
        <v>56</v>
      </c>
      <c r="E287" s="58" t="s">
        <v>1452</v>
      </c>
      <c r="F287" s="54">
        <v>0</v>
      </c>
      <c r="G287" s="55">
        <v>0</v>
      </c>
      <c r="H287" s="47">
        <v>1</v>
      </c>
      <c r="I287" s="44">
        <v>0</v>
      </c>
      <c r="K2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7" s="44"/>
    </row>
    <row r="288" spans="1:1020" ht="20.100000000000001" customHeight="1" x14ac:dyDescent="0.3">
      <c r="A288" s="44" t="s">
        <v>8</v>
      </c>
      <c r="B288" s="58" t="s">
        <v>11</v>
      </c>
      <c r="C288" s="51" t="s">
        <v>9</v>
      </c>
      <c r="D288" s="46" t="s">
        <v>9</v>
      </c>
      <c r="E288" s="58" t="s">
        <v>386</v>
      </c>
      <c r="F288" s="54">
        <v>0</v>
      </c>
      <c r="G288" s="55">
        <v>0</v>
      </c>
      <c r="H288" s="47">
        <v>1</v>
      </c>
      <c r="I288" s="44">
        <v>0</v>
      </c>
      <c r="K2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8" s="44"/>
    </row>
    <row r="289" spans="1:1020" ht="20.100000000000001" customHeight="1" x14ac:dyDescent="0.3">
      <c r="A289" s="44" t="s">
        <v>25</v>
      </c>
      <c r="B289" s="58" t="s">
        <v>115</v>
      </c>
      <c r="C289" s="45" t="s">
        <v>116</v>
      </c>
      <c r="D289" s="46" t="s">
        <v>13</v>
      </c>
      <c r="E289" s="58" t="s">
        <v>387</v>
      </c>
      <c r="F289" s="54">
        <v>0</v>
      </c>
      <c r="G289" s="55">
        <v>0</v>
      </c>
      <c r="H289" s="47">
        <v>1</v>
      </c>
      <c r="I289" s="44">
        <v>0</v>
      </c>
      <c r="K2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9" s="44"/>
    </row>
    <row r="290" spans="1:1020" ht="20.100000000000001" customHeight="1" x14ac:dyDescent="0.3">
      <c r="A290" s="44" t="s">
        <v>25</v>
      </c>
      <c r="B290" s="58" t="s">
        <v>115</v>
      </c>
      <c r="C290" s="45" t="s">
        <v>118</v>
      </c>
      <c r="D290" s="46" t="s">
        <v>13</v>
      </c>
      <c r="E290" s="58" t="s">
        <v>388</v>
      </c>
      <c r="F290" s="54">
        <v>0</v>
      </c>
      <c r="G290" s="55">
        <v>0</v>
      </c>
      <c r="H290" s="47">
        <v>1</v>
      </c>
      <c r="I290" s="44">
        <v>0</v>
      </c>
      <c r="AME290" s="50"/>
    </row>
    <row r="291" spans="1:1020" ht="20.100000000000001" customHeight="1" x14ac:dyDescent="0.3">
      <c r="A291" s="44" t="s">
        <v>25</v>
      </c>
      <c r="B291" s="58" t="s">
        <v>115</v>
      </c>
      <c r="C291" s="45" t="s">
        <v>119</v>
      </c>
      <c r="D291" s="46" t="s">
        <v>13</v>
      </c>
      <c r="E291" s="58" t="s">
        <v>389</v>
      </c>
      <c r="F291" s="54">
        <v>0</v>
      </c>
      <c r="G291" s="55">
        <v>0</v>
      </c>
      <c r="H291" s="47">
        <v>1</v>
      </c>
      <c r="I291" s="44">
        <v>0</v>
      </c>
      <c r="AME291" s="50"/>
    </row>
    <row r="292" spans="1:1020" ht="20.100000000000001" customHeight="1" x14ac:dyDescent="0.3">
      <c r="A292" s="44" t="s">
        <v>25</v>
      </c>
      <c r="B292" s="58" t="s">
        <v>115</v>
      </c>
      <c r="C292" s="45" t="s">
        <v>122</v>
      </c>
      <c r="D292" s="46" t="s">
        <v>13</v>
      </c>
      <c r="E292" s="58" t="s">
        <v>390</v>
      </c>
      <c r="F292" s="54">
        <v>0</v>
      </c>
      <c r="G292" s="55">
        <v>0</v>
      </c>
      <c r="H292" s="47">
        <v>1</v>
      </c>
      <c r="I292" s="44">
        <v>0</v>
      </c>
      <c r="AME292" s="50"/>
    </row>
    <row r="293" spans="1:1020" ht="20.100000000000001" customHeight="1" x14ac:dyDescent="0.3">
      <c r="A293" s="44" t="s">
        <v>25</v>
      </c>
      <c r="B293" s="58" t="s">
        <v>115</v>
      </c>
      <c r="C293" s="45" t="s">
        <v>123</v>
      </c>
      <c r="D293" s="46" t="s">
        <v>13</v>
      </c>
      <c r="E293" s="58" t="s">
        <v>391</v>
      </c>
      <c r="F293" s="54">
        <v>0</v>
      </c>
      <c r="G293" s="55">
        <v>0</v>
      </c>
      <c r="H293" s="47">
        <v>1</v>
      </c>
      <c r="I293" s="44">
        <v>0</v>
      </c>
      <c r="K2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3" s="44"/>
    </row>
    <row r="294" spans="1:1020" ht="20.100000000000001" customHeight="1" x14ac:dyDescent="0.3">
      <c r="A294" s="44" t="s">
        <v>25</v>
      </c>
      <c r="B294" s="58" t="s">
        <v>115</v>
      </c>
      <c r="C294" s="45" t="s">
        <v>124</v>
      </c>
      <c r="D294" s="46" t="s">
        <v>13</v>
      </c>
      <c r="E294" s="58" t="s">
        <v>392</v>
      </c>
      <c r="F294" s="54">
        <v>0</v>
      </c>
      <c r="G294" s="55">
        <v>0</v>
      </c>
      <c r="H294" s="47">
        <v>1</v>
      </c>
      <c r="I294" s="44">
        <v>0</v>
      </c>
      <c r="K2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4" s="44"/>
    </row>
    <row r="295" spans="1:1020" ht="20.100000000000001" customHeight="1" x14ac:dyDescent="0.3">
      <c r="A295" s="44" t="s">
        <v>8</v>
      </c>
      <c r="B295" s="58" t="s">
        <v>14</v>
      </c>
      <c r="C295" s="51" t="s">
        <v>9</v>
      </c>
      <c r="D295" s="46" t="s">
        <v>9</v>
      </c>
      <c r="E295" s="58" t="s">
        <v>393</v>
      </c>
      <c r="F295" s="54">
        <v>0</v>
      </c>
      <c r="G295" s="55">
        <v>0</v>
      </c>
      <c r="H295" s="47">
        <v>1</v>
      </c>
      <c r="I295" s="44">
        <v>0</v>
      </c>
      <c r="K2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5" s="44"/>
    </row>
    <row r="296" spans="1:1020" ht="20.100000000000001" customHeight="1" x14ac:dyDescent="0.3">
      <c r="A296" s="44" t="s">
        <v>351</v>
      </c>
      <c r="B296" s="58" t="s">
        <v>23</v>
      </c>
      <c r="C296" s="45" t="s">
        <v>352</v>
      </c>
      <c r="D296" s="46" t="s">
        <v>9</v>
      </c>
      <c r="E296" s="57" t="s">
        <v>394</v>
      </c>
      <c r="F296" s="54">
        <v>0</v>
      </c>
      <c r="G296" s="55">
        <v>0</v>
      </c>
      <c r="H296" s="47">
        <v>1</v>
      </c>
      <c r="I296" s="44">
        <v>0</v>
      </c>
      <c r="K296" s="48" t="str">
        <f>IF(ISNUMBER(SEARCH("MK_", A274)), IF(ISNUMBER(SEARCH("1", A274)), 1, IF(ISNUMBER(SEARCH("2", A274)), 2, IF(ISNUMBER(SEARCH("3", A274)), 3, IF(ISNUMBER(SEARCH("4", A274)), 4, IF(ISNUMBER(SEARCH("5", A274)), 5, "-"))))),D274)</f>
        <v>0</v>
      </c>
      <c r="AMF296" s="44"/>
    </row>
    <row r="297" spans="1:1020" ht="20.100000000000001" customHeight="1" x14ac:dyDescent="0.3">
      <c r="A297" s="44" t="s">
        <v>351</v>
      </c>
      <c r="B297" s="58" t="s">
        <v>23</v>
      </c>
      <c r="C297" s="45" t="s">
        <v>353</v>
      </c>
      <c r="D297" s="46" t="s">
        <v>9</v>
      </c>
      <c r="E297" s="57" t="s">
        <v>394</v>
      </c>
      <c r="F297" s="54">
        <v>0</v>
      </c>
      <c r="G297" s="55">
        <v>0</v>
      </c>
      <c r="H297" s="47">
        <v>1</v>
      </c>
      <c r="I297" s="44">
        <v>0</v>
      </c>
      <c r="K297" s="48" t="str">
        <f>IF(ISNUMBER(SEARCH("MK_", A275)), IF(ISNUMBER(SEARCH("1", A275)), 1, IF(ISNUMBER(SEARCH("2", A275)), 2, IF(ISNUMBER(SEARCH("3", A275)), 3, IF(ISNUMBER(SEARCH("4", A275)), 4, IF(ISNUMBER(SEARCH("5", A275)), 5, "-"))))),D275)</f>
        <v>0</v>
      </c>
      <c r="AMF297" s="44"/>
    </row>
    <row r="298" spans="1:1020" ht="20.100000000000001" customHeight="1" x14ac:dyDescent="0.3">
      <c r="A298" s="44" t="s">
        <v>351</v>
      </c>
      <c r="B298" s="58" t="s">
        <v>22</v>
      </c>
      <c r="C298" s="45" t="s">
        <v>396</v>
      </c>
      <c r="D298" s="46" t="s">
        <v>9</v>
      </c>
      <c r="E298" s="57" t="s">
        <v>395</v>
      </c>
      <c r="F298" s="54">
        <v>0</v>
      </c>
      <c r="G298" s="55">
        <v>0</v>
      </c>
      <c r="H298" s="47">
        <v>1</v>
      </c>
      <c r="I298" s="44">
        <v>0</v>
      </c>
      <c r="AME298" s="50"/>
    </row>
    <row r="299" spans="1:1020" ht="20.100000000000001" customHeight="1" x14ac:dyDescent="0.3">
      <c r="A299" s="44" t="s">
        <v>351</v>
      </c>
      <c r="B299" s="58" t="s">
        <v>22</v>
      </c>
      <c r="C299" s="45" t="s">
        <v>397</v>
      </c>
      <c r="D299" s="46" t="s">
        <v>9</v>
      </c>
      <c r="E299" s="57" t="s">
        <v>395</v>
      </c>
      <c r="F299" s="54">
        <v>0</v>
      </c>
      <c r="G299" s="55">
        <v>0</v>
      </c>
      <c r="H299" s="47">
        <v>1</v>
      </c>
      <c r="I299" s="44">
        <v>0</v>
      </c>
      <c r="AME299" s="50"/>
    </row>
    <row r="300" spans="1:1020" ht="20.100000000000001" customHeight="1" x14ac:dyDescent="0.3">
      <c r="A300" s="44" t="s">
        <v>25</v>
      </c>
      <c r="B300" s="58" t="s">
        <v>100</v>
      </c>
      <c r="C300" s="45" t="s">
        <v>129</v>
      </c>
      <c r="D300" s="46" t="s">
        <v>9</v>
      </c>
      <c r="E300" s="58" t="s">
        <v>399</v>
      </c>
      <c r="F300" s="54">
        <v>0</v>
      </c>
      <c r="G300" s="55">
        <v>0</v>
      </c>
      <c r="H300" s="47">
        <v>1</v>
      </c>
      <c r="I300" s="44">
        <v>0</v>
      </c>
      <c r="K300" s="48" t="str">
        <f t="shared" ref="K300:K305" si="7">IF(ISNUMBER(SEARCH("MK_", A280)), IF(ISNUMBER(SEARCH("1", A280)), 1, IF(ISNUMBER(SEARCH("2", A280)), 2, IF(ISNUMBER(SEARCH("3", A280)), 3, IF(ISNUMBER(SEARCH("4", A280)), 4, IF(ISNUMBER(SEARCH("5", A280)), 5, "-"))))),D280)</f>
        <v>0</v>
      </c>
      <c r="AMF300" s="44"/>
    </row>
    <row r="301" spans="1:1020" ht="20.100000000000001" customHeight="1" x14ac:dyDescent="0.3">
      <c r="A301" s="44" t="s">
        <v>25</v>
      </c>
      <c r="B301" s="58" t="s">
        <v>101</v>
      </c>
      <c r="C301" s="45" t="s">
        <v>102</v>
      </c>
      <c r="D301" s="46" t="s">
        <v>9</v>
      </c>
      <c r="E301" s="58" t="s">
        <v>400</v>
      </c>
      <c r="F301" s="54">
        <v>0</v>
      </c>
      <c r="G301" s="55">
        <v>0</v>
      </c>
      <c r="H301" s="47">
        <v>1</v>
      </c>
      <c r="I301" s="44">
        <v>0</v>
      </c>
      <c r="K301" s="48" t="str">
        <f t="shared" si="7"/>
        <v>0</v>
      </c>
      <c r="AMF301" s="44"/>
    </row>
    <row r="302" spans="1:1020" ht="20.100000000000001" customHeight="1" x14ac:dyDescent="0.3">
      <c r="A302" s="44" t="s">
        <v>25</v>
      </c>
      <c r="B302" s="58" t="s">
        <v>101</v>
      </c>
      <c r="C302" s="45" t="s">
        <v>105</v>
      </c>
      <c r="D302" s="46" t="s">
        <v>9</v>
      </c>
      <c r="E302" s="58" t="s">
        <v>401</v>
      </c>
      <c r="F302" s="54">
        <v>0</v>
      </c>
      <c r="G302" s="55">
        <v>0</v>
      </c>
      <c r="H302" s="47">
        <v>1</v>
      </c>
      <c r="I302" s="44">
        <v>0</v>
      </c>
      <c r="K302" s="48" t="str">
        <f t="shared" si="7"/>
        <v>1</v>
      </c>
      <c r="AMF302" s="44"/>
    </row>
    <row r="303" spans="1:1020" ht="20.100000000000001" customHeight="1" x14ac:dyDescent="0.3">
      <c r="A303" s="44" t="s">
        <v>25</v>
      </c>
      <c r="B303" s="58" t="s">
        <v>34</v>
      </c>
      <c r="C303" s="45" t="s">
        <v>96</v>
      </c>
      <c r="D303" s="46" t="s">
        <v>9</v>
      </c>
      <c r="E303" s="58" t="s">
        <v>402</v>
      </c>
      <c r="F303" s="54">
        <v>0</v>
      </c>
      <c r="G303" s="55">
        <v>0</v>
      </c>
      <c r="H303" s="47">
        <v>1</v>
      </c>
      <c r="I303" s="44">
        <v>0</v>
      </c>
      <c r="K303" s="48" t="str">
        <f t="shared" si="7"/>
        <v>0</v>
      </c>
      <c r="AMF303" s="44"/>
    </row>
    <row r="304" spans="1:1020" ht="20.100000000000001" customHeight="1" x14ac:dyDescent="0.3">
      <c r="A304" s="44" t="s">
        <v>25</v>
      </c>
      <c r="B304" s="58" t="s">
        <v>34</v>
      </c>
      <c r="C304" s="45" t="s">
        <v>97</v>
      </c>
      <c r="D304" s="46" t="s">
        <v>9</v>
      </c>
      <c r="E304" s="58" t="s">
        <v>403</v>
      </c>
      <c r="F304" s="54">
        <v>0</v>
      </c>
      <c r="G304" s="55">
        <v>0</v>
      </c>
      <c r="H304" s="47">
        <v>1</v>
      </c>
      <c r="I304" s="44">
        <v>0</v>
      </c>
      <c r="K304" s="48" t="str">
        <f t="shared" si="7"/>
        <v>0</v>
      </c>
      <c r="AMF304" s="44"/>
    </row>
    <row r="305" spans="1:1020" ht="20.100000000000001" customHeight="1" x14ac:dyDescent="0.3">
      <c r="A305" s="44" t="s">
        <v>25</v>
      </c>
      <c r="B305" s="58" t="s">
        <v>35</v>
      </c>
      <c r="C305" s="45" t="s">
        <v>98</v>
      </c>
      <c r="D305" s="46" t="s">
        <v>9</v>
      </c>
      <c r="E305" s="58" t="s">
        <v>404</v>
      </c>
      <c r="F305" s="54">
        <v>0</v>
      </c>
      <c r="G305" s="55">
        <v>0</v>
      </c>
      <c r="H305" s="47">
        <v>1</v>
      </c>
      <c r="I305" s="44">
        <v>0</v>
      </c>
      <c r="K305" s="48" t="str">
        <f t="shared" si="7"/>
        <v>1</v>
      </c>
      <c r="AMF305" s="44"/>
    </row>
    <row r="306" spans="1:1020" ht="20.100000000000001" customHeight="1" x14ac:dyDescent="0.3">
      <c r="A306" s="44" t="s">
        <v>8</v>
      </c>
      <c r="B306" s="58" t="s">
        <v>10</v>
      </c>
      <c r="C306" s="51" t="s">
        <v>1441</v>
      </c>
      <c r="D306" s="46" t="s">
        <v>56</v>
      </c>
      <c r="E306" s="58" t="s">
        <v>1489</v>
      </c>
      <c r="F306" s="54">
        <v>0</v>
      </c>
      <c r="G306" s="55">
        <v>0</v>
      </c>
      <c r="H306" s="47">
        <v>1</v>
      </c>
      <c r="I306" s="44">
        <v>0</v>
      </c>
      <c r="AME306" s="50"/>
    </row>
    <row r="307" spans="1:1020" ht="20.100000000000001" customHeight="1" x14ac:dyDescent="0.3">
      <c r="A307" s="44" t="s">
        <v>8</v>
      </c>
      <c r="B307" s="58" t="s">
        <v>11</v>
      </c>
      <c r="C307" s="51" t="s">
        <v>9</v>
      </c>
      <c r="D307" s="46" t="s">
        <v>9</v>
      </c>
      <c r="E307" s="58" t="s">
        <v>405</v>
      </c>
      <c r="F307" s="54">
        <v>0</v>
      </c>
      <c r="G307" s="55">
        <v>0</v>
      </c>
      <c r="H307" s="47">
        <v>1</v>
      </c>
      <c r="I307" s="44">
        <v>0</v>
      </c>
      <c r="J307" s="44" t="s">
        <v>25</v>
      </c>
    </row>
    <row r="308" spans="1:1020" ht="20.100000000000001" customHeight="1" x14ac:dyDescent="0.3">
      <c r="A308" s="44" t="s">
        <v>25</v>
      </c>
      <c r="B308" s="58" t="s">
        <v>115</v>
      </c>
      <c r="C308" s="45" t="s">
        <v>116</v>
      </c>
      <c r="D308" s="46" t="s">
        <v>13</v>
      </c>
      <c r="E308" s="58" t="s">
        <v>406</v>
      </c>
      <c r="F308" s="54">
        <v>0</v>
      </c>
      <c r="G308" s="55">
        <v>0</v>
      </c>
      <c r="H308" s="47">
        <v>1</v>
      </c>
      <c r="I308" s="44">
        <v>0</v>
      </c>
      <c r="J308" s="44" t="s">
        <v>25</v>
      </c>
    </row>
    <row r="309" spans="1:1020" ht="20.100000000000001" customHeight="1" x14ac:dyDescent="0.3">
      <c r="A309" s="44" t="s">
        <v>25</v>
      </c>
      <c r="B309" s="58" t="s">
        <v>115</v>
      </c>
      <c r="C309" s="45" t="s">
        <v>118</v>
      </c>
      <c r="D309" s="46" t="s">
        <v>13</v>
      </c>
      <c r="E309" s="58" t="s">
        <v>407</v>
      </c>
      <c r="F309" s="54">
        <v>0</v>
      </c>
      <c r="G309" s="55">
        <v>0</v>
      </c>
      <c r="H309" s="47">
        <v>1</v>
      </c>
      <c r="I309" s="44">
        <v>0</v>
      </c>
    </row>
    <row r="310" spans="1:1020" ht="20.100000000000001" customHeight="1" x14ac:dyDescent="0.3">
      <c r="A310" s="44" t="s">
        <v>25</v>
      </c>
      <c r="B310" s="58" t="s">
        <v>115</v>
      </c>
      <c r="C310" s="45" t="s">
        <v>119</v>
      </c>
      <c r="D310" s="46" t="s">
        <v>13</v>
      </c>
      <c r="E310" s="58" t="s">
        <v>408</v>
      </c>
      <c r="F310" s="54">
        <v>0</v>
      </c>
      <c r="G310" s="55">
        <v>0</v>
      </c>
      <c r="H310" s="47">
        <v>1</v>
      </c>
      <c r="I310" s="44">
        <v>0</v>
      </c>
      <c r="J310" s="44" t="s">
        <v>25</v>
      </c>
    </row>
    <row r="311" spans="1:1020" ht="20.100000000000001" customHeight="1" x14ac:dyDescent="0.3">
      <c r="A311" s="44" t="s">
        <v>25</v>
      </c>
      <c r="B311" s="58" t="s">
        <v>115</v>
      </c>
      <c r="C311" s="45" t="s">
        <v>122</v>
      </c>
      <c r="D311" s="46" t="s">
        <v>13</v>
      </c>
      <c r="E311" s="58" t="s">
        <v>409</v>
      </c>
      <c r="F311" s="54">
        <v>0</v>
      </c>
      <c r="G311" s="55">
        <v>0</v>
      </c>
      <c r="H311" s="47">
        <v>1</v>
      </c>
      <c r="I311" s="44">
        <v>0</v>
      </c>
      <c r="J311" s="44" t="s">
        <v>25</v>
      </c>
    </row>
    <row r="312" spans="1:1020" ht="20.100000000000001" customHeight="1" x14ac:dyDescent="0.3">
      <c r="A312" s="44" t="s">
        <v>25</v>
      </c>
      <c r="B312" s="58" t="s">
        <v>115</v>
      </c>
      <c r="C312" s="45" t="s">
        <v>123</v>
      </c>
      <c r="D312" s="46" t="s">
        <v>13</v>
      </c>
      <c r="E312" s="58" t="s">
        <v>410</v>
      </c>
      <c r="F312" s="54">
        <v>0</v>
      </c>
      <c r="G312" s="55">
        <v>0</v>
      </c>
      <c r="H312" s="47">
        <v>1</v>
      </c>
      <c r="I312" s="44">
        <v>0</v>
      </c>
      <c r="AME312" s="50"/>
    </row>
    <row r="313" spans="1:1020" ht="20.100000000000001" customHeight="1" x14ac:dyDescent="0.3">
      <c r="A313" s="44" t="s">
        <v>25</v>
      </c>
      <c r="B313" s="58" t="s">
        <v>115</v>
      </c>
      <c r="C313" s="45" t="s">
        <v>124</v>
      </c>
      <c r="D313" s="46" t="s">
        <v>13</v>
      </c>
      <c r="E313" s="58" t="s">
        <v>411</v>
      </c>
      <c r="F313" s="54">
        <v>0</v>
      </c>
      <c r="G313" s="55">
        <v>0</v>
      </c>
      <c r="H313" s="47">
        <v>1</v>
      </c>
      <c r="I313" s="44">
        <v>0</v>
      </c>
      <c r="K313" s="48" t="str">
        <f t="shared" ref="K313:K318" si="8">IF(ISNUMBER(SEARCH("MK_", A300)), IF(ISNUMBER(SEARCH("1", A300)), 1, IF(ISNUMBER(SEARCH("2", A300)), 2, IF(ISNUMBER(SEARCH("3", A300)), 3, IF(ISNUMBER(SEARCH("4", A300)), 4, IF(ISNUMBER(SEARCH("5", A300)), 5, "-"))))),D300)</f>
        <v>-</v>
      </c>
      <c r="AMF313" s="44"/>
    </row>
    <row r="314" spans="1:1020" ht="20.100000000000001" customHeight="1" x14ac:dyDescent="0.3">
      <c r="A314" s="44" t="s">
        <v>8</v>
      </c>
      <c r="B314" s="58" t="s">
        <v>14</v>
      </c>
      <c r="C314" s="51" t="s">
        <v>13</v>
      </c>
      <c r="D314" s="46" t="s">
        <v>9</v>
      </c>
      <c r="E314" s="58" t="s">
        <v>412</v>
      </c>
      <c r="F314" s="54">
        <v>0</v>
      </c>
      <c r="G314" s="55">
        <v>0</v>
      </c>
      <c r="H314" s="47">
        <v>1</v>
      </c>
      <c r="I314" s="44">
        <v>0</v>
      </c>
      <c r="K314" s="48" t="str">
        <f t="shared" si="8"/>
        <v>-</v>
      </c>
      <c r="AMF314" s="44"/>
    </row>
    <row r="315" spans="1:1020" ht="20.100000000000001" customHeight="1" x14ac:dyDescent="0.3">
      <c r="A315" s="44" t="s">
        <v>8</v>
      </c>
      <c r="B315" s="58" t="s">
        <v>10</v>
      </c>
      <c r="C315" s="51" t="s">
        <v>58</v>
      </c>
      <c r="D315" s="46" t="s">
        <v>56</v>
      </c>
      <c r="E315" s="58" t="s">
        <v>1490</v>
      </c>
      <c r="F315" s="54">
        <v>0</v>
      </c>
      <c r="G315" s="55">
        <v>0</v>
      </c>
      <c r="H315" s="47">
        <v>1</v>
      </c>
      <c r="I315" s="44">
        <v>0</v>
      </c>
      <c r="K315" s="48" t="str">
        <f t="shared" si="8"/>
        <v>-</v>
      </c>
      <c r="AMF315" s="44"/>
    </row>
    <row r="316" spans="1:1020" ht="20.100000000000001" customHeight="1" x14ac:dyDescent="0.3">
      <c r="A316" s="44" t="s">
        <v>8</v>
      </c>
      <c r="B316" s="58" t="s">
        <v>11</v>
      </c>
      <c r="C316" s="51" t="s">
        <v>9</v>
      </c>
      <c r="D316" s="46" t="s">
        <v>9</v>
      </c>
      <c r="E316" s="58" t="s">
        <v>413</v>
      </c>
      <c r="F316" s="54">
        <v>0</v>
      </c>
      <c r="G316" s="55">
        <v>0</v>
      </c>
      <c r="H316" s="47">
        <v>1</v>
      </c>
      <c r="I316" s="44">
        <v>0</v>
      </c>
      <c r="K316" s="48" t="str">
        <f t="shared" si="8"/>
        <v>-</v>
      </c>
      <c r="AMF316" s="44"/>
    </row>
    <row r="317" spans="1:1020" ht="20.100000000000001" customHeight="1" x14ac:dyDescent="0.3">
      <c r="A317" s="44" t="s">
        <v>25</v>
      </c>
      <c r="B317" s="58" t="s">
        <v>115</v>
      </c>
      <c r="C317" s="45" t="s">
        <v>116</v>
      </c>
      <c r="D317" s="46" t="s">
        <v>13</v>
      </c>
      <c r="E317" s="58" t="s">
        <v>414</v>
      </c>
      <c r="F317" s="54">
        <v>0</v>
      </c>
      <c r="G317" s="55">
        <v>0</v>
      </c>
      <c r="H317" s="47">
        <v>1</v>
      </c>
      <c r="I317" s="44">
        <v>0</v>
      </c>
      <c r="K317" s="48" t="str">
        <f t="shared" si="8"/>
        <v>-</v>
      </c>
      <c r="AMF317" s="44"/>
    </row>
    <row r="318" spans="1:1020" ht="20.100000000000001" customHeight="1" x14ac:dyDescent="0.3">
      <c r="A318" s="44" t="s">
        <v>25</v>
      </c>
      <c r="B318" s="58" t="s">
        <v>115</v>
      </c>
      <c r="C318" s="45" t="s">
        <v>118</v>
      </c>
      <c r="D318" s="46" t="s">
        <v>56</v>
      </c>
      <c r="E318" s="58" t="s">
        <v>415</v>
      </c>
      <c r="F318" s="54">
        <v>0</v>
      </c>
      <c r="G318" s="55">
        <v>0</v>
      </c>
      <c r="H318" s="47">
        <v>1</v>
      </c>
      <c r="I318" s="44">
        <v>0</v>
      </c>
      <c r="K318" s="48" t="str">
        <f t="shared" si="8"/>
        <v>-</v>
      </c>
      <c r="AMF318" s="44"/>
    </row>
    <row r="319" spans="1:1020" ht="20.100000000000001" customHeight="1" x14ac:dyDescent="0.3">
      <c r="A319" s="44" t="s">
        <v>25</v>
      </c>
      <c r="B319" s="58" t="s">
        <v>115</v>
      </c>
      <c r="C319" s="45" t="s">
        <v>119</v>
      </c>
      <c r="D319" s="46" t="s">
        <v>13</v>
      </c>
      <c r="E319" s="58" t="s">
        <v>416</v>
      </c>
      <c r="F319" s="54">
        <v>0</v>
      </c>
      <c r="G319" s="55">
        <v>0</v>
      </c>
      <c r="H319" s="47">
        <v>1</v>
      </c>
      <c r="I319" s="44">
        <v>0</v>
      </c>
      <c r="AME319" s="50"/>
    </row>
    <row r="320" spans="1:1020" ht="20.100000000000001" customHeight="1" x14ac:dyDescent="0.3">
      <c r="A320" s="44" t="s">
        <v>25</v>
      </c>
      <c r="B320" s="58" t="s">
        <v>115</v>
      </c>
      <c r="C320" s="45" t="s">
        <v>122</v>
      </c>
      <c r="D320" s="46" t="s">
        <v>13</v>
      </c>
      <c r="E320" s="58" t="s">
        <v>417</v>
      </c>
      <c r="F320" s="54">
        <v>0</v>
      </c>
      <c r="G320" s="55">
        <v>0</v>
      </c>
      <c r="H320" s="47">
        <v>1</v>
      </c>
      <c r="I320" s="44">
        <v>0</v>
      </c>
      <c r="AME320" s="50"/>
    </row>
    <row r="321" spans="1:1020" ht="20.100000000000001" customHeight="1" x14ac:dyDescent="0.3">
      <c r="A321" s="44" t="s">
        <v>25</v>
      </c>
      <c r="B321" s="58" t="s">
        <v>115</v>
      </c>
      <c r="C321" s="45" t="s">
        <v>123</v>
      </c>
      <c r="D321" s="46" t="s">
        <v>56</v>
      </c>
      <c r="E321" s="58" t="s">
        <v>418</v>
      </c>
      <c r="F321" s="54">
        <v>0</v>
      </c>
      <c r="G321" s="55">
        <v>0</v>
      </c>
      <c r="H321" s="47">
        <v>1</v>
      </c>
      <c r="I321" s="44">
        <v>0</v>
      </c>
      <c r="K3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1" s="44"/>
    </row>
    <row r="322" spans="1:1020" ht="20.100000000000001" customHeight="1" x14ac:dyDescent="0.3">
      <c r="A322" s="44" t="s">
        <v>25</v>
      </c>
      <c r="B322" s="58" t="s">
        <v>115</v>
      </c>
      <c r="C322" s="45" t="s">
        <v>124</v>
      </c>
      <c r="D322" s="46" t="s">
        <v>13</v>
      </c>
      <c r="E322" s="58" t="s">
        <v>419</v>
      </c>
      <c r="F322" s="54">
        <v>0</v>
      </c>
      <c r="G322" s="55">
        <v>0</v>
      </c>
      <c r="H322" s="47">
        <v>1</v>
      </c>
      <c r="I322" s="44">
        <v>0</v>
      </c>
      <c r="K3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2" s="44"/>
    </row>
    <row r="323" spans="1:1020" ht="20.100000000000001" customHeight="1" x14ac:dyDescent="0.3">
      <c r="A323" s="44" t="s">
        <v>8</v>
      </c>
      <c r="B323" s="58" t="s">
        <v>14</v>
      </c>
      <c r="C323" s="51" t="s">
        <v>13</v>
      </c>
      <c r="D323" s="46" t="s">
        <v>9</v>
      </c>
      <c r="E323" s="58" t="s">
        <v>420</v>
      </c>
      <c r="F323" s="54">
        <v>0</v>
      </c>
      <c r="G323" s="55">
        <v>0</v>
      </c>
      <c r="H323" s="47">
        <v>1</v>
      </c>
      <c r="I323" s="44">
        <v>0</v>
      </c>
      <c r="K3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3" s="44"/>
    </row>
    <row r="324" spans="1:1020" ht="20.100000000000001" customHeight="1" x14ac:dyDescent="0.3">
      <c r="A324" s="44" t="s">
        <v>8</v>
      </c>
      <c r="B324" s="58" t="s">
        <v>10</v>
      </c>
      <c r="C324" s="51" t="s">
        <v>59</v>
      </c>
      <c r="D324" s="46" t="s">
        <v>56</v>
      </c>
      <c r="E324" s="58" t="s">
        <v>429</v>
      </c>
      <c r="F324" s="54">
        <v>0</v>
      </c>
      <c r="G324" s="55">
        <v>0</v>
      </c>
      <c r="H324" s="47">
        <v>1</v>
      </c>
      <c r="I324" s="44">
        <v>0</v>
      </c>
      <c r="K3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4" s="44"/>
    </row>
    <row r="325" spans="1:1020" ht="20.100000000000001" customHeight="1" x14ac:dyDescent="0.3">
      <c r="A325" s="44" t="s">
        <v>8</v>
      </c>
      <c r="B325" s="58" t="s">
        <v>11</v>
      </c>
      <c r="C325" s="51" t="s">
        <v>9</v>
      </c>
      <c r="D325" s="46" t="s">
        <v>9</v>
      </c>
      <c r="E325" s="58" t="s">
        <v>421</v>
      </c>
      <c r="F325" s="54">
        <v>0</v>
      </c>
      <c r="G325" s="55">
        <v>0</v>
      </c>
      <c r="H325" s="47">
        <v>1</v>
      </c>
      <c r="I325" s="44">
        <v>0</v>
      </c>
      <c r="K3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5" s="44"/>
    </row>
    <row r="326" spans="1:1020" ht="20.100000000000001" customHeight="1" x14ac:dyDescent="0.3">
      <c r="A326" s="44" t="s">
        <v>25</v>
      </c>
      <c r="B326" s="58" t="s">
        <v>115</v>
      </c>
      <c r="C326" s="45" t="s">
        <v>116</v>
      </c>
      <c r="D326" s="46" t="s">
        <v>13</v>
      </c>
      <c r="E326" s="58" t="s">
        <v>422</v>
      </c>
      <c r="F326" s="54">
        <v>0</v>
      </c>
      <c r="G326" s="55">
        <v>0</v>
      </c>
      <c r="H326" s="47">
        <v>1</v>
      </c>
      <c r="I326" s="44">
        <v>0</v>
      </c>
      <c r="K3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6" s="44"/>
    </row>
    <row r="327" spans="1:1020" ht="20.100000000000001" customHeight="1" x14ac:dyDescent="0.3">
      <c r="A327" s="44" t="s">
        <v>25</v>
      </c>
      <c r="B327" s="58" t="s">
        <v>115</v>
      </c>
      <c r="C327" s="45" t="s">
        <v>118</v>
      </c>
      <c r="D327" s="46" t="s">
        <v>56</v>
      </c>
      <c r="E327" s="58" t="s">
        <v>423</v>
      </c>
      <c r="F327" s="54">
        <v>0</v>
      </c>
      <c r="G327" s="55">
        <v>0</v>
      </c>
      <c r="H327" s="47">
        <v>1</v>
      </c>
      <c r="I327" s="44">
        <v>0</v>
      </c>
      <c r="AME327" s="50"/>
    </row>
    <row r="328" spans="1:1020" ht="20.100000000000001" customHeight="1" x14ac:dyDescent="0.3">
      <c r="A328" s="44" t="s">
        <v>25</v>
      </c>
      <c r="B328" s="58" t="s">
        <v>115</v>
      </c>
      <c r="C328" s="45" t="s">
        <v>119</v>
      </c>
      <c r="D328" s="46" t="s">
        <v>13</v>
      </c>
      <c r="E328" s="58" t="s">
        <v>424</v>
      </c>
      <c r="F328" s="54">
        <v>0</v>
      </c>
      <c r="G328" s="55">
        <v>0</v>
      </c>
      <c r="H328" s="47">
        <v>1</v>
      </c>
      <c r="I328" s="44">
        <v>0</v>
      </c>
      <c r="AME328" s="50"/>
    </row>
    <row r="329" spans="1:1020" ht="20.100000000000001" customHeight="1" x14ac:dyDescent="0.3">
      <c r="A329" s="44" t="s">
        <v>25</v>
      </c>
      <c r="B329" s="58" t="s">
        <v>115</v>
      </c>
      <c r="C329" s="45" t="s">
        <v>122</v>
      </c>
      <c r="D329" s="46" t="s">
        <v>13</v>
      </c>
      <c r="E329" s="58" t="s">
        <v>425</v>
      </c>
      <c r="F329" s="54">
        <v>0</v>
      </c>
      <c r="G329" s="55">
        <v>0</v>
      </c>
      <c r="H329" s="47">
        <v>1</v>
      </c>
      <c r="I329" s="44">
        <v>0</v>
      </c>
      <c r="AME329" s="50"/>
    </row>
    <row r="330" spans="1:1020" ht="20.100000000000001" customHeight="1" x14ac:dyDescent="0.3">
      <c r="A330" s="44" t="s">
        <v>25</v>
      </c>
      <c r="B330" s="58" t="s">
        <v>115</v>
      </c>
      <c r="C330" s="45" t="s">
        <v>123</v>
      </c>
      <c r="D330" s="46" t="s">
        <v>56</v>
      </c>
      <c r="E330" s="58" t="s">
        <v>426</v>
      </c>
      <c r="F330" s="54">
        <v>0</v>
      </c>
      <c r="G330" s="55">
        <v>0</v>
      </c>
      <c r="H330" s="47">
        <v>1</v>
      </c>
      <c r="I330" s="44">
        <v>0</v>
      </c>
      <c r="K3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0" s="44"/>
    </row>
    <row r="331" spans="1:1020" ht="20.100000000000001" customHeight="1" x14ac:dyDescent="0.3">
      <c r="A331" s="44" t="s">
        <v>25</v>
      </c>
      <c r="B331" s="58" t="s">
        <v>115</v>
      </c>
      <c r="C331" s="45" t="s">
        <v>124</v>
      </c>
      <c r="D331" s="46" t="s">
        <v>13</v>
      </c>
      <c r="E331" s="58" t="s">
        <v>427</v>
      </c>
      <c r="F331" s="54">
        <v>0</v>
      </c>
      <c r="G331" s="55">
        <v>0</v>
      </c>
      <c r="H331" s="47">
        <v>1</v>
      </c>
      <c r="I331" s="44">
        <v>0</v>
      </c>
      <c r="K3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1" s="44"/>
    </row>
    <row r="332" spans="1:1020" ht="20.100000000000001" customHeight="1" x14ac:dyDescent="0.3">
      <c r="A332" s="44" t="s">
        <v>8</v>
      </c>
      <c r="B332" s="58" t="s">
        <v>14</v>
      </c>
      <c r="C332" s="51" t="s">
        <v>13</v>
      </c>
      <c r="D332" s="46" t="s">
        <v>9</v>
      </c>
      <c r="E332" s="58" t="s">
        <v>428</v>
      </c>
      <c r="F332" s="54">
        <v>0</v>
      </c>
      <c r="G332" s="55">
        <v>0</v>
      </c>
      <c r="H332" s="47">
        <v>1</v>
      </c>
      <c r="I332" s="44">
        <v>0</v>
      </c>
      <c r="K3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2" s="44"/>
    </row>
    <row r="333" spans="1:1020" ht="20.100000000000001" customHeight="1" x14ac:dyDescent="0.3">
      <c r="A333" s="44" t="s">
        <v>8</v>
      </c>
      <c r="B333" s="58" t="s">
        <v>10</v>
      </c>
      <c r="C333" s="51" t="s">
        <v>58</v>
      </c>
      <c r="D333" s="46" t="s">
        <v>56</v>
      </c>
      <c r="E333" s="58" t="s">
        <v>438</v>
      </c>
      <c r="F333" s="54">
        <v>0</v>
      </c>
      <c r="G333" s="55">
        <v>0</v>
      </c>
      <c r="H333" s="47">
        <v>1</v>
      </c>
      <c r="I333" s="44">
        <v>0</v>
      </c>
      <c r="K3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3" s="44"/>
    </row>
    <row r="334" spans="1:1020" ht="20.100000000000001" customHeight="1" x14ac:dyDescent="0.3">
      <c r="A334" s="44" t="s">
        <v>8</v>
      </c>
      <c r="B334" s="58" t="s">
        <v>11</v>
      </c>
      <c r="C334" s="51" t="s">
        <v>9</v>
      </c>
      <c r="D334" s="46" t="s">
        <v>9</v>
      </c>
      <c r="E334" s="58" t="s">
        <v>430</v>
      </c>
      <c r="F334" s="54">
        <v>0</v>
      </c>
      <c r="G334" s="55">
        <v>0</v>
      </c>
      <c r="H334" s="47">
        <v>1</v>
      </c>
      <c r="I334" s="44">
        <v>0</v>
      </c>
      <c r="K3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4" s="44"/>
    </row>
    <row r="335" spans="1:1020" ht="20.100000000000001" customHeight="1" x14ac:dyDescent="0.3">
      <c r="A335" s="44" t="s">
        <v>25</v>
      </c>
      <c r="B335" s="58" t="s">
        <v>115</v>
      </c>
      <c r="C335" s="45" t="s">
        <v>116</v>
      </c>
      <c r="D335" s="46" t="s">
        <v>13</v>
      </c>
      <c r="E335" s="58" t="s">
        <v>431</v>
      </c>
      <c r="F335" s="54">
        <v>0</v>
      </c>
      <c r="G335" s="55">
        <v>0</v>
      </c>
      <c r="H335" s="47">
        <v>1</v>
      </c>
      <c r="I335" s="44">
        <v>0</v>
      </c>
      <c r="K3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5" s="44"/>
    </row>
    <row r="336" spans="1:1020" ht="20.100000000000001" customHeight="1" x14ac:dyDescent="0.3">
      <c r="A336" s="44" t="s">
        <v>25</v>
      </c>
      <c r="B336" s="58" t="s">
        <v>115</v>
      </c>
      <c r="C336" s="45" t="s">
        <v>118</v>
      </c>
      <c r="D336" s="46" t="s">
        <v>56</v>
      </c>
      <c r="E336" s="58" t="s">
        <v>432</v>
      </c>
      <c r="F336" s="54">
        <v>0</v>
      </c>
      <c r="G336" s="55">
        <v>0</v>
      </c>
      <c r="H336" s="47">
        <v>1</v>
      </c>
      <c r="I336" s="44">
        <v>0</v>
      </c>
      <c r="AME336" s="50"/>
    </row>
    <row r="337" spans="1:1020" ht="20.100000000000001" customHeight="1" x14ac:dyDescent="0.3">
      <c r="A337" s="44" t="s">
        <v>25</v>
      </c>
      <c r="B337" s="58" t="s">
        <v>115</v>
      </c>
      <c r="C337" s="45" t="s">
        <v>119</v>
      </c>
      <c r="D337" s="46" t="s">
        <v>13</v>
      </c>
      <c r="E337" s="58" t="s">
        <v>433</v>
      </c>
      <c r="F337" s="54">
        <v>0</v>
      </c>
      <c r="G337" s="55">
        <v>0</v>
      </c>
      <c r="H337" s="47">
        <v>1</v>
      </c>
      <c r="I337" s="44">
        <v>0</v>
      </c>
      <c r="AME337" s="50"/>
    </row>
    <row r="338" spans="1:1020" ht="20.100000000000001" customHeight="1" x14ac:dyDescent="0.3">
      <c r="A338" s="44" t="s">
        <v>25</v>
      </c>
      <c r="B338" s="58" t="s">
        <v>115</v>
      </c>
      <c r="C338" s="45" t="s">
        <v>122</v>
      </c>
      <c r="D338" s="46" t="s">
        <v>13</v>
      </c>
      <c r="E338" s="58" t="s">
        <v>434</v>
      </c>
      <c r="F338" s="54">
        <v>0</v>
      </c>
      <c r="G338" s="55">
        <v>0</v>
      </c>
      <c r="H338" s="47">
        <v>1</v>
      </c>
      <c r="I338" s="44">
        <v>0</v>
      </c>
      <c r="AME338" s="50"/>
    </row>
    <row r="339" spans="1:1020" ht="20.100000000000001" customHeight="1" x14ac:dyDescent="0.3">
      <c r="A339" s="44" t="s">
        <v>25</v>
      </c>
      <c r="B339" s="58" t="s">
        <v>115</v>
      </c>
      <c r="C339" s="45" t="s">
        <v>123</v>
      </c>
      <c r="D339" s="46" t="s">
        <v>56</v>
      </c>
      <c r="E339" s="58" t="s">
        <v>435</v>
      </c>
      <c r="F339" s="54">
        <v>0</v>
      </c>
      <c r="G339" s="55">
        <v>0</v>
      </c>
      <c r="H339" s="47">
        <v>1</v>
      </c>
      <c r="I339" s="44">
        <v>0</v>
      </c>
      <c r="K3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9" s="44"/>
    </row>
    <row r="340" spans="1:1020" ht="20.100000000000001" customHeight="1" x14ac:dyDescent="0.3">
      <c r="A340" s="44" t="s">
        <v>25</v>
      </c>
      <c r="B340" s="58" t="s">
        <v>115</v>
      </c>
      <c r="C340" s="45" t="s">
        <v>124</v>
      </c>
      <c r="D340" s="46" t="s">
        <v>13</v>
      </c>
      <c r="E340" s="58" t="s">
        <v>436</v>
      </c>
      <c r="F340" s="54">
        <v>0</v>
      </c>
      <c r="G340" s="55">
        <v>0</v>
      </c>
      <c r="H340" s="47">
        <v>1</v>
      </c>
      <c r="I340" s="44">
        <v>0</v>
      </c>
      <c r="K3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0" s="44"/>
    </row>
    <row r="341" spans="1:1020" ht="20.100000000000001" customHeight="1" x14ac:dyDescent="0.3">
      <c r="A341" s="44" t="s">
        <v>8</v>
      </c>
      <c r="B341" s="58" t="s">
        <v>14</v>
      </c>
      <c r="C341" s="51" t="s">
        <v>13</v>
      </c>
      <c r="D341" s="46" t="s">
        <v>9</v>
      </c>
      <c r="E341" s="58" t="s">
        <v>437</v>
      </c>
      <c r="F341" s="54">
        <v>0</v>
      </c>
      <c r="G341" s="55">
        <v>0</v>
      </c>
      <c r="H341" s="47">
        <v>1</v>
      </c>
      <c r="I341" s="44">
        <v>0</v>
      </c>
      <c r="K3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1" s="44"/>
    </row>
    <row r="342" spans="1:1020" ht="20.100000000000001" customHeight="1" x14ac:dyDescent="0.3">
      <c r="A342" s="44" t="s">
        <v>8</v>
      </c>
      <c r="B342" s="58" t="s">
        <v>10</v>
      </c>
      <c r="C342" s="51" t="s">
        <v>1441</v>
      </c>
      <c r="D342" s="46" t="s">
        <v>56</v>
      </c>
      <c r="E342" s="58" t="s">
        <v>1481</v>
      </c>
      <c r="F342" s="54">
        <v>0</v>
      </c>
      <c r="G342" s="55">
        <v>0</v>
      </c>
      <c r="H342" s="47">
        <v>1</v>
      </c>
      <c r="I342" s="44">
        <v>0</v>
      </c>
      <c r="K3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2" s="44"/>
    </row>
    <row r="343" spans="1:1020" ht="20.100000000000001" customHeight="1" x14ac:dyDescent="0.3">
      <c r="A343" s="44" t="s">
        <v>8</v>
      </c>
      <c r="B343" s="58" t="s">
        <v>11</v>
      </c>
      <c r="C343" s="51" t="s">
        <v>9</v>
      </c>
      <c r="D343" s="46" t="s">
        <v>9</v>
      </c>
      <c r="E343" s="58" t="s">
        <v>439</v>
      </c>
      <c r="F343" s="54">
        <v>0</v>
      </c>
      <c r="G343" s="55">
        <v>0</v>
      </c>
      <c r="H343" s="47">
        <v>1</v>
      </c>
      <c r="I343" s="44">
        <v>0</v>
      </c>
      <c r="K3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3" s="44"/>
    </row>
    <row r="344" spans="1:1020" ht="20.100000000000001" customHeight="1" x14ac:dyDescent="0.3">
      <c r="A344" s="44" t="s">
        <v>25</v>
      </c>
      <c r="B344" s="58" t="s">
        <v>115</v>
      </c>
      <c r="C344" s="45" t="s">
        <v>116</v>
      </c>
      <c r="D344" s="46" t="s">
        <v>13</v>
      </c>
      <c r="E344" s="58" t="s">
        <v>440</v>
      </c>
      <c r="F344" s="54">
        <v>0</v>
      </c>
      <c r="G344" s="55">
        <v>0</v>
      </c>
      <c r="H344" s="47">
        <v>1</v>
      </c>
      <c r="I344" s="44">
        <v>0</v>
      </c>
      <c r="K3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4" s="44"/>
    </row>
    <row r="345" spans="1:1020" ht="20.100000000000001" customHeight="1" x14ac:dyDescent="0.3">
      <c r="A345" s="44" t="s">
        <v>25</v>
      </c>
      <c r="B345" s="58" t="s">
        <v>115</v>
      </c>
      <c r="C345" s="45" t="s">
        <v>118</v>
      </c>
      <c r="D345" s="46" t="s">
        <v>13</v>
      </c>
      <c r="E345" s="58" t="s">
        <v>441</v>
      </c>
      <c r="F345" s="54">
        <v>0</v>
      </c>
      <c r="G345" s="55">
        <v>0</v>
      </c>
      <c r="H345" s="47">
        <v>1</v>
      </c>
      <c r="I345" s="44">
        <v>0</v>
      </c>
      <c r="AME345" s="50"/>
    </row>
    <row r="346" spans="1:1020" ht="20.100000000000001" customHeight="1" x14ac:dyDescent="0.3">
      <c r="A346" s="44" t="s">
        <v>25</v>
      </c>
      <c r="B346" s="58" t="s">
        <v>115</v>
      </c>
      <c r="C346" s="45" t="s">
        <v>119</v>
      </c>
      <c r="D346" s="46" t="s">
        <v>13</v>
      </c>
      <c r="E346" s="58" t="s">
        <v>442</v>
      </c>
      <c r="F346" s="54">
        <v>0</v>
      </c>
      <c r="G346" s="55">
        <v>0</v>
      </c>
      <c r="H346" s="47">
        <v>1</v>
      </c>
      <c r="I346" s="44">
        <v>0</v>
      </c>
      <c r="AME346" s="50"/>
    </row>
    <row r="347" spans="1:1020" ht="20.100000000000001" customHeight="1" x14ac:dyDescent="0.3">
      <c r="A347" s="44" t="s">
        <v>25</v>
      </c>
      <c r="B347" s="58" t="s">
        <v>115</v>
      </c>
      <c r="C347" s="45" t="s">
        <v>122</v>
      </c>
      <c r="D347" s="46" t="s">
        <v>13</v>
      </c>
      <c r="E347" s="58" t="s">
        <v>443</v>
      </c>
      <c r="F347" s="54">
        <v>0</v>
      </c>
      <c r="G347" s="55">
        <v>0</v>
      </c>
      <c r="H347" s="47">
        <v>1</v>
      </c>
      <c r="I347" s="44">
        <v>0</v>
      </c>
      <c r="AME347" s="50"/>
    </row>
    <row r="348" spans="1:1020" ht="20.100000000000001" customHeight="1" x14ac:dyDescent="0.3">
      <c r="A348" s="44" t="s">
        <v>25</v>
      </c>
      <c r="B348" s="58" t="s">
        <v>115</v>
      </c>
      <c r="C348" s="45" t="s">
        <v>123</v>
      </c>
      <c r="D348" s="46" t="s">
        <v>13</v>
      </c>
      <c r="E348" s="58" t="s">
        <v>444</v>
      </c>
      <c r="F348" s="54">
        <v>0</v>
      </c>
      <c r="G348" s="55">
        <v>0</v>
      </c>
      <c r="H348" s="47">
        <v>1</v>
      </c>
      <c r="I348" s="44">
        <v>0</v>
      </c>
      <c r="K3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8" s="44"/>
    </row>
    <row r="349" spans="1:1020" ht="20.100000000000001" customHeight="1" x14ac:dyDescent="0.3">
      <c r="A349" s="44" t="s">
        <v>25</v>
      </c>
      <c r="B349" s="58" t="s">
        <v>115</v>
      </c>
      <c r="C349" s="45" t="s">
        <v>124</v>
      </c>
      <c r="D349" s="46" t="s">
        <v>13</v>
      </c>
      <c r="E349" s="58" t="s">
        <v>445</v>
      </c>
      <c r="F349" s="54">
        <v>0</v>
      </c>
      <c r="G349" s="55">
        <v>0</v>
      </c>
      <c r="H349" s="47">
        <v>1</v>
      </c>
      <c r="I349" s="44">
        <v>0</v>
      </c>
      <c r="K3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9" s="44"/>
    </row>
    <row r="350" spans="1:1020" ht="20.100000000000001" customHeight="1" x14ac:dyDescent="0.3">
      <c r="A350" s="44" t="s">
        <v>8</v>
      </c>
      <c r="B350" s="58" t="s">
        <v>14</v>
      </c>
      <c r="C350" s="51" t="s">
        <v>13</v>
      </c>
      <c r="D350" s="46" t="s">
        <v>9</v>
      </c>
      <c r="E350" s="58" t="s">
        <v>446</v>
      </c>
      <c r="F350" s="54">
        <v>0</v>
      </c>
      <c r="G350" s="55">
        <v>0</v>
      </c>
      <c r="H350" s="47">
        <v>1</v>
      </c>
      <c r="I350" s="44">
        <v>0</v>
      </c>
      <c r="K3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0" s="44"/>
    </row>
    <row r="351" spans="1:1020" ht="20.100000000000001" customHeight="1" x14ac:dyDescent="0.3">
      <c r="A351" s="44" t="s">
        <v>25</v>
      </c>
      <c r="B351" s="58" t="s">
        <v>115</v>
      </c>
      <c r="C351" s="45" t="s">
        <v>116</v>
      </c>
      <c r="D351" s="46" t="s">
        <v>13</v>
      </c>
      <c r="E351" s="58" t="s">
        <v>447</v>
      </c>
      <c r="F351" s="54">
        <v>0</v>
      </c>
      <c r="G351" s="55">
        <v>0</v>
      </c>
      <c r="H351" s="47">
        <v>1</v>
      </c>
      <c r="I351" s="44">
        <v>0</v>
      </c>
      <c r="K351" s="48" t="str">
        <f>IF(ISNUMBER(SEARCH("MK_", A322)), IF(ISNUMBER(SEARCH("1", A322)), 1, IF(ISNUMBER(SEARCH("2", A322)), 2, IF(ISNUMBER(SEARCH("3", A322)), 3, IF(ISNUMBER(SEARCH("4", A322)), 4, IF(ISNUMBER(SEARCH("5", A322)), 5, "-"))))),D322)</f>
        <v>0</v>
      </c>
      <c r="AMF351" s="44"/>
    </row>
    <row r="352" spans="1:1020" ht="20.100000000000001" customHeight="1" x14ac:dyDescent="0.3">
      <c r="A352" s="44" t="s">
        <v>25</v>
      </c>
      <c r="B352" s="58" t="s">
        <v>115</v>
      </c>
      <c r="C352" s="45" t="s">
        <v>118</v>
      </c>
      <c r="D352" s="46" t="s">
        <v>13</v>
      </c>
      <c r="E352" s="58" t="s">
        <v>448</v>
      </c>
      <c r="F352" s="54">
        <v>0</v>
      </c>
      <c r="G352" s="55">
        <v>0</v>
      </c>
      <c r="H352" s="47">
        <v>1</v>
      </c>
      <c r="I352" s="44">
        <v>0</v>
      </c>
      <c r="AME352" s="50"/>
    </row>
    <row r="353" spans="1:1020" ht="20.100000000000001" customHeight="1" x14ac:dyDescent="0.3">
      <c r="A353" s="44" t="s">
        <v>25</v>
      </c>
      <c r="B353" s="58" t="s">
        <v>115</v>
      </c>
      <c r="C353" s="45" t="s">
        <v>119</v>
      </c>
      <c r="D353" s="46" t="s">
        <v>13</v>
      </c>
      <c r="E353" s="58" t="s">
        <v>449</v>
      </c>
      <c r="F353" s="54">
        <v>0</v>
      </c>
      <c r="G353" s="55">
        <v>0</v>
      </c>
      <c r="H353" s="47">
        <v>1</v>
      </c>
      <c r="I353" s="44">
        <v>0</v>
      </c>
      <c r="AME353" s="50"/>
    </row>
    <row r="354" spans="1:1020" ht="20.100000000000001" customHeight="1" x14ac:dyDescent="0.3">
      <c r="A354" s="44" t="s">
        <v>25</v>
      </c>
      <c r="B354" s="58" t="s">
        <v>115</v>
      </c>
      <c r="C354" s="45" t="s">
        <v>122</v>
      </c>
      <c r="D354" s="46" t="s">
        <v>13</v>
      </c>
      <c r="E354" s="58" t="s">
        <v>450</v>
      </c>
      <c r="F354" s="54">
        <v>0</v>
      </c>
      <c r="G354" s="55">
        <v>0</v>
      </c>
      <c r="H354" s="47">
        <v>1</v>
      </c>
      <c r="I354" s="44">
        <v>0</v>
      </c>
      <c r="AME354" s="50"/>
    </row>
    <row r="355" spans="1:1020" ht="20.100000000000001" customHeight="1" x14ac:dyDescent="0.3">
      <c r="A355" s="44" t="s">
        <v>25</v>
      </c>
      <c r="B355" s="58" t="s">
        <v>115</v>
      </c>
      <c r="C355" s="45" t="s">
        <v>123</v>
      </c>
      <c r="D355" s="46" t="s">
        <v>13</v>
      </c>
      <c r="E355" s="58" t="s">
        <v>451</v>
      </c>
      <c r="F355" s="54">
        <v>0</v>
      </c>
      <c r="G355" s="55">
        <v>0</v>
      </c>
      <c r="H355" s="47">
        <v>1</v>
      </c>
      <c r="I355" s="44">
        <v>0</v>
      </c>
      <c r="K355" s="48" t="str">
        <f t="shared" ref="K355:K360" si="9">IF(ISNUMBER(SEARCH("MK_", A326)), IF(ISNUMBER(SEARCH("1", A326)), 1, IF(ISNUMBER(SEARCH("2", A326)), 2, IF(ISNUMBER(SEARCH("3", A326)), 3, IF(ISNUMBER(SEARCH("4", A326)), 4, IF(ISNUMBER(SEARCH("5", A326)), 5, "-"))))),D326)</f>
        <v>0</v>
      </c>
      <c r="AMF355" s="44"/>
    </row>
    <row r="356" spans="1:1020" ht="20.100000000000001" customHeight="1" x14ac:dyDescent="0.3">
      <c r="A356" s="44" t="s">
        <v>25</v>
      </c>
      <c r="B356" s="58" t="s">
        <v>115</v>
      </c>
      <c r="C356" s="45" t="s">
        <v>124</v>
      </c>
      <c r="D356" s="46" t="s">
        <v>13</v>
      </c>
      <c r="E356" s="58" t="s">
        <v>452</v>
      </c>
      <c r="F356" s="54">
        <v>0</v>
      </c>
      <c r="G356" s="55">
        <v>0</v>
      </c>
      <c r="H356" s="47">
        <v>1</v>
      </c>
      <c r="I356" s="44">
        <v>0</v>
      </c>
      <c r="K356" s="48" t="str">
        <f t="shared" si="9"/>
        <v>1</v>
      </c>
      <c r="AMF356" s="44"/>
    </row>
    <row r="357" spans="1:1020" ht="20.100000000000001" customHeight="1" x14ac:dyDescent="0.3">
      <c r="A357" s="44" t="s">
        <v>8</v>
      </c>
      <c r="B357" s="58" t="s">
        <v>14</v>
      </c>
      <c r="C357" s="51" t="s">
        <v>13</v>
      </c>
      <c r="D357" s="46" t="s">
        <v>9</v>
      </c>
      <c r="E357" s="58" t="s">
        <v>453</v>
      </c>
      <c r="F357" s="54">
        <v>0</v>
      </c>
      <c r="G357" s="55">
        <v>0</v>
      </c>
      <c r="H357" s="47">
        <v>1</v>
      </c>
      <c r="I357" s="44">
        <v>0</v>
      </c>
      <c r="K357" s="48" t="str">
        <f t="shared" si="9"/>
        <v>0</v>
      </c>
      <c r="AMF357" s="44"/>
    </row>
    <row r="358" spans="1:1020" ht="20.100000000000001" customHeight="1" x14ac:dyDescent="0.3">
      <c r="A358" s="44" t="s">
        <v>351</v>
      </c>
      <c r="B358" s="58" t="s">
        <v>23</v>
      </c>
      <c r="C358" s="45" t="s">
        <v>396</v>
      </c>
      <c r="D358" s="46" t="s">
        <v>9</v>
      </c>
      <c r="E358" s="57" t="s">
        <v>398</v>
      </c>
      <c r="F358" s="54">
        <v>0</v>
      </c>
      <c r="G358" s="55">
        <v>0</v>
      </c>
      <c r="H358" s="47">
        <v>1</v>
      </c>
      <c r="I358" s="44">
        <v>0</v>
      </c>
      <c r="K358" s="48" t="str">
        <f t="shared" si="9"/>
        <v>0</v>
      </c>
      <c r="AMF358" s="44"/>
    </row>
    <row r="359" spans="1:1020" ht="20.100000000000001" customHeight="1" x14ac:dyDescent="0.3">
      <c r="A359" s="44" t="s">
        <v>351</v>
      </c>
      <c r="B359" s="58" t="s">
        <v>23</v>
      </c>
      <c r="C359" s="45" t="s">
        <v>397</v>
      </c>
      <c r="D359" s="46" t="s">
        <v>9</v>
      </c>
      <c r="E359" s="57" t="s">
        <v>398</v>
      </c>
      <c r="F359" s="54">
        <v>0</v>
      </c>
      <c r="G359" s="55">
        <v>0</v>
      </c>
      <c r="H359" s="47">
        <v>1</v>
      </c>
      <c r="I359" s="44">
        <v>0</v>
      </c>
      <c r="K359" s="48" t="str">
        <f t="shared" si="9"/>
        <v>1</v>
      </c>
      <c r="AMF359" s="44"/>
    </row>
    <row r="360" spans="1:1020" ht="20.100000000000001" customHeight="1" x14ac:dyDescent="0.3">
      <c r="A360" s="44" t="s">
        <v>351</v>
      </c>
      <c r="B360" s="58" t="s">
        <v>22</v>
      </c>
      <c r="C360" s="45" t="s">
        <v>493</v>
      </c>
      <c r="D360" s="46" t="s">
        <v>9</v>
      </c>
      <c r="E360" s="57" t="s">
        <v>454</v>
      </c>
      <c r="F360" s="54">
        <v>0</v>
      </c>
      <c r="G360" s="55">
        <v>0</v>
      </c>
      <c r="H360" s="47">
        <v>1</v>
      </c>
      <c r="I360" s="44">
        <v>0</v>
      </c>
      <c r="K360" s="48" t="str">
        <f t="shared" si="9"/>
        <v>0</v>
      </c>
      <c r="AMF360" s="44"/>
    </row>
    <row r="361" spans="1:1020" ht="20.100000000000001" customHeight="1" x14ac:dyDescent="0.3">
      <c r="A361" s="44" t="s">
        <v>351</v>
      </c>
      <c r="B361" s="58" t="s">
        <v>22</v>
      </c>
      <c r="C361" s="45" t="s">
        <v>494</v>
      </c>
      <c r="D361" s="46" t="s">
        <v>9</v>
      </c>
      <c r="E361" s="57" t="s">
        <v>454</v>
      </c>
      <c r="F361" s="54">
        <v>0</v>
      </c>
      <c r="G361" s="55">
        <v>0</v>
      </c>
      <c r="H361" s="47">
        <v>1</v>
      </c>
      <c r="I361" s="44">
        <v>0</v>
      </c>
      <c r="AME361" s="50"/>
    </row>
    <row r="362" spans="1:1020" ht="20.100000000000001" customHeight="1" x14ac:dyDescent="0.3">
      <c r="A362" s="44" t="s">
        <v>25</v>
      </c>
      <c r="B362" s="58" t="s">
        <v>100</v>
      </c>
      <c r="C362" s="45" t="s">
        <v>129</v>
      </c>
      <c r="D362" s="46" t="s">
        <v>9</v>
      </c>
      <c r="E362" s="58" t="s">
        <v>1453</v>
      </c>
      <c r="F362" s="54">
        <v>0</v>
      </c>
      <c r="G362" s="55">
        <v>0</v>
      </c>
      <c r="H362" s="47">
        <v>1</v>
      </c>
      <c r="I362" s="44">
        <v>0</v>
      </c>
      <c r="AME362" s="50"/>
    </row>
    <row r="363" spans="1:1020" ht="20.100000000000001" customHeight="1" x14ac:dyDescent="0.3">
      <c r="A363" s="44" t="s">
        <v>25</v>
      </c>
      <c r="B363" s="58" t="s">
        <v>101</v>
      </c>
      <c r="C363" s="45" t="s">
        <v>102</v>
      </c>
      <c r="D363" s="46" t="s">
        <v>9</v>
      </c>
      <c r="E363" s="58" t="s">
        <v>1454</v>
      </c>
      <c r="F363" s="54">
        <v>0</v>
      </c>
      <c r="G363" s="55">
        <v>0</v>
      </c>
      <c r="H363" s="47">
        <v>1</v>
      </c>
      <c r="I363" s="44">
        <v>0</v>
      </c>
      <c r="K363" s="48" t="str">
        <f>IF(ISNUMBER(SEARCH("MK_", A335)), IF(ISNUMBER(SEARCH("1", A335)), 1, IF(ISNUMBER(SEARCH("2", A335)), 2, IF(ISNUMBER(SEARCH("3", A335)), 3, IF(ISNUMBER(SEARCH("4", A335)), 4, IF(ISNUMBER(SEARCH("5", A335)), 5, "-"))))),D335)</f>
        <v>0</v>
      </c>
      <c r="AMF363" s="44"/>
    </row>
    <row r="364" spans="1:1020" ht="20.100000000000001" customHeight="1" x14ac:dyDescent="0.3">
      <c r="A364" s="44" t="s">
        <v>25</v>
      </c>
      <c r="B364" s="58" t="s">
        <v>101</v>
      </c>
      <c r="C364" s="45" t="s">
        <v>105</v>
      </c>
      <c r="D364" s="46" t="s">
        <v>9</v>
      </c>
      <c r="E364" s="58" t="s">
        <v>1455</v>
      </c>
      <c r="F364" s="54">
        <v>0</v>
      </c>
      <c r="G364" s="55">
        <v>0</v>
      </c>
      <c r="H364" s="47">
        <v>1</v>
      </c>
      <c r="I364" s="44">
        <v>0</v>
      </c>
      <c r="K364" s="48" t="str">
        <f>IF(ISNUMBER(SEARCH("MK_", A336)), IF(ISNUMBER(SEARCH("1", A336)), 1, IF(ISNUMBER(SEARCH("2", A336)), 2, IF(ISNUMBER(SEARCH("3", A336)), 3, IF(ISNUMBER(SEARCH("4", A336)), 4, IF(ISNUMBER(SEARCH("5", A336)), 5, "-"))))),D336)</f>
        <v>1</v>
      </c>
      <c r="AMF364" s="44"/>
    </row>
    <row r="365" spans="1:1020" ht="20.100000000000001" customHeight="1" x14ac:dyDescent="0.3">
      <c r="A365" s="44" t="s">
        <v>25</v>
      </c>
      <c r="B365" s="58" t="s">
        <v>34</v>
      </c>
      <c r="C365" s="45" t="s">
        <v>96</v>
      </c>
      <c r="D365" s="46" t="s">
        <v>9</v>
      </c>
      <c r="E365" s="58" t="s">
        <v>1456</v>
      </c>
      <c r="F365" s="54">
        <v>0</v>
      </c>
      <c r="G365" s="55">
        <v>0</v>
      </c>
      <c r="H365" s="47">
        <v>1</v>
      </c>
      <c r="I365" s="44">
        <v>0</v>
      </c>
      <c r="K365" s="48" t="str">
        <f>IF(ISNUMBER(SEARCH("MK_", A337)), IF(ISNUMBER(SEARCH("1", A337)), 1, IF(ISNUMBER(SEARCH("2", A337)), 2, IF(ISNUMBER(SEARCH("3", A337)), 3, IF(ISNUMBER(SEARCH("4", A337)), 4, IF(ISNUMBER(SEARCH("5", A337)), 5, "-"))))),D337)</f>
        <v>0</v>
      </c>
      <c r="AMF365" s="44"/>
    </row>
    <row r="366" spans="1:1020" ht="20.100000000000001" customHeight="1" x14ac:dyDescent="0.3">
      <c r="A366" s="44" t="s">
        <v>25</v>
      </c>
      <c r="B366" s="58" t="s">
        <v>34</v>
      </c>
      <c r="C366" s="45" t="s">
        <v>97</v>
      </c>
      <c r="D366" s="46" t="s">
        <v>9</v>
      </c>
      <c r="E366" s="58" t="s">
        <v>1457</v>
      </c>
      <c r="F366" s="54">
        <v>0</v>
      </c>
      <c r="G366" s="55">
        <v>0</v>
      </c>
      <c r="H366" s="47">
        <v>1</v>
      </c>
      <c r="I366" s="44">
        <v>0</v>
      </c>
      <c r="K366" s="48" t="str">
        <f>IF(ISNUMBER(SEARCH("MK_", A338)), IF(ISNUMBER(SEARCH("1", A338)), 1, IF(ISNUMBER(SEARCH("2", A338)), 2, IF(ISNUMBER(SEARCH("3", A338)), 3, IF(ISNUMBER(SEARCH("4", A338)), 4, IF(ISNUMBER(SEARCH("5", A338)), 5, "-"))))),D338)</f>
        <v>0</v>
      </c>
      <c r="AMF366" s="44"/>
    </row>
    <row r="367" spans="1:1020" ht="20.100000000000001" customHeight="1" x14ac:dyDescent="0.3">
      <c r="A367" s="44" t="s">
        <v>25</v>
      </c>
      <c r="B367" s="58" t="s">
        <v>35</v>
      </c>
      <c r="C367" s="45" t="s">
        <v>98</v>
      </c>
      <c r="D367" s="46" t="s">
        <v>9</v>
      </c>
      <c r="E367" s="58" t="s">
        <v>1458</v>
      </c>
      <c r="F367" s="54">
        <v>0</v>
      </c>
      <c r="G367" s="55">
        <v>0</v>
      </c>
      <c r="H367" s="47">
        <v>1</v>
      </c>
      <c r="I367" s="44">
        <v>0</v>
      </c>
      <c r="K367" s="48" t="str">
        <f>IF(ISNUMBER(SEARCH("MK_", A339)), IF(ISNUMBER(SEARCH("1", A339)), 1, IF(ISNUMBER(SEARCH("2", A339)), 2, IF(ISNUMBER(SEARCH("3", A339)), 3, IF(ISNUMBER(SEARCH("4", A339)), 4, IF(ISNUMBER(SEARCH("5", A339)), 5, "-"))))),D339)</f>
        <v>1</v>
      </c>
      <c r="AMF367" s="44"/>
    </row>
    <row r="368" spans="1:1020" ht="20.100000000000001" customHeight="1" x14ac:dyDescent="0.3">
      <c r="A368" s="44" t="s">
        <v>8</v>
      </c>
      <c r="B368" s="58" t="s">
        <v>10</v>
      </c>
      <c r="C368" s="51" t="s">
        <v>1441</v>
      </c>
      <c r="D368" s="46" t="s">
        <v>56</v>
      </c>
      <c r="E368" s="58" t="s">
        <v>1459</v>
      </c>
      <c r="F368" s="54">
        <v>0</v>
      </c>
      <c r="G368" s="55">
        <v>0</v>
      </c>
      <c r="H368" s="47">
        <v>1</v>
      </c>
      <c r="I368" s="44">
        <v>0</v>
      </c>
      <c r="K368" s="48" t="str">
        <f>IF(ISNUMBER(SEARCH("MK_", A356)), IF(ISNUMBER(SEARCH("1", A356)), 1, IF(ISNUMBER(SEARCH("2", A356)), 2, IF(ISNUMBER(SEARCH("3", A356)), 3, IF(ISNUMBER(SEARCH("4", A356)), 4, IF(ISNUMBER(SEARCH("5", A356)), 5, "-"))))),D356)</f>
        <v>0</v>
      </c>
      <c r="AMF368" s="44"/>
    </row>
    <row r="369" spans="1:1020" ht="20.100000000000001" customHeight="1" x14ac:dyDescent="0.3">
      <c r="A369" s="44" t="s">
        <v>8</v>
      </c>
      <c r="B369" s="58" t="s">
        <v>11</v>
      </c>
      <c r="C369" s="51" t="s">
        <v>9</v>
      </c>
      <c r="D369" s="46" t="s">
        <v>9</v>
      </c>
      <c r="E369" s="58" t="s">
        <v>455</v>
      </c>
      <c r="F369" s="54">
        <v>0</v>
      </c>
      <c r="G369" s="55">
        <v>0</v>
      </c>
      <c r="H369" s="47">
        <v>1</v>
      </c>
      <c r="I369" s="44">
        <v>0</v>
      </c>
      <c r="AME369" s="50"/>
    </row>
    <row r="370" spans="1:1020" ht="20.100000000000001" customHeight="1" x14ac:dyDescent="0.3">
      <c r="A370" s="44" t="s">
        <v>25</v>
      </c>
      <c r="B370" s="58" t="s">
        <v>115</v>
      </c>
      <c r="C370" s="45" t="s">
        <v>116</v>
      </c>
      <c r="D370" s="46" t="s">
        <v>13</v>
      </c>
      <c r="E370" s="58" t="s">
        <v>456</v>
      </c>
      <c r="F370" s="54">
        <v>0</v>
      </c>
      <c r="G370" s="55">
        <v>0</v>
      </c>
      <c r="H370" s="47">
        <v>1</v>
      </c>
      <c r="I370" s="44">
        <v>0</v>
      </c>
      <c r="J370" s="44" t="s">
        <v>25</v>
      </c>
    </row>
    <row r="371" spans="1:1020" ht="20.100000000000001" customHeight="1" x14ac:dyDescent="0.3">
      <c r="A371" s="44" t="s">
        <v>25</v>
      </c>
      <c r="B371" s="58" t="s">
        <v>115</v>
      </c>
      <c r="C371" s="45" t="s">
        <v>118</v>
      </c>
      <c r="D371" s="46" t="s">
        <v>13</v>
      </c>
      <c r="E371" s="58" t="s">
        <v>457</v>
      </c>
      <c r="F371" s="54">
        <v>0</v>
      </c>
      <c r="G371" s="55">
        <v>0</v>
      </c>
      <c r="H371" s="47">
        <v>1</v>
      </c>
      <c r="I371" s="44">
        <v>0</v>
      </c>
      <c r="J371" s="44" t="s">
        <v>25</v>
      </c>
    </row>
    <row r="372" spans="1:1020" ht="20.100000000000001" customHeight="1" x14ac:dyDescent="0.3">
      <c r="A372" s="44" t="s">
        <v>25</v>
      </c>
      <c r="B372" s="58" t="s">
        <v>115</v>
      </c>
      <c r="C372" s="45" t="s">
        <v>119</v>
      </c>
      <c r="D372" s="46" t="s">
        <v>13</v>
      </c>
      <c r="E372" s="58" t="s">
        <v>458</v>
      </c>
      <c r="F372" s="54">
        <v>0</v>
      </c>
      <c r="G372" s="55">
        <v>0</v>
      </c>
      <c r="H372" s="47">
        <v>1</v>
      </c>
      <c r="I372" s="44">
        <v>0</v>
      </c>
      <c r="J372" s="44" t="s">
        <v>25</v>
      </c>
    </row>
    <row r="373" spans="1:1020" ht="20.100000000000001" customHeight="1" x14ac:dyDescent="0.3">
      <c r="A373" s="44" t="s">
        <v>25</v>
      </c>
      <c r="B373" s="58" t="s">
        <v>115</v>
      </c>
      <c r="C373" s="45" t="s">
        <v>122</v>
      </c>
      <c r="D373" s="46" t="s">
        <v>13</v>
      </c>
      <c r="E373" s="58" t="s">
        <v>459</v>
      </c>
      <c r="F373" s="54">
        <v>0</v>
      </c>
      <c r="G373" s="55">
        <v>0</v>
      </c>
      <c r="H373" s="47">
        <v>1</v>
      </c>
      <c r="I373" s="44">
        <v>0</v>
      </c>
      <c r="J373" s="44" t="s">
        <v>25</v>
      </c>
    </row>
    <row r="374" spans="1:1020" ht="20.100000000000001" customHeight="1" x14ac:dyDescent="0.3">
      <c r="A374" s="44" t="s">
        <v>25</v>
      </c>
      <c r="B374" s="58" t="s">
        <v>115</v>
      </c>
      <c r="C374" s="45" t="s">
        <v>123</v>
      </c>
      <c r="D374" s="46" t="s">
        <v>13</v>
      </c>
      <c r="E374" s="58" t="s">
        <v>460</v>
      </c>
      <c r="F374" s="54">
        <v>0</v>
      </c>
      <c r="G374" s="55">
        <v>0</v>
      </c>
      <c r="H374" s="47">
        <v>1</v>
      </c>
      <c r="I374" s="44">
        <v>0</v>
      </c>
      <c r="AME374" s="50"/>
    </row>
    <row r="375" spans="1:1020" ht="20.100000000000001" customHeight="1" x14ac:dyDescent="0.3">
      <c r="A375" s="44" t="s">
        <v>25</v>
      </c>
      <c r="B375" s="58" t="s">
        <v>115</v>
      </c>
      <c r="C375" s="45" t="s">
        <v>124</v>
      </c>
      <c r="D375" s="46" t="s">
        <v>13</v>
      </c>
      <c r="E375" s="58" t="s">
        <v>461</v>
      </c>
      <c r="F375" s="54">
        <v>0</v>
      </c>
      <c r="G375" s="55">
        <v>0</v>
      </c>
      <c r="H375" s="47">
        <v>1</v>
      </c>
      <c r="I375" s="44">
        <v>0</v>
      </c>
      <c r="K375" s="48" t="str">
        <f t="shared" ref="K375:K380" si="10">IF(ISNUMBER(SEARCH("MK_", A362)), IF(ISNUMBER(SEARCH("1", A362)), 1, IF(ISNUMBER(SEARCH("2", A362)), 2, IF(ISNUMBER(SEARCH("3", A362)), 3, IF(ISNUMBER(SEARCH("4", A362)), 4, IF(ISNUMBER(SEARCH("5", A362)), 5, "-"))))),D362)</f>
        <v>-</v>
      </c>
      <c r="AMF375" s="44"/>
    </row>
    <row r="376" spans="1:1020" ht="20.100000000000001" customHeight="1" x14ac:dyDescent="0.3">
      <c r="A376" s="44" t="s">
        <v>8</v>
      </c>
      <c r="B376" s="58" t="s">
        <v>14</v>
      </c>
      <c r="C376" s="51" t="s">
        <v>13</v>
      </c>
      <c r="D376" s="46" t="s">
        <v>9</v>
      </c>
      <c r="E376" s="58" t="s">
        <v>462</v>
      </c>
      <c r="F376" s="54">
        <v>0</v>
      </c>
      <c r="G376" s="55">
        <v>0</v>
      </c>
      <c r="H376" s="47">
        <v>1</v>
      </c>
      <c r="I376" s="44">
        <v>0</v>
      </c>
      <c r="K376" s="48" t="str">
        <f t="shared" si="10"/>
        <v>-</v>
      </c>
      <c r="AMF376" s="44"/>
    </row>
    <row r="377" spans="1:1020" ht="20.100000000000001" customHeight="1" x14ac:dyDescent="0.3">
      <c r="A377" s="44" t="s">
        <v>8</v>
      </c>
      <c r="B377" s="58" t="s">
        <v>10</v>
      </c>
      <c r="C377" s="51" t="s">
        <v>58</v>
      </c>
      <c r="D377" s="46" t="s">
        <v>56</v>
      </c>
      <c r="E377" s="58" t="s">
        <v>1460</v>
      </c>
      <c r="F377" s="54">
        <v>0</v>
      </c>
      <c r="G377" s="55">
        <v>0</v>
      </c>
      <c r="H377" s="47">
        <v>1</v>
      </c>
      <c r="I377" s="44">
        <v>0</v>
      </c>
      <c r="K377" s="48" t="str">
        <f t="shared" si="10"/>
        <v>-</v>
      </c>
      <c r="AMF377" s="44"/>
    </row>
    <row r="378" spans="1:1020" ht="20.100000000000001" customHeight="1" x14ac:dyDescent="0.3">
      <c r="A378" s="44" t="s">
        <v>8</v>
      </c>
      <c r="B378" s="58" t="s">
        <v>11</v>
      </c>
      <c r="C378" s="51" t="s">
        <v>9</v>
      </c>
      <c r="D378" s="46" t="s">
        <v>9</v>
      </c>
      <c r="E378" s="58" t="s">
        <v>463</v>
      </c>
      <c r="F378" s="54">
        <v>0</v>
      </c>
      <c r="G378" s="55">
        <v>0</v>
      </c>
      <c r="H378" s="47">
        <v>1</v>
      </c>
      <c r="I378" s="44">
        <v>0</v>
      </c>
      <c r="K378" s="48" t="str">
        <f t="shared" si="10"/>
        <v>-</v>
      </c>
      <c r="AMF378" s="44"/>
    </row>
    <row r="379" spans="1:1020" ht="20.100000000000001" customHeight="1" x14ac:dyDescent="0.3">
      <c r="A379" s="44" t="s">
        <v>25</v>
      </c>
      <c r="B379" s="58" t="s">
        <v>115</v>
      </c>
      <c r="C379" s="45" t="s">
        <v>116</v>
      </c>
      <c r="D379" s="46" t="s">
        <v>56</v>
      </c>
      <c r="E379" s="58" t="s">
        <v>464</v>
      </c>
      <c r="F379" s="54">
        <v>0</v>
      </c>
      <c r="G379" s="55">
        <v>0</v>
      </c>
      <c r="H379" s="47">
        <v>1</v>
      </c>
      <c r="I379" s="44">
        <v>0</v>
      </c>
      <c r="K379" s="48" t="str">
        <f t="shared" si="10"/>
        <v>-</v>
      </c>
      <c r="AMF379" s="44"/>
    </row>
    <row r="380" spans="1:1020" ht="20.100000000000001" customHeight="1" x14ac:dyDescent="0.3">
      <c r="A380" s="44" t="s">
        <v>25</v>
      </c>
      <c r="B380" s="58" t="s">
        <v>115</v>
      </c>
      <c r="C380" s="45" t="s">
        <v>118</v>
      </c>
      <c r="D380" s="46" t="s">
        <v>13</v>
      </c>
      <c r="E380" s="58" t="s">
        <v>465</v>
      </c>
      <c r="F380" s="54">
        <v>0</v>
      </c>
      <c r="G380" s="55">
        <v>0</v>
      </c>
      <c r="H380" s="47">
        <v>1</v>
      </c>
      <c r="I380" s="44">
        <v>0</v>
      </c>
      <c r="K380" s="48" t="str">
        <f t="shared" si="10"/>
        <v>-</v>
      </c>
      <c r="AMF380" s="44"/>
    </row>
    <row r="381" spans="1:1020" ht="20.100000000000001" customHeight="1" x14ac:dyDescent="0.3">
      <c r="A381" s="44" t="s">
        <v>25</v>
      </c>
      <c r="B381" s="58" t="s">
        <v>115</v>
      </c>
      <c r="C381" s="45" t="s">
        <v>119</v>
      </c>
      <c r="D381" s="46" t="s">
        <v>13</v>
      </c>
      <c r="E381" s="58" t="s">
        <v>466</v>
      </c>
      <c r="F381" s="54">
        <v>0</v>
      </c>
      <c r="G381" s="55">
        <v>0</v>
      </c>
      <c r="H381" s="47">
        <v>1</v>
      </c>
      <c r="I381" s="44">
        <v>0</v>
      </c>
      <c r="AME381" s="50"/>
    </row>
    <row r="382" spans="1:1020" ht="20.100000000000001" customHeight="1" x14ac:dyDescent="0.3">
      <c r="A382" s="44" t="s">
        <v>25</v>
      </c>
      <c r="B382" s="58" t="s">
        <v>115</v>
      </c>
      <c r="C382" s="45" t="s">
        <v>122</v>
      </c>
      <c r="D382" s="46" t="s">
        <v>56</v>
      </c>
      <c r="E382" s="58" t="s">
        <v>467</v>
      </c>
      <c r="F382" s="54">
        <v>0</v>
      </c>
      <c r="G382" s="55">
        <v>0</v>
      </c>
      <c r="H382" s="47">
        <v>1</v>
      </c>
      <c r="I382" s="44">
        <v>0</v>
      </c>
      <c r="AME382" s="50"/>
    </row>
    <row r="383" spans="1:1020" ht="20.100000000000001" customHeight="1" x14ac:dyDescent="0.3">
      <c r="A383" s="44" t="s">
        <v>25</v>
      </c>
      <c r="B383" s="58" t="s">
        <v>115</v>
      </c>
      <c r="C383" s="45" t="s">
        <v>123</v>
      </c>
      <c r="D383" s="46" t="s">
        <v>13</v>
      </c>
      <c r="E383" s="58" t="s">
        <v>468</v>
      </c>
      <c r="F383" s="54">
        <v>0</v>
      </c>
      <c r="G383" s="55">
        <v>0</v>
      </c>
      <c r="H383" s="47">
        <v>1</v>
      </c>
      <c r="I383" s="44">
        <v>0</v>
      </c>
      <c r="K3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3" s="44"/>
    </row>
    <row r="384" spans="1:1020" ht="20.100000000000001" customHeight="1" x14ac:dyDescent="0.3">
      <c r="A384" s="44" t="s">
        <v>25</v>
      </c>
      <c r="B384" s="58" t="s">
        <v>115</v>
      </c>
      <c r="C384" s="45" t="s">
        <v>124</v>
      </c>
      <c r="D384" s="46" t="s">
        <v>13</v>
      </c>
      <c r="E384" s="58" t="s">
        <v>469</v>
      </c>
      <c r="F384" s="54">
        <v>0</v>
      </c>
      <c r="G384" s="55">
        <v>0</v>
      </c>
      <c r="H384" s="47">
        <v>1</v>
      </c>
      <c r="I384" s="44">
        <v>0</v>
      </c>
      <c r="K3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4" s="44"/>
    </row>
    <row r="385" spans="1:1020" ht="20.100000000000001" customHeight="1" x14ac:dyDescent="0.3">
      <c r="A385" s="44" t="s">
        <v>8</v>
      </c>
      <c r="B385" s="58" t="s">
        <v>14</v>
      </c>
      <c r="C385" s="51" t="s">
        <v>13</v>
      </c>
      <c r="D385" s="46" t="s">
        <v>9</v>
      </c>
      <c r="E385" s="58" t="s">
        <v>470</v>
      </c>
      <c r="F385" s="54">
        <v>0</v>
      </c>
      <c r="G385" s="55">
        <v>0</v>
      </c>
      <c r="H385" s="47">
        <v>1</v>
      </c>
      <c r="I385" s="44">
        <v>0</v>
      </c>
      <c r="K3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5" s="44"/>
    </row>
    <row r="386" spans="1:1020" ht="20.100000000000001" customHeight="1" x14ac:dyDescent="0.3">
      <c r="A386" s="44" t="s">
        <v>8</v>
      </c>
      <c r="B386" s="58" t="s">
        <v>10</v>
      </c>
      <c r="C386" s="51" t="s">
        <v>59</v>
      </c>
      <c r="D386" s="46" t="s">
        <v>56</v>
      </c>
      <c r="E386" s="58" t="s">
        <v>1461</v>
      </c>
      <c r="F386" s="54">
        <v>0</v>
      </c>
      <c r="G386" s="55">
        <v>0</v>
      </c>
      <c r="H386" s="47">
        <v>1</v>
      </c>
      <c r="I386" s="44">
        <v>0</v>
      </c>
      <c r="K3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6" s="44"/>
    </row>
    <row r="387" spans="1:1020" ht="20.100000000000001" customHeight="1" x14ac:dyDescent="0.3">
      <c r="A387" s="44" t="s">
        <v>8</v>
      </c>
      <c r="B387" s="58" t="s">
        <v>11</v>
      </c>
      <c r="C387" s="51" t="s">
        <v>9</v>
      </c>
      <c r="D387" s="46" t="s">
        <v>9</v>
      </c>
      <c r="E387" s="58" t="s">
        <v>471</v>
      </c>
      <c r="F387" s="54">
        <v>0</v>
      </c>
      <c r="G387" s="55">
        <v>0</v>
      </c>
      <c r="H387" s="47">
        <v>1</v>
      </c>
      <c r="I387" s="44">
        <v>0</v>
      </c>
      <c r="K3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7" s="44"/>
    </row>
    <row r="388" spans="1:1020" ht="20.100000000000001" customHeight="1" x14ac:dyDescent="0.3">
      <c r="A388" s="44" t="s">
        <v>25</v>
      </c>
      <c r="B388" s="58" t="s">
        <v>115</v>
      </c>
      <c r="C388" s="45" t="s">
        <v>116</v>
      </c>
      <c r="D388" s="46" t="s">
        <v>56</v>
      </c>
      <c r="E388" s="58" t="s">
        <v>472</v>
      </c>
      <c r="F388" s="54">
        <v>0</v>
      </c>
      <c r="G388" s="55">
        <v>0</v>
      </c>
      <c r="H388" s="47">
        <v>1</v>
      </c>
      <c r="I388" s="44">
        <v>0</v>
      </c>
      <c r="K3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8" s="44"/>
    </row>
    <row r="389" spans="1:1020" ht="20.100000000000001" customHeight="1" x14ac:dyDescent="0.3">
      <c r="A389" s="44" t="s">
        <v>25</v>
      </c>
      <c r="B389" s="58" t="s">
        <v>115</v>
      </c>
      <c r="C389" s="45" t="s">
        <v>118</v>
      </c>
      <c r="D389" s="46" t="s">
        <v>13</v>
      </c>
      <c r="E389" s="58" t="s">
        <v>473</v>
      </c>
      <c r="F389" s="54">
        <v>0</v>
      </c>
      <c r="G389" s="55">
        <v>0</v>
      </c>
      <c r="H389" s="47">
        <v>1</v>
      </c>
      <c r="I389" s="44">
        <v>0</v>
      </c>
      <c r="AME389" s="50"/>
    </row>
    <row r="390" spans="1:1020" ht="20.100000000000001" customHeight="1" x14ac:dyDescent="0.3">
      <c r="A390" s="44" t="s">
        <v>25</v>
      </c>
      <c r="B390" s="58" t="s">
        <v>115</v>
      </c>
      <c r="C390" s="45" t="s">
        <v>119</v>
      </c>
      <c r="D390" s="46" t="s">
        <v>13</v>
      </c>
      <c r="E390" s="58" t="s">
        <v>474</v>
      </c>
      <c r="F390" s="54">
        <v>0</v>
      </c>
      <c r="G390" s="55">
        <v>0</v>
      </c>
      <c r="H390" s="47">
        <v>1</v>
      </c>
      <c r="I390" s="44">
        <v>0</v>
      </c>
      <c r="AME390" s="50"/>
    </row>
    <row r="391" spans="1:1020" ht="20.100000000000001" customHeight="1" x14ac:dyDescent="0.3">
      <c r="A391" s="44" t="s">
        <v>25</v>
      </c>
      <c r="B391" s="58" t="s">
        <v>115</v>
      </c>
      <c r="C391" s="45" t="s">
        <v>122</v>
      </c>
      <c r="D391" s="46" t="s">
        <v>56</v>
      </c>
      <c r="E391" s="58" t="s">
        <v>475</v>
      </c>
      <c r="F391" s="54">
        <v>0</v>
      </c>
      <c r="G391" s="55">
        <v>0</v>
      </c>
      <c r="H391" s="47">
        <v>1</v>
      </c>
      <c r="I391" s="44">
        <v>0</v>
      </c>
      <c r="AME391" s="50"/>
    </row>
    <row r="392" spans="1:1020" ht="20.100000000000001" customHeight="1" x14ac:dyDescent="0.3">
      <c r="A392" s="44" t="s">
        <v>25</v>
      </c>
      <c r="B392" s="58" t="s">
        <v>115</v>
      </c>
      <c r="C392" s="45" t="s">
        <v>123</v>
      </c>
      <c r="D392" s="46" t="s">
        <v>13</v>
      </c>
      <c r="E392" s="58" t="s">
        <v>476</v>
      </c>
      <c r="F392" s="54">
        <v>0</v>
      </c>
      <c r="G392" s="55">
        <v>0</v>
      </c>
      <c r="H392" s="47">
        <v>1</v>
      </c>
      <c r="I392" s="44">
        <v>0</v>
      </c>
      <c r="K3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2" s="44"/>
    </row>
    <row r="393" spans="1:1020" ht="20.100000000000001" customHeight="1" x14ac:dyDescent="0.3">
      <c r="A393" s="44" t="s">
        <v>25</v>
      </c>
      <c r="B393" s="58" t="s">
        <v>115</v>
      </c>
      <c r="C393" s="45" t="s">
        <v>124</v>
      </c>
      <c r="D393" s="46" t="s">
        <v>13</v>
      </c>
      <c r="E393" s="58" t="s">
        <v>1438</v>
      </c>
      <c r="F393" s="54">
        <v>0</v>
      </c>
      <c r="G393" s="55">
        <v>0</v>
      </c>
      <c r="H393" s="47">
        <v>1</v>
      </c>
      <c r="I393" s="44">
        <v>0</v>
      </c>
      <c r="K3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3" s="44"/>
    </row>
    <row r="394" spans="1:1020" ht="20.100000000000001" customHeight="1" x14ac:dyDescent="0.3">
      <c r="A394" s="44" t="s">
        <v>8</v>
      </c>
      <c r="B394" s="58" t="s">
        <v>14</v>
      </c>
      <c r="C394" s="51" t="s">
        <v>13</v>
      </c>
      <c r="D394" s="46" t="s">
        <v>9</v>
      </c>
      <c r="E394" s="58" t="s">
        <v>477</v>
      </c>
      <c r="F394" s="54">
        <v>0</v>
      </c>
      <c r="G394" s="55">
        <v>0</v>
      </c>
      <c r="H394" s="47">
        <v>1</v>
      </c>
      <c r="I394" s="44">
        <v>0</v>
      </c>
      <c r="K3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4" s="44"/>
    </row>
    <row r="395" spans="1:1020" ht="20.100000000000001" customHeight="1" x14ac:dyDescent="0.3">
      <c r="A395" s="44" t="s">
        <v>8</v>
      </c>
      <c r="B395" s="58" t="s">
        <v>10</v>
      </c>
      <c r="C395" s="51" t="s">
        <v>58</v>
      </c>
      <c r="D395" s="46" t="s">
        <v>56</v>
      </c>
      <c r="E395" s="58" t="s">
        <v>1462</v>
      </c>
      <c r="F395" s="54">
        <v>0</v>
      </c>
      <c r="G395" s="55">
        <v>0</v>
      </c>
      <c r="H395" s="47">
        <v>1</v>
      </c>
      <c r="I395" s="44">
        <v>0</v>
      </c>
      <c r="K3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5" s="44"/>
    </row>
    <row r="396" spans="1:1020" ht="20.100000000000001" customHeight="1" x14ac:dyDescent="0.3">
      <c r="A396" s="44" t="s">
        <v>8</v>
      </c>
      <c r="B396" s="58" t="s">
        <v>11</v>
      </c>
      <c r="C396" s="51" t="s">
        <v>9</v>
      </c>
      <c r="D396" s="46" t="s">
        <v>9</v>
      </c>
      <c r="E396" s="58" t="s">
        <v>478</v>
      </c>
      <c r="F396" s="54">
        <v>0</v>
      </c>
      <c r="G396" s="55">
        <v>0</v>
      </c>
      <c r="H396" s="47">
        <v>1</v>
      </c>
      <c r="I396" s="44">
        <v>0</v>
      </c>
      <c r="K3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6" s="44"/>
    </row>
    <row r="397" spans="1:1020" ht="20.100000000000001" customHeight="1" x14ac:dyDescent="0.3">
      <c r="A397" s="44" t="s">
        <v>25</v>
      </c>
      <c r="B397" s="58" t="s">
        <v>115</v>
      </c>
      <c r="C397" s="45" t="s">
        <v>116</v>
      </c>
      <c r="D397" s="46" t="s">
        <v>56</v>
      </c>
      <c r="E397" s="58" t="s">
        <v>479</v>
      </c>
      <c r="F397" s="54">
        <v>0</v>
      </c>
      <c r="G397" s="55">
        <v>0</v>
      </c>
      <c r="H397" s="47">
        <v>1</v>
      </c>
      <c r="I397" s="44">
        <v>0</v>
      </c>
      <c r="K3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7" s="44"/>
    </row>
    <row r="398" spans="1:1020" ht="20.100000000000001" customHeight="1" x14ac:dyDescent="0.3">
      <c r="A398" s="44" t="s">
        <v>25</v>
      </c>
      <c r="B398" s="58" t="s">
        <v>115</v>
      </c>
      <c r="C398" s="45" t="s">
        <v>118</v>
      </c>
      <c r="D398" s="46" t="s">
        <v>13</v>
      </c>
      <c r="E398" s="58" t="s">
        <v>480</v>
      </c>
      <c r="F398" s="54">
        <v>0</v>
      </c>
      <c r="G398" s="55">
        <v>0</v>
      </c>
      <c r="H398" s="47">
        <v>1</v>
      </c>
      <c r="I398" s="44">
        <v>0</v>
      </c>
      <c r="AME398" s="50"/>
    </row>
    <row r="399" spans="1:1020" ht="20.100000000000001" customHeight="1" x14ac:dyDescent="0.3">
      <c r="A399" s="44" t="s">
        <v>25</v>
      </c>
      <c r="B399" s="58" t="s">
        <v>115</v>
      </c>
      <c r="C399" s="45" t="s">
        <v>119</v>
      </c>
      <c r="D399" s="46" t="s">
        <v>13</v>
      </c>
      <c r="E399" s="58" t="s">
        <v>481</v>
      </c>
      <c r="F399" s="54">
        <v>0</v>
      </c>
      <c r="G399" s="55">
        <v>0</v>
      </c>
      <c r="H399" s="47">
        <v>1</v>
      </c>
      <c r="I399" s="44">
        <v>0</v>
      </c>
      <c r="AME399" s="50"/>
    </row>
    <row r="400" spans="1:1020" ht="20.100000000000001" customHeight="1" x14ac:dyDescent="0.3">
      <c r="A400" s="44" t="s">
        <v>25</v>
      </c>
      <c r="B400" s="58" t="s">
        <v>115</v>
      </c>
      <c r="C400" s="45" t="s">
        <v>122</v>
      </c>
      <c r="D400" s="46" t="s">
        <v>56</v>
      </c>
      <c r="E400" s="58" t="s">
        <v>482</v>
      </c>
      <c r="F400" s="54">
        <v>0</v>
      </c>
      <c r="G400" s="55">
        <v>0</v>
      </c>
      <c r="H400" s="47">
        <v>1</v>
      </c>
      <c r="I400" s="44">
        <v>0</v>
      </c>
      <c r="AME400" s="50"/>
    </row>
    <row r="401" spans="1:1020" ht="20.100000000000001" customHeight="1" x14ac:dyDescent="0.3">
      <c r="A401" s="44" t="s">
        <v>25</v>
      </c>
      <c r="B401" s="58" t="s">
        <v>115</v>
      </c>
      <c r="C401" s="45" t="s">
        <v>123</v>
      </c>
      <c r="D401" s="46" t="s">
        <v>13</v>
      </c>
      <c r="E401" s="58" t="s">
        <v>483</v>
      </c>
      <c r="F401" s="54">
        <v>0</v>
      </c>
      <c r="G401" s="55">
        <v>0</v>
      </c>
      <c r="H401" s="47">
        <v>1</v>
      </c>
      <c r="I401" s="44">
        <v>0</v>
      </c>
      <c r="K4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1" s="44"/>
    </row>
    <row r="402" spans="1:1020" ht="20.100000000000001" customHeight="1" x14ac:dyDescent="0.3">
      <c r="A402" s="44" t="s">
        <v>25</v>
      </c>
      <c r="B402" s="58" t="s">
        <v>115</v>
      </c>
      <c r="C402" s="45" t="s">
        <v>124</v>
      </c>
      <c r="D402" s="46" t="s">
        <v>13</v>
      </c>
      <c r="E402" s="58" t="s">
        <v>1439</v>
      </c>
      <c r="F402" s="54">
        <v>0</v>
      </c>
      <c r="G402" s="55">
        <v>0</v>
      </c>
      <c r="H402" s="47">
        <v>1</v>
      </c>
      <c r="I402" s="44">
        <v>0</v>
      </c>
      <c r="K4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2" s="44"/>
    </row>
    <row r="403" spans="1:1020" ht="20.100000000000001" customHeight="1" x14ac:dyDescent="0.3">
      <c r="A403" s="44" t="s">
        <v>8</v>
      </c>
      <c r="B403" s="58" t="s">
        <v>14</v>
      </c>
      <c r="C403" s="51" t="s">
        <v>13</v>
      </c>
      <c r="D403" s="46" t="s">
        <v>9</v>
      </c>
      <c r="E403" s="58" t="s">
        <v>484</v>
      </c>
      <c r="F403" s="54">
        <v>0</v>
      </c>
      <c r="G403" s="55">
        <v>0</v>
      </c>
      <c r="H403" s="47">
        <v>1</v>
      </c>
      <c r="I403" s="44">
        <v>0</v>
      </c>
      <c r="K4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3" s="44"/>
    </row>
    <row r="404" spans="1:1020" ht="20.100000000000001" customHeight="1" x14ac:dyDescent="0.3">
      <c r="A404" s="44" t="s">
        <v>8</v>
      </c>
      <c r="B404" s="58" t="s">
        <v>10</v>
      </c>
      <c r="C404" s="51" t="s">
        <v>1441</v>
      </c>
      <c r="D404" s="46" t="s">
        <v>56</v>
      </c>
      <c r="E404" s="58" t="s">
        <v>1463</v>
      </c>
      <c r="F404" s="54">
        <v>0</v>
      </c>
      <c r="G404" s="55">
        <v>0</v>
      </c>
      <c r="H404" s="47">
        <v>1</v>
      </c>
      <c r="I404" s="44">
        <v>0</v>
      </c>
      <c r="K4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4" s="44"/>
    </row>
    <row r="405" spans="1:1020" ht="20.100000000000001" customHeight="1" x14ac:dyDescent="0.3">
      <c r="A405" s="44" t="s">
        <v>8</v>
      </c>
      <c r="B405" s="58" t="s">
        <v>11</v>
      </c>
      <c r="C405" s="51" t="s">
        <v>9</v>
      </c>
      <c r="D405" s="46" t="s">
        <v>9</v>
      </c>
      <c r="E405" s="58" t="s">
        <v>485</v>
      </c>
      <c r="F405" s="54">
        <v>0</v>
      </c>
      <c r="G405" s="55">
        <v>0</v>
      </c>
      <c r="H405" s="47">
        <v>1</v>
      </c>
      <c r="I405" s="44">
        <v>0</v>
      </c>
      <c r="K4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5" s="44"/>
    </row>
    <row r="406" spans="1:1020" ht="20.100000000000001" customHeight="1" x14ac:dyDescent="0.3">
      <c r="A406" s="44" t="s">
        <v>25</v>
      </c>
      <c r="B406" s="58" t="s">
        <v>115</v>
      </c>
      <c r="C406" s="45" t="s">
        <v>116</v>
      </c>
      <c r="D406" s="46" t="s">
        <v>13</v>
      </c>
      <c r="E406" s="58" t="s">
        <v>486</v>
      </c>
      <c r="F406" s="54">
        <v>0</v>
      </c>
      <c r="G406" s="55">
        <v>0</v>
      </c>
      <c r="H406" s="47">
        <v>1</v>
      </c>
      <c r="I406" s="44">
        <v>0</v>
      </c>
      <c r="K4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6" s="44"/>
    </row>
    <row r="407" spans="1:1020" ht="20.100000000000001" customHeight="1" x14ac:dyDescent="0.3">
      <c r="A407" s="44" t="s">
        <v>25</v>
      </c>
      <c r="B407" s="58" t="s">
        <v>115</v>
      </c>
      <c r="C407" s="45" t="s">
        <v>118</v>
      </c>
      <c r="D407" s="46" t="s">
        <v>13</v>
      </c>
      <c r="E407" s="58" t="s">
        <v>487</v>
      </c>
      <c r="F407" s="54">
        <v>0</v>
      </c>
      <c r="G407" s="55">
        <v>0</v>
      </c>
      <c r="H407" s="47">
        <v>1</v>
      </c>
      <c r="I407" s="44">
        <v>0</v>
      </c>
      <c r="AME407" s="50"/>
    </row>
    <row r="408" spans="1:1020" ht="20.100000000000001" customHeight="1" x14ac:dyDescent="0.3">
      <c r="A408" s="44" t="s">
        <v>25</v>
      </c>
      <c r="B408" s="58" t="s">
        <v>115</v>
      </c>
      <c r="C408" s="45" t="s">
        <v>119</v>
      </c>
      <c r="D408" s="46" t="s">
        <v>13</v>
      </c>
      <c r="E408" s="58" t="s">
        <v>488</v>
      </c>
      <c r="F408" s="54">
        <v>0</v>
      </c>
      <c r="G408" s="55">
        <v>0</v>
      </c>
      <c r="H408" s="47">
        <v>1</v>
      </c>
      <c r="I408" s="44">
        <v>0</v>
      </c>
      <c r="AME408" s="50"/>
    </row>
    <row r="409" spans="1:1020" ht="20.100000000000001" customHeight="1" x14ac:dyDescent="0.3">
      <c r="A409" s="44" t="s">
        <v>25</v>
      </c>
      <c r="B409" s="58" t="s">
        <v>115</v>
      </c>
      <c r="C409" s="45" t="s">
        <v>122</v>
      </c>
      <c r="D409" s="46" t="s">
        <v>13</v>
      </c>
      <c r="E409" s="58" t="s">
        <v>489</v>
      </c>
      <c r="F409" s="54">
        <v>0</v>
      </c>
      <c r="G409" s="55">
        <v>0</v>
      </c>
      <c r="H409" s="47">
        <v>1</v>
      </c>
      <c r="I409" s="44">
        <v>0</v>
      </c>
      <c r="AME409" s="50"/>
    </row>
    <row r="410" spans="1:1020" ht="20.100000000000001" customHeight="1" x14ac:dyDescent="0.3">
      <c r="A410" s="44" t="s">
        <v>25</v>
      </c>
      <c r="B410" s="58" t="s">
        <v>115</v>
      </c>
      <c r="C410" s="45" t="s">
        <v>123</v>
      </c>
      <c r="D410" s="46" t="s">
        <v>13</v>
      </c>
      <c r="E410" s="58" t="s">
        <v>490</v>
      </c>
      <c r="F410" s="54">
        <v>0</v>
      </c>
      <c r="G410" s="55">
        <v>0</v>
      </c>
      <c r="H410" s="47">
        <v>1</v>
      </c>
      <c r="I410" s="44">
        <v>0</v>
      </c>
      <c r="K4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0" s="44"/>
    </row>
    <row r="411" spans="1:1020" ht="20.100000000000001" customHeight="1" x14ac:dyDescent="0.3">
      <c r="A411" s="44" t="s">
        <v>25</v>
      </c>
      <c r="B411" s="58" t="s">
        <v>115</v>
      </c>
      <c r="C411" s="45" t="s">
        <v>124</v>
      </c>
      <c r="D411" s="46" t="s">
        <v>13</v>
      </c>
      <c r="E411" s="58" t="s">
        <v>1440</v>
      </c>
      <c r="F411" s="54">
        <v>0</v>
      </c>
      <c r="G411" s="55">
        <v>0</v>
      </c>
      <c r="H411" s="47">
        <v>1</v>
      </c>
      <c r="I411" s="44">
        <v>0</v>
      </c>
      <c r="K4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1" s="44"/>
    </row>
    <row r="412" spans="1:1020" ht="20.100000000000001" customHeight="1" x14ac:dyDescent="0.3">
      <c r="A412" s="44" t="s">
        <v>8</v>
      </c>
      <c r="B412" s="58" t="s">
        <v>14</v>
      </c>
      <c r="C412" s="51" t="s">
        <v>13</v>
      </c>
      <c r="D412" s="46" t="s">
        <v>9</v>
      </c>
      <c r="E412" s="58" t="s">
        <v>491</v>
      </c>
      <c r="F412" s="54">
        <v>0</v>
      </c>
      <c r="G412" s="55">
        <v>0</v>
      </c>
      <c r="H412" s="47">
        <v>1</v>
      </c>
      <c r="I412" s="44">
        <v>0</v>
      </c>
      <c r="K4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2" s="44"/>
    </row>
    <row r="413" spans="1:1020" ht="20.100000000000001" customHeight="1" x14ac:dyDescent="0.3">
      <c r="A413" s="44" t="s">
        <v>351</v>
      </c>
      <c r="B413" s="58" t="s">
        <v>23</v>
      </c>
      <c r="C413" s="45" t="s">
        <v>493</v>
      </c>
      <c r="D413" s="46" t="s">
        <v>9</v>
      </c>
      <c r="E413" s="57" t="s">
        <v>492</v>
      </c>
      <c r="F413" s="54">
        <v>0</v>
      </c>
      <c r="G413" s="55">
        <v>0</v>
      </c>
      <c r="H413" s="47">
        <v>1</v>
      </c>
      <c r="I413" s="44">
        <v>0</v>
      </c>
      <c r="K413" s="48" t="str">
        <f>IF(ISNUMBER(SEARCH("MK_", A391)), IF(ISNUMBER(SEARCH("1", A391)), 1, IF(ISNUMBER(SEARCH("2", A391)), 2, IF(ISNUMBER(SEARCH("3", A391)), 3, IF(ISNUMBER(SEARCH("4", A391)), 4, IF(ISNUMBER(SEARCH("5", A391)), 5, "-"))))),D391)</f>
        <v>1</v>
      </c>
      <c r="AMF413" s="44"/>
    </row>
    <row r="414" spans="1:1020" ht="20.100000000000001" customHeight="1" x14ac:dyDescent="0.3">
      <c r="A414" s="44" t="s">
        <v>351</v>
      </c>
      <c r="B414" s="58" t="s">
        <v>23</v>
      </c>
      <c r="C414" s="45" t="s">
        <v>494</v>
      </c>
      <c r="D414" s="46" t="s">
        <v>9</v>
      </c>
      <c r="E414" s="57" t="s">
        <v>492</v>
      </c>
      <c r="F414" s="54">
        <v>0</v>
      </c>
      <c r="G414" s="55">
        <v>0</v>
      </c>
      <c r="H414" s="47">
        <v>1</v>
      </c>
      <c r="I414" s="44">
        <v>0</v>
      </c>
      <c r="K414" s="48" t="str">
        <f>IF(ISNUMBER(SEARCH("MK_", A392)), IF(ISNUMBER(SEARCH("1", A392)), 1, IF(ISNUMBER(SEARCH("2", A392)), 2, IF(ISNUMBER(SEARCH("3", A392)), 3, IF(ISNUMBER(SEARCH("4", A392)), 4, IF(ISNUMBER(SEARCH("5", A392)), 5, "-"))))),D392)</f>
        <v>0</v>
      </c>
      <c r="AMF414" s="44"/>
    </row>
  </sheetData>
  <conditionalFormatting sqref="A2:H5 A8:H124 A126:H1842">
    <cfRule type="expression" dxfId="1241" priority="33" stopIfTrue="1">
      <formula>$A2=$J$9</formula>
    </cfRule>
    <cfRule type="expression" dxfId="1240" priority="34" stopIfTrue="1">
      <formula>$A2=$J$8</formula>
    </cfRule>
    <cfRule type="expression" dxfId="1239" priority="35" stopIfTrue="1">
      <formula>$A2=$J$5</formula>
    </cfRule>
    <cfRule type="expression" dxfId="1238" priority="36" stopIfTrue="1">
      <formula>$A2=$J$4</formula>
    </cfRule>
    <cfRule type="expression" dxfId="1237" priority="37" stopIfTrue="1">
      <formula>$A2=$J$3</formula>
    </cfRule>
    <cfRule type="expression" dxfId="1236" priority="38" stopIfTrue="1">
      <formula>$A2=#REF!</formula>
    </cfRule>
    <cfRule type="expression" dxfId="1235" priority="39" stopIfTrue="1">
      <formula>$A2=$J$1</formula>
    </cfRule>
  </conditionalFormatting>
  <conditionalFormatting sqref="A2:H5 A8:H124 A126:H1611">
    <cfRule type="expression" dxfId="1234" priority="40">
      <formula>$A2=$J$10</formula>
    </cfRule>
  </conditionalFormatting>
  <conditionalFormatting sqref="A6:H6">
    <cfRule type="expression" dxfId="1233" priority="17" stopIfTrue="1">
      <formula>$A6=$J$9</formula>
    </cfRule>
    <cfRule type="expression" dxfId="1232" priority="18" stopIfTrue="1">
      <formula>$A6=$J$8</formula>
    </cfRule>
    <cfRule type="expression" dxfId="1231" priority="19" stopIfTrue="1">
      <formula>$A6=$J$5</formula>
    </cfRule>
    <cfRule type="expression" dxfId="1230" priority="20" stopIfTrue="1">
      <formula>$A6=$J$4</formula>
    </cfRule>
    <cfRule type="expression" dxfId="1229" priority="21" stopIfTrue="1">
      <formula>$A6=$J$3</formula>
    </cfRule>
    <cfRule type="expression" dxfId="1228" priority="22" stopIfTrue="1">
      <formula>$A6=#REF!</formula>
    </cfRule>
    <cfRule type="expression" dxfId="1227" priority="23" stopIfTrue="1">
      <formula>$A6=$J$1</formula>
    </cfRule>
  </conditionalFormatting>
  <conditionalFormatting sqref="A6:H6">
    <cfRule type="expression" dxfId="1226" priority="24">
      <formula>$A6=$J$10</formula>
    </cfRule>
  </conditionalFormatting>
  <conditionalFormatting sqref="A7:H7">
    <cfRule type="expression" dxfId="1225" priority="9" stopIfTrue="1">
      <formula>$A7=$J$9</formula>
    </cfRule>
    <cfRule type="expression" dxfId="1224" priority="10" stopIfTrue="1">
      <formula>$A7=$J$8</formula>
    </cfRule>
    <cfRule type="expression" dxfId="1223" priority="11" stopIfTrue="1">
      <formula>$A7=$J$5</formula>
    </cfRule>
    <cfRule type="expression" dxfId="1222" priority="12" stopIfTrue="1">
      <formula>$A7=$J$4</formula>
    </cfRule>
    <cfRule type="expression" dxfId="1221" priority="13" stopIfTrue="1">
      <formula>$A7=$J$3</formula>
    </cfRule>
    <cfRule type="expression" dxfId="1220" priority="14" stopIfTrue="1">
      <formula>$A7=#REF!</formula>
    </cfRule>
    <cfRule type="expression" dxfId="1219" priority="15" stopIfTrue="1">
      <formula>$A7=$J$1</formula>
    </cfRule>
  </conditionalFormatting>
  <conditionalFormatting sqref="A7:H7">
    <cfRule type="expression" dxfId="1218" priority="16">
      <formula>$A7=$J$10</formula>
    </cfRule>
  </conditionalFormatting>
  <conditionalFormatting sqref="A125:H125">
    <cfRule type="expression" dxfId="1217" priority="1" stopIfTrue="1">
      <formula>$A125=$J$9</formula>
    </cfRule>
    <cfRule type="expression" dxfId="1216" priority="2" stopIfTrue="1">
      <formula>$A125=$J$8</formula>
    </cfRule>
    <cfRule type="expression" dxfId="1215" priority="3" stopIfTrue="1">
      <formula>$A125=$J$5</formula>
    </cfRule>
    <cfRule type="expression" dxfId="1214" priority="4" stopIfTrue="1">
      <formula>$A125=$J$4</formula>
    </cfRule>
    <cfRule type="expression" dxfId="1213" priority="5" stopIfTrue="1">
      <formula>$A125=$J$3</formula>
    </cfRule>
    <cfRule type="expression" dxfId="1212" priority="6" stopIfTrue="1">
      <formula>$A125=#REF!</formula>
    </cfRule>
    <cfRule type="expression" dxfId="1211" priority="7" stopIfTrue="1">
      <formula>$A125=$J$1</formula>
    </cfRule>
  </conditionalFormatting>
  <conditionalFormatting sqref="A125:H125">
    <cfRule type="expression" dxfId="1210" priority="8">
      <formula>$A125=$J$10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5"/>
  <sheetViews>
    <sheetView topLeftCell="A25" zoomScale="70" zoomScaleNormal="70" workbookViewId="0">
      <selection activeCell="A56" sqref="A56:XFD61"/>
    </sheetView>
  </sheetViews>
  <sheetFormatPr defaultColWidth="35.7109375" defaultRowHeight="18.75" x14ac:dyDescent="0.3"/>
  <cols>
    <col min="1" max="1" width="23.42578125" style="44" customWidth="1"/>
    <col min="2" max="2" width="36" style="44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4" ht="20.100000000000001" customHeight="1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4" s="11" customFormat="1" ht="35.1" customHeigh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1406</v>
      </c>
      <c r="F2" s="35">
        <v>0</v>
      </c>
      <c r="G2" s="10">
        <v>0</v>
      </c>
      <c r="H2" s="10">
        <v>0</v>
      </c>
      <c r="I2" s="9">
        <v>0</v>
      </c>
      <c r="AMH2" s="12"/>
      <c r="AMI2" s="12"/>
      <c r="AMJ2" s="12"/>
    </row>
    <row r="3" spans="1:1024" s="11" customFormat="1" ht="35.1" customHeigh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1407</v>
      </c>
      <c r="F3" s="35">
        <v>0</v>
      </c>
      <c r="G3" s="10">
        <v>0</v>
      </c>
      <c r="H3" s="10">
        <v>0</v>
      </c>
      <c r="I3" s="9">
        <v>0</v>
      </c>
      <c r="AMH3" s="12"/>
      <c r="AMI3" s="12"/>
      <c r="AMJ3" s="12"/>
    </row>
    <row r="4" spans="1:1024" s="11" customFormat="1" ht="35.1" customHeigh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1410</v>
      </c>
      <c r="F4" s="35">
        <v>0</v>
      </c>
      <c r="G4" s="10">
        <v>0</v>
      </c>
      <c r="H4" s="10">
        <v>0</v>
      </c>
      <c r="I4" s="9">
        <v>0</v>
      </c>
      <c r="AMH4" s="12"/>
      <c r="AMI4" s="12"/>
      <c r="AMJ4" s="12"/>
    </row>
    <row r="5" spans="1:1024" s="11" customFormat="1" ht="35.1" customHeigh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1409</v>
      </c>
      <c r="F5" s="35">
        <v>0</v>
      </c>
      <c r="G5" s="10">
        <v>0</v>
      </c>
      <c r="H5" s="10">
        <v>0</v>
      </c>
      <c r="I5" s="9">
        <v>0</v>
      </c>
      <c r="AMH5" s="12"/>
      <c r="AMI5" s="12"/>
      <c r="AMJ5" s="12"/>
    </row>
    <row r="6" spans="1:1024" s="11" customFormat="1" ht="35.1" customHeigh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1408</v>
      </c>
      <c r="F6" s="35">
        <v>0</v>
      </c>
      <c r="G6" s="10">
        <v>0</v>
      </c>
      <c r="H6" s="10">
        <v>0</v>
      </c>
      <c r="I6" s="9">
        <v>0</v>
      </c>
      <c r="AMH6" s="12"/>
      <c r="AMI6" s="12"/>
      <c r="AMJ6" s="12"/>
    </row>
    <row r="7" spans="1:1024" ht="20.100000000000001" customHeight="1" x14ac:dyDescent="0.3">
      <c r="A7" s="44" t="s">
        <v>603</v>
      </c>
      <c r="B7" s="44" t="s">
        <v>1418</v>
      </c>
      <c r="C7" s="45" t="s">
        <v>1412</v>
      </c>
      <c r="D7" s="46" t="s">
        <v>56</v>
      </c>
      <c r="E7" s="45" t="s">
        <v>1413</v>
      </c>
      <c r="F7" s="54">
        <v>0</v>
      </c>
      <c r="G7" s="55">
        <v>0</v>
      </c>
      <c r="H7" s="47">
        <v>1</v>
      </c>
      <c r="I7" s="44">
        <v>0</v>
      </c>
      <c r="J7" s="49"/>
    </row>
    <row r="8" spans="1:1024" ht="20.100000000000001" customHeight="1" x14ac:dyDescent="0.3">
      <c r="A8" s="44" t="s">
        <v>8</v>
      </c>
      <c r="B8" s="44" t="s">
        <v>1418</v>
      </c>
      <c r="C8" s="45" t="s">
        <v>1405</v>
      </c>
      <c r="D8" s="46" t="s">
        <v>56</v>
      </c>
      <c r="E8" s="45" t="s">
        <v>1414</v>
      </c>
      <c r="F8" s="54">
        <v>0</v>
      </c>
      <c r="G8" s="55">
        <v>0</v>
      </c>
      <c r="H8" s="47">
        <v>1</v>
      </c>
      <c r="I8" s="44">
        <v>0</v>
      </c>
      <c r="J8" s="49"/>
    </row>
    <row r="9" spans="1:1024" ht="20.100000000000001" customHeight="1" x14ac:dyDescent="0.3">
      <c r="A9" s="44" t="s">
        <v>36</v>
      </c>
      <c r="B9" s="44" t="s">
        <v>1418</v>
      </c>
      <c r="C9" s="45" t="s">
        <v>1411</v>
      </c>
      <c r="D9" s="46" t="s">
        <v>56</v>
      </c>
      <c r="E9" s="45" t="s">
        <v>1415</v>
      </c>
      <c r="F9" s="54">
        <v>0</v>
      </c>
      <c r="G9" s="55">
        <v>0</v>
      </c>
      <c r="H9" s="47">
        <v>1</v>
      </c>
      <c r="I9" s="44">
        <v>0</v>
      </c>
      <c r="J9" s="49"/>
    </row>
    <row r="10" spans="1:1024" ht="20.100000000000001" customHeight="1" x14ac:dyDescent="0.3">
      <c r="A10" s="44" t="s">
        <v>36</v>
      </c>
      <c r="B10" s="44" t="s">
        <v>1418</v>
      </c>
      <c r="C10" s="45" t="s">
        <v>1411</v>
      </c>
      <c r="D10" s="46" t="s">
        <v>57</v>
      </c>
      <c r="E10" s="45" t="s">
        <v>1416</v>
      </c>
      <c r="F10" s="54">
        <v>0</v>
      </c>
      <c r="G10" s="55">
        <v>0</v>
      </c>
      <c r="H10" s="47">
        <v>1</v>
      </c>
      <c r="I10" s="44">
        <v>0</v>
      </c>
      <c r="J10" s="49"/>
    </row>
    <row r="11" spans="1:1024" ht="20.100000000000001" customHeight="1" x14ac:dyDescent="0.3">
      <c r="A11" s="44" t="s">
        <v>36</v>
      </c>
      <c r="B11" s="44" t="s">
        <v>1418</v>
      </c>
      <c r="C11" s="45" t="s">
        <v>1417</v>
      </c>
      <c r="D11" s="46" t="s">
        <v>49</v>
      </c>
      <c r="E11" s="45" t="s">
        <v>1414</v>
      </c>
      <c r="F11" s="54">
        <v>0</v>
      </c>
      <c r="G11" s="55">
        <v>0</v>
      </c>
      <c r="H11" s="47">
        <v>1</v>
      </c>
      <c r="I11" s="44">
        <v>0</v>
      </c>
      <c r="J11" s="49"/>
    </row>
    <row r="12" spans="1:1024" ht="20.100000000000001" customHeight="1" x14ac:dyDescent="0.3">
      <c r="A12" s="44" t="s">
        <v>25</v>
      </c>
      <c r="B12" s="44" t="s">
        <v>32</v>
      </c>
      <c r="C12" s="45" t="s">
        <v>9</v>
      </c>
      <c r="D12" s="46" t="s">
        <v>9</v>
      </c>
      <c r="E12" s="58" t="s">
        <v>607</v>
      </c>
      <c r="F12" s="54">
        <v>0</v>
      </c>
      <c r="G12" s="55">
        <v>0</v>
      </c>
      <c r="H12" s="47">
        <v>1</v>
      </c>
      <c r="I12" s="44">
        <v>0</v>
      </c>
      <c r="K12" s="48" t="str">
        <f t="shared" ref="K12" si="0">IF(ISNUMBER(SEARCH("MK_", A12)), IF(ISNUMBER(SEARCH("1", A12)), 1, IF(ISNUMBER(SEARCH("2", A12)), 2, IF(ISNUMBER(SEARCH("3", A12)), 3, IF(ISNUMBER(SEARCH("4", A12)), 4, IF(ISNUMBER(SEARCH("5", A12)), 5, "-"))))),D12)</f>
        <v>-</v>
      </c>
      <c r="AMF12" s="44"/>
    </row>
    <row r="13" spans="1:1024" ht="20.100000000000001" customHeight="1" x14ac:dyDescent="0.3">
      <c r="A13" s="44" t="s">
        <v>53</v>
      </c>
      <c r="B13" s="44" t="s">
        <v>22</v>
      </c>
      <c r="C13" s="45" t="s">
        <v>13</v>
      </c>
      <c r="D13" s="46" t="s">
        <v>9</v>
      </c>
      <c r="E13" s="57" t="s">
        <v>60</v>
      </c>
      <c r="F13" s="54">
        <v>0</v>
      </c>
      <c r="G13" s="55">
        <v>0</v>
      </c>
      <c r="H13" s="47">
        <v>1</v>
      </c>
      <c r="I13" s="44">
        <v>0</v>
      </c>
      <c r="J13" s="44" t="s">
        <v>53</v>
      </c>
    </row>
    <row r="14" spans="1:1024" ht="20.100000000000001" customHeight="1" x14ac:dyDescent="0.3">
      <c r="A14" s="44" t="s">
        <v>53</v>
      </c>
      <c r="B14" s="44" t="s">
        <v>22</v>
      </c>
      <c r="C14" s="45" t="s">
        <v>43</v>
      </c>
      <c r="D14" s="46" t="s">
        <v>9</v>
      </c>
      <c r="E14" s="57" t="s">
        <v>61</v>
      </c>
      <c r="F14" s="54">
        <v>0</v>
      </c>
      <c r="G14" s="55">
        <v>0</v>
      </c>
      <c r="H14" s="47">
        <v>1</v>
      </c>
      <c r="I14" s="44">
        <v>0</v>
      </c>
      <c r="J14" s="44" t="s">
        <v>25</v>
      </c>
    </row>
    <row r="15" spans="1:1024" ht="20.100000000000001" customHeight="1" x14ac:dyDescent="0.3">
      <c r="A15" s="44" t="s">
        <v>54</v>
      </c>
      <c r="B15" s="44" t="s">
        <v>1395</v>
      </c>
      <c r="C15" s="51" t="s">
        <v>9</v>
      </c>
      <c r="D15" s="46" t="s">
        <v>9</v>
      </c>
      <c r="E15" s="57" t="s">
        <v>1396</v>
      </c>
      <c r="F15" s="54">
        <v>1.7</v>
      </c>
      <c r="G15" s="55">
        <v>2.2999999999999998</v>
      </c>
      <c r="H15" s="47">
        <v>1</v>
      </c>
      <c r="I15" s="44">
        <v>0</v>
      </c>
      <c r="AME15" s="50"/>
    </row>
    <row r="16" spans="1:1024" ht="20.100000000000001" customHeight="1" x14ac:dyDescent="0.3">
      <c r="A16" s="44" t="s">
        <v>54</v>
      </c>
      <c r="B16" s="44" t="s">
        <v>55</v>
      </c>
      <c r="C16" s="51" t="s">
        <v>1422</v>
      </c>
      <c r="D16" s="46" t="s">
        <v>9</v>
      </c>
      <c r="E16" s="58" t="s">
        <v>62</v>
      </c>
      <c r="F16" s="54">
        <v>200</v>
      </c>
      <c r="G16" s="55">
        <v>300</v>
      </c>
      <c r="H16" s="47">
        <v>1</v>
      </c>
      <c r="I16" s="44">
        <v>0</v>
      </c>
      <c r="J16" s="44" t="s">
        <v>26</v>
      </c>
    </row>
    <row r="17" spans="1:1019" ht="20.100000000000001" customHeight="1" x14ac:dyDescent="0.3">
      <c r="A17" s="44" t="s">
        <v>53</v>
      </c>
      <c r="B17" s="44" t="s">
        <v>23</v>
      </c>
      <c r="C17" s="45" t="s">
        <v>43</v>
      </c>
      <c r="D17" s="46" t="s">
        <v>9</v>
      </c>
      <c r="E17" s="57" t="s">
        <v>61</v>
      </c>
      <c r="F17" s="54">
        <v>0</v>
      </c>
      <c r="G17" s="55">
        <v>0</v>
      </c>
      <c r="H17" s="47">
        <v>1</v>
      </c>
      <c r="I17" s="44">
        <v>0</v>
      </c>
      <c r="J17" s="44" t="s">
        <v>85</v>
      </c>
      <c r="AME17" s="50"/>
    </row>
    <row r="18" spans="1:1019" ht="20.100000000000001" customHeight="1" x14ac:dyDescent="0.3">
      <c r="A18" s="44" t="s">
        <v>53</v>
      </c>
      <c r="B18" s="44" t="s">
        <v>23</v>
      </c>
      <c r="C18" s="45" t="s">
        <v>13</v>
      </c>
      <c r="D18" s="46" t="s">
        <v>9</v>
      </c>
      <c r="E18" s="57" t="s">
        <v>60</v>
      </c>
      <c r="F18" s="54">
        <v>0</v>
      </c>
      <c r="G18" s="55">
        <v>0</v>
      </c>
      <c r="H18" s="47">
        <v>1</v>
      </c>
      <c r="I18" s="44">
        <v>0</v>
      </c>
      <c r="J18" s="44" t="s">
        <v>54</v>
      </c>
      <c r="AME18" s="50"/>
    </row>
    <row r="19" spans="1:1019" ht="20.100000000000001" customHeight="1" x14ac:dyDescent="0.3">
      <c r="A19" s="44" t="s">
        <v>53</v>
      </c>
      <c r="B19" s="44" t="s">
        <v>22</v>
      </c>
      <c r="C19" s="45" t="s">
        <v>56</v>
      </c>
      <c r="D19" s="46" t="s">
        <v>9</v>
      </c>
      <c r="E19" s="57" t="s">
        <v>63</v>
      </c>
      <c r="F19" s="54">
        <v>0</v>
      </c>
      <c r="G19" s="55">
        <v>0</v>
      </c>
      <c r="H19" s="47">
        <v>1</v>
      </c>
      <c r="I19" s="44">
        <v>0</v>
      </c>
      <c r="J19" s="44" t="s">
        <v>351</v>
      </c>
      <c r="AME19" s="50"/>
    </row>
    <row r="20" spans="1:1019" ht="20.100000000000001" customHeight="1" x14ac:dyDescent="0.3">
      <c r="A20" s="44" t="s">
        <v>53</v>
      </c>
      <c r="B20" s="44" t="s">
        <v>22</v>
      </c>
      <c r="C20" s="45" t="s">
        <v>43</v>
      </c>
      <c r="D20" s="46" t="s">
        <v>9</v>
      </c>
      <c r="E20" s="57" t="s">
        <v>64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54</v>
      </c>
      <c r="B21" s="44" t="s">
        <v>55</v>
      </c>
      <c r="C21" s="51" t="s">
        <v>1423</v>
      </c>
      <c r="D21" s="46" t="s">
        <v>9</v>
      </c>
      <c r="E21" s="58" t="s">
        <v>65</v>
      </c>
      <c r="F21" s="54">
        <v>200</v>
      </c>
      <c r="G21" s="55">
        <v>300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53</v>
      </c>
      <c r="B22" s="44" t="s">
        <v>23</v>
      </c>
      <c r="C22" s="45" t="s">
        <v>43</v>
      </c>
      <c r="D22" s="46" t="s">
        <v>9</v>
      </c>
      <c r="E22" s="57" t="s">
        <v>64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53</v>
      </c>
      <c r="B23" s="44" t="s">
        <v>23</v>
      </c>
      <c r="C23" s="45" t="s">
        <v>56</v>
      </c>
      <c r="D23" s="46" t="s">
        <v>9</v>
      </c>
      <c r="E23" s="57" t="s">
        <v>63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53</v>
      </c>
      <c r="B24" s="44" t="s">
        <v>22</v>
      </c>
      <c r="C24" s="45" t="s">
        <v>57</v>
      </c>
      <c r="D24" s="46" t="s">
        <v>9</v>
      </c>
      <c r="E24" s="57" t="s">
        <v>66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53</v>
      </c>
      <c r="B25" s="44" t="s">
        <v>22</v>
      </c>
      <c r="C25" s="45" t="s">
        <v>43</v>
      </c>
      <c r="D25" s="46" t="s">
        <v>9</v>
      </c>
      <c r="E25" s="57" t="s">
        <v>67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54</v>
      </c>
      <c r="B26" s="44" t="s">
        <v>55</v>
      </c>
      <c r="C26" s="51" t="s">
        <v>1424</v>
      </c>
      <c r="D26" s="46" t="s">
        <v>9</v>
      </c>
      <c r="E26" s="58" t="s">
        <v>68</v>
      </c>
      <c r="F26" s="54">
        <v>200</v>
      </c>
      <c r="G26" s="55">
        <v>300</v>
      </c>
      <c r="H26" s="47">
        <v>1</v>
      </c>
      <c r="I26" s="44">
        <v>0</v>
      </c>
      <c r="AME26" s="50"/>
    </row>
    <row r="27" spans="1:1019" ht="20.100000000000001" customHeight="1" x14ac:dyDescent="0.3">
      <c r="A27" s="44" t="s">
        <v>53</v>
      </c>
      <c r="B27" s="44" t="s">
        <v>23</v>
      </c>
      <c r="C27" s="45" t="s">
        <v>43</v>
      </c>
      <c r="D27" s="46" t="s">
        <v>9</v>
      </c>
      <c r="E27" s="57" t="s">
        <v>67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44" t="s">
        <v>53</v>
      </c>
      <c r="B28" s="44" t="s">
        <v>23</v>
      </c>
      <c r="C28" s="45" t="s">
        <v>57</v>
      </c>
      <c r="D28" s="46" t="s">
        <v>9</v>
      </c>
      <c r="E28" s="57" t="s">
        <v>66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53</v>
      </c>
      <c r="B29" s="44" t="s">
        <v>22</v>
      </c>
      <c r="C29" s="45" t="s">
        <v>49</v>
      </c>
      <c r="D29" s="46" t="s">
        <v>9</v>
      </c>
      <c r="E29" s="57" t="s">
        <v>69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53</v>
      </c>
      <c r="B30" s="44" t="s">
        <v>22</v>
      </c>
      <c r="C30" s="45" t="s">
        <v>43</v>
      </c>
      <c r="D30" s="46" t="s">
        <v>9</v>
      </c>
      <c r="E30" s="57" t="s">
        <v>70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44" t="s">
        <v>54</v>
      </c>
      <c r="B31" s="44" t="s">
        <v>55</v>
      </c>
      <c r="C31" s="51" t="s">
        <v>1425</v>
      </c>
      <c r="D31" s="46" t="s">
        <v>9</v>
      </c>
      <c r="E31" s="58" t="s">
        <v>71</v>
      </c>
      <c r="F31" s="54">
        <v>200</v>
      </c>
      <c r="G31" s="55">
        <v>300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53</v>
      </c>
      <c r="B32" s="44" t="s">
        <v>23</v>
      </c>
      <c r="C32" s="45" t="s">
        <v>43</v>
      </c>
      <c r="D32" s="46" t="s">
        <v>9</v>
      </c>
      <c r="E32" s="57" t="s">
        <v>70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44" t="s">
        <v>53</v>
      </c>
      <c r="B33" s="44" t="s">
        <v>23</v>
      </c>
      <c r="C33" s="45" t="s">
        <v>49</v>
      </c>
      <c r="D33" s="46" t="s">
        <v>9</v>
      </c>
      <c r="E33" s="57" t="s">
        <v>69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44" t="s">
        <v>53</v>
      </c>
      <c r="B34" s="44" t="s">
        <v>22</v>
      </c>
      <c r="C34" s="45" t="s">
        <v>58</v>
      </c>
      <c r="D34" s="46" t="s">
        <v>9</v>
      </c>
      <c r="E34" s="57" t="s">
        <v>72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19" ht="20.100000000000001" customHeight="1" x14ac:dyDescent="0.3">
      <c r="A35" s="44" t="s">
        <v>53</v>
      </c>
      <c r="B35" s="44" t="s">
        <v>22</v>
      </c>
      <c r="C35" s="45" t="s">
        <v>43</v>
      </c>
      <c r="D35" s="46" t="s">
        <v>9</v>
      </c>
      <c r="E35" s="57" t="s">
        <v>73</v>
      </c>
      <c r="F35" s="54">
        <v>0</v>
      </c>
      <c r="G35" s="55">
        <v>0</v>
      </c>
      <c r="H35" s="47">
        <v>1</v>
      </c>
      <c r="I35" s="44">
        <v>0</v>
      </c>
      <c r="AME35" s="50"/>
    </row>
    <row r="36" spans="1:1019" ht="20.100000000000001" customHeight="1" x14ac:dyDescent="0.3">
      <c r="A36" s="44" t="s">
        <v>54</v>
      </c>
      <c r="B36" s="44" t="s">
        <v>55</v>
      </c>
      <c r="C36" s="51" t="s">
        <v>1426</v>
      </c>
      <c r="D36" s="46" t="s">
        <v>9</v>
      </c>
      <c r="E36" s="58" t="s">
        <v>74</v>
      </c>
      <c r="F36" s="54">
        <v>200</v>
      </c>
      <c r="G36" s="55">
        <v>300</v>
      </c>
      <c r="H36" s="47">
        <v>1</v>
      </c>
      <c r="I36" s="44">
        <v>0</v>
      </c>
      <c r="AME36" s="50"/>
    </row>
    <row r="37" spans="1:1019" ht="20.100000000000001" customHeight="1" x14ac:dyDescent="0.3">
      <c r="A37" s="44" t="s">
        <v>53</v>
      </c>
      <c r="B37" s="44" t="s">
        <v>23</v>
      </c>
      <c r="C37" s="45" t="s">
        <v>43</v>
      </c>
      <c r="D37" s="46" t="s">
        <v>9</v>
      </c>
      <c r="E37" s="57" t="s">
        <v>73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44" t="s">
        <v>53</v>
      </c>
      <c r="B38" s="44" t="s">
        <v>23</v>
      </c>
      <c r="C38" s="45" t="s">
        <v>58</v>
      </c>
      <c r="D38" s="46" t="s">
        <v>9</v>
      </c>
      <c r="E38" s="57" t="s">
        <v>72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44" t="s">
        <v>53</v>
      </c>
      <c r="B39" s="44" t="s">
        <v>22</v>
      </c>
      <c r="C39" s="45" t="s">
        <v>59</v>
      </c>
      <c r="D39" s="46" t="s">
        <v>9</v>
      </c>
      <c r="E39" s="57" t="s">
        <v>75</v>
      </c>
      <c r="F39" s="54">
        <v>0</v>
      </c>
      <c r="G39" s="55">
        <v>0</v>
      </c>
      <c r="H39" s="47">
        <v>1</v>
      </c>
      <c r="I39" s="44">
        <v>0</v>
      </c>
      <c r="AME39" s="50"/>
    </row>
    <row r="40" spans="1:1019" ht="20.100000000000001" customHeight="1" x14ac:dyDescent="0.3">
      <c r="A40" s="44" t="s">
        <v>53</v>
      </c>
      <c r="B40" s="44" t="s">
        <v>22</v>
      </c>
      <c r="C40" s="45" t="s">
        <v>43</v>
      </c>
      <c r="D40" s="46" t="s">
        <v>9</v>
      </c>
      <c r="E40" s="57" t="s">
        <v>76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19" ht="20.100000000000001" customHeight="1" x14ac:dyDescent="0.3">
      <c r="A41" s="44" t="s">
        <v>54</v>
      </c>
      <c r="B41" s="44" t="s">
        <v>55</v>
      </c>
      <c r="C41" s="51" t="s">
        <v>1427</v>
      </c>
      <c r="D41" s="46" t="s">
        <v>9</v>
      </c>
      <c r="E41" s="58" t="s">
        <v>77</v>
      </c>
      <c r="F41" s="54">
        <v>200</v>
      </c>
      <c r="G41" s="55">
        <v>300</v>
      </c>
      <c r="H41" s="47">
        <v>1</v>
      </c>
      <c r="I41" s="44">
        <v>0</v>
      </c>
      <c r="AME41" s="50"/>
    </row>
    <row r="42" spans="1:1019" ht="20.100000000000001" customHeight="1" x14ac:dyDescent="0.3">
      <c r="A42" s="44" t="s">
        <v>12</v>
      </c>
      <c r="B42" s="44" t="s">
        <v>1429</v>
      </c>
      <c r="C42" s="51" t="s">
        <v>856</v>
      </c>
      <c r="D42" s="46" t="s">
        <v>9</v>
      </c>
      <c r="E42" s="58" t="s">
        <v>1428</v>
      </c>
      <c r="F42" s="54">
        <v>200</v>
      </c>
      <c r="G42" s="55">
        <v>300</v>
      </c>
      <c r="H42" s="47">
        <v>1</v>
      </c>
      <c r="I42" s="44">
        <v>0</v>
      </c>
      <c r="AME42" s="50"/>
    </row>
    <row r="43" spans="1:1019" ht="20.100000000000001" customHeight="1" x14ac:dyDescent="0.3">
      <c r="A43" s="44" t="s">
        <v>53</v>
      </c>
      <c r="B43" s="44" t="s">
        <v>23</v>
      </c>
      <c r="C43" s="45" t="s">
        <v>43</v>
      </c>
      <c r="D43" s="46" t="s">
        <v>9</v>
      </c>
      <c r="E43" s="57" t="s">
        <v>76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44" t="s">
        <v>53</v>
      </c>
      <c r="B44" s="44" t="s">
        <v>23</v>
      </c>
      <c r="C44" s="45" t="s">
        <v>59</v>
      </c>
      <c r="D44" s="46" t="s">
        <v>9</v>
      </c>
      <c r="E44" s="57" t="s">
        <v>75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44" t="s">
        <v>54</v>
      </c>
      <c r="B45" s="44" t="s">
        <v>99</v>
      </c>
      <c r="C45" s="51" t="s">
        <v>9</v>
      </c>
      <c r="D45" s="46" t="s">
        <v>9</v>
      </c>
      <c r="E45" s="57" t="s">
        <v>600</v>
      </c>
      <c r="F45" s="54">
        <v>1.7</v>
      </c>
      <c r="G45" s="55">
        <v>2.2999999999999998</v>
      </c>
      <c r="H45" s="47">
        <v>1</v>
      </c>
      <c r="I45" s="44">
        <v>0</v>
      </c>
      <c r="AME45" s="50"/>
    </row>
    <row r="46" spans="1:1019" ht="20.100000000000001" customHeight="1" x14ac:dyDescent="0.3">
      <c r="A46" s="44" t="s">
        <v>603</v>
      </c>
      <c r="B46" s="44" t="s">
        <v>10</v>
      </c>
      <c r="C46" s="45" t="s">
        <v>1484</v>
      </c>
      <c r="D46" s="46" t="s">
        <v>56</v>
      </c>
      <c r="E46" s="45" t="s">
        <v>1478</v>
      </c>
      <c r="F46" s="54">
        <v>0</v>
      </c>
      <c r="G46" s="55">
        <v>0</v>
      </c>
      <c r="H46" s="47">
        <v>1</v>
      </c>
      <c r="I46" s="44">
        <v>0</v>
      </c>
      <c r="J46" s="49"/>
    </row>
    <row r="47" spans="1:1019" ht="20.100000000000001" customHeight="1" x14ac:dyDescent="0.3">
      <c r="A47" s="44" t="s">
        <v>603</v>
      </c>
      <c r="B47" s="44" t="s">
        <v>11</v>
      </c>
      <c r="C47" s="45" t="s">
        <v>9</v>
      </c>
      <c r="D47" s="46" t="s">
        <v>56</v>
      </c>
      <c r="E47" s="45" t="s">
        <v>81</v>
      </c>
      <c r="F47" s="54">
        <v>0</v>
      </c>
      <c r="G47" s="55">
        <v>0</v>
      </c>
      <c r="H47" s="47">
        <v>1</v>
      </c>
      <c r="I47" s="44">
        <v>0</v>
      </c>
      <c r="J47" s="49"/>
    </row>
    <row r="48" spans="1:1019" ht="20.100000000000001" customHeight="1" x14ac:dyDescent="0.3">
      <c r="A48" s="44" t="s">
        <v>85</v>
      </c>
      <c r="B48" s="44" t="s">
        <v>22</v>
      </c>
      <c r="C48" s="45" t="s">
        <v>86</v>
      </c>
      <c r="D48" s="46" t="s">
        <v>9</v>
      </c>
      <c r="E48" s="57" t="s">
        <v>87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19" ht="20.100000000000001" customHeight="1" x14ac:dyDescent="0.3">
      <c r="A49" s="44" t="s">
        <v>36</v>
      </c>
      <c r="B49" s="44" t="s">
        <v>10</v>
      </c>
      <c r="C49" s="45" t="s">
        <v>1479</v>
      </c>
      <c r="D49" s="46" t="s">
        <v>56</v>
      </c>
      <c r="E49" s="45" t="s">
        <v>80</v>
      </c>
      <c r="F49" s="54">
        <v>0</v>
      </c>
      <c r="G49" s="55">
        <v>0</v>
      </c>
      <c r="H49" s="47">
        <v>1</v>
      </c>
      <c r="I49" s="44">
        <v>0</v>
      </c>
    </row>
    <row r="50" spans="1:1019" ht="20.100000000000001" customHeight="1" x14ac:dyDescent="0.3">
      <c r="A50" s="44" t="s">
        <v>36</v>
      </c>
      <c r="B50" s="44" t="s">
        <v>10</v>
      </c>
      <c r="C50" s="45" t="s">
        <v>1479</v>
      </c>
      <c r="D50" s="46" t="s">
        <v>57</v>
      </c>
      <c r="E50" s="45" t="s">
        <v>82</v>
      </c>
      <c r="F50" s="54">
        <v>0</v>
      </c>
      <c r="G50" s="55">
        <v>0</v>
      </c>
      <c r="H50" s="47">
        <v>1</v>
      </c>
      <c r="I50" s="44">
        <v>0</v>
      </c>
    </row>
    <row r="51" spans="1:1019" ht="20.100000000000001" customHeight="1" x14ac:dyDescent="0.3">
      <c r="A51" s="44" t="s">
        <v>36</v>
      </c>
      <c r="B51" s="44" t="s">
        <v>10</v>
      </c>
      <c r="C51" s="45" t="s">
        <v>1485</v>
      </c>
      <c r="D51" s="46" t="s">
        <v>49</v>
      </c>
      <c r="E51" s="45" t="s">
        <v>83</v>
      </c>
      <c r="F51" s="54">
        <v>0</v>
      </c>
      <c r="G51" s="55">
        <v>0</v>
      </c>
      <c r="H51" s="47">
        <v>1</v>
      </c>
      <c r="I51" s="44">
        <v>0</v>
      </c>
    </row>
    <row r="52" spans="1:1019" ht="20.100000000000001" customHeight="1" x14ac:dyDescent="0.3">
      <c r="A52" s="44" t="s">
        <v>36</v>
      </c>
      <c r="B52" s="44" t="s">
        <v>11</v>
      </c>
      <c r="C52" s="45" t="s">
        <v>9</v>
      </c>
      <c r="D52" s="46" t="s">
        <v>9</v>
      </c>
      <c r="E52" s="45" t="s">
        <v>84</v>
      </c>
      <c r="F52" s="54">
        <v>0</v>
      </c>
      <c r="G52" s="55">
        <v>0</v>
      </c>
      <c r="H52" s="47">
        <v>1</v>
      </c>
      <c r="I52" s="44">
        <v>0</v>
      </c>
      <c r="J52" s="49"/>
    </row>
    <row r="53" spans="1:1019" ht="20.100000000000001" customHeight="1" x14ac:dyDescent="0.3">
      <c r="A53" s="44" t="s">
        <v>52</v>
      </c>
      <c r="B53" s="44" t="s">
        <v>22</v>
      </c>
      <c r="C53" s="45" t="s">
        <v>1419</v>
      </c>
      <c r="D53" s="46" t="s">
        <v>9</v>
      </c>
      <c r="E53" s="57" t="s">
        <v>88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19" ht="20.100000000000001" customHeight="1" x14ac:dyDescent="0.3">
      <c r="A54" s="44" t="s">
        <v>52</v>
      </c>
      <c r="B54" s="44" t="s">
        <v>22</v>
      </c>
      <c r="C54" s="45" t="s">
        <v>1420</v>
      </c>
      <c r="D54" s="46" t="s">
        <v>9</v>
      </c>
      <c r="E54" s="57" t="s">
        <v>89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19" ht="20.100000000000001" customHeight="1" x14ac:dyDescent="0.3">
      <c r="A55" s="44" t="s">
        <v>52</v>
      </c>
      <c r="B55" s="44" t="s">
        <v>22</v>
      </c>
      <c r="C55" s="45" t="s">
        <v>1421</v>
      </c>
      <c r="D55" s="46" t="s">
        <v>9</v>
      </c>
      <c r="E55" s="57" t="s">
        <v>90</v>
      </c>
      <c r="F55" s="54">
        <v>0</v>
      </c>
      <c r="G55" s="55">
        <v>0</v>
      </c>
      <c r="H55" s="47">
        <v>1</v>
      </c>
      <c r="I55" s="44">
        <v>0</v>
      </c>
      <c r="AME55" s="50"/>
    </row>
  </sheetData>
  <conditionalFormatting sqref="A12:H14 D11 F8:H11 A16:H41 A43:H1693">
    <cfRule type="expression" dxfId="450" priority="201" stopIfTrue="1">
      <formula>$A8=$J$18</formula>
    </cfRule>
    <cfRule type="expression" dxfId="449" priority="202" stopIfTrue="1">
      <formula>$A8=$J$17</formula>
    </cfRule>
    <cfRule type="expression" dxfId="448" priority="203" stopIfTrue="1">
      <formula>$A8=$J$16</formula>
    </cfRule>
    <cfRule type="expression" dxfId="447" priority="204" stopIfTrue="1">
      <formula>$A8=$J$14</formula>
    </cfRule>
    <cfRule type="expression" dxfId="446" priority="205" stopIfTrue="1">
      <formula>$A8=$J$13</formula>
    </cfRule>
    <cfRule type="expression" dxfId="445" priority="206" stopIfTrue="1">
      <formula>$A8=#REF!</formula>
    </cfRule>
    <cfRule type="expression" dxfId="444" priority="207" stopIfTrue="1">
      <formula>$A8=$J$1</formula>
    </cfRule>
  </conditionalFormatting>
  <conditionalFormatting sqref="A12:H14 D11 F8:H11 A16:H41 A43:H1462">
    <cfRule type="expression" dxfId="443" priority="208">
      <formula>$A8=$J$19</formula>
    </cfRule>
  </conditionalFormatting>
  <conditionalFormatting sqref="A15:H15">
    <cfRule type="expression" dxfId="442" priority="193" stopIfTrue="1">
      <formula>$A15=$J$18</formula>
    </cfRule>
    <cfRule type="expression" dxfId="441" priority="194" stopIfTrue="1">
      <formula>$A15=$J$17</formula>
    </cfRule>
    <cfRule type="expression" dxfId="440" priority="195" stopIfTrue="1">
      <formula>$A15=$J$16</formula>
    </cfRule>
    <cfRule type="expression" dxfId="439" priority="196" stopIfTrue="1">
      <formula>$A15=$J$14</formula>
    </cfRule>
    <cfRule type="expression" dxfId="438" priority="197" stopIfTrue="1">
      <formula>$A15=$J$13</formula>
    </cfRule>
    <cfRule type="expression" dxfId="437" priority="198" stopIfTrue="1">
      <formula>$A15=#REF!</formula>
    </cfRule>
    <cfRule type="expression" dxfId="436" priority="199" stopIfTrue="1">
      <formula>$A15=$J$1</formula>
    </cfRule>
  </conditionalFormatting>
  <conditionalFormatting sqref="A15:H15">
    <cfRule type="expression" dxfId="435" priority="200">
      <formula>$A15=$J$19</formula>
    </cfRule>
  </conditionalFormatting>
  <conditionalFormatting sqref="A11">
    <cfRule type="expression" dxfId="434" priority="185" stopIfTrue="1">
      <formula>$A11=$J$18</formula>
    </cfRule>
    <cfRule type="expression" dxfId="433" priority="186" stopIfTrue="1">
      <formula>$A11=$J$17</formula>
    </cfRule>
    <cfRule type="expression" dxfId="432" priority="187" stopIfTrue="1">
      <formula>$A11=$J$16</formula>
    </cfRule>
    <cfRule type="expression" dxfId="431" priority="188" stopIfTrue="1">
      <formula>$A11=$J$14</formula>
    </cfRule>
    <cfRule type="expression" dxfId="430" priority="189" stopIfTrue="1">
      <formula>$A11=$J$13</formula>
    </cfRule>
    <cfRule type="expression" dxfId="429" priority="190" stopIfTrue="1">
      <formula>$A11=#REF!</formula>
    </cfRule>
    <cfRule type="expression" dxfId="428" priority="191" stopIfTrue="1">
      <formula>$A11=$J$1</formula>
    </cfRule>
  </conditionalFormatting>
  <conditionalFormatting sqref="A11">
    <cfRule type="expression" dxfId="427" priority="192">
      <formula>$A11=$J$19</formula>
    </cfRule>
  </conditionalFormatting>
  <conditionalFormatting sqref="A7:H7">
    <cfRule type="expression" dxfId="426" priority="177" stopIfTrue="1">
      <formula>$A7=$J$18</formula>
    </cfRule>
    <cfRule type="expression" dxfId="425" priority="178" stopIfTrue="1">
      <formula>$A7=$J$17</formula>
    </cfRule>
    <cfRule type="expression" dxfId="424" priority="179" stopIfTrue="1">
      <formula>$A7=$J$16</formula>
    </cfRule>
    <cfRule type="expression" dxfId="423" priority="180" stopIfTrue="1">
      <formula>$A7=$J$14</formula>
    </cfRule>
    <cfRule type="expression" dxfId="422" priority="181" stopIfTrue="1">
      <formula>$A7=$J$13</formula>
    </cfRule>
    <cfRule type="expression" dxfId="421" priority="182" stopIfTrue="1">
      <formula>$A7=#REF!</formula>
    </cfRule>
    <cfRule type="expression" dxfId="420" priority="183" stopIfTrue="1">
      <formula>$A7=$J$1</formula>
    </cfRule>
  </conditionalFormatting>
  <conditionalFormatting sqref="A7:H7">
    <cfRule type="expression" dxfId="419" priority="184">
      <formula>$A7=$J$19</formula>
    </cfRule>
  </conditionalFormatting>
  <conditionalFormatting sqref="D8">
    <cfRule type="expression" dxfId="418" priority="169" stopIfTrue="1">
      <formula>$A8=$J$18</formula>
    </cfRule>
    <cfRule type="expression" dxfId="417" priority="170" stopIfTrue="1">
      <formula>$A8=$J$17</formula>
    </cfRule>
    <cfRule type="expression" dxfId="416" priority="171" stopIfTrue="1">
      <formula>$A8=$J$16</formula>
    </cfRule>
    <cfRule type="expression" dxfId="415" priority="172" stopIfTrue="1">
      <formula>$A8=$J$14</formula>
    </cfRule>
    <cfRule type="expression" dxfId="414" priority="173" stopIfTrue="1">
      <formula>$A8=$J$13</formula>
    </cfRule>
    <cfRule type="expression" dxfId="413" priority="174" stopIfTrue="1">
      <formula>$A8=#REF!</formula>
    </cfRule>
    <cfRule type="expression" dxfId="412" priority="175" stopIfTrue="1">
      <formula>$A8=$J$1</formula>
    </cfRule>
  </conditionalFormatting>
  <conditionalFormatting sqref="D8">
    <cfRule type="expression" dxfId="411" priority="176">
      <formula>$A8=$J$19</formula>
    </cfRule>
  </conditionalFormatting>
  <conditionalFormatting sqref="A8">
    <cfRule type="expression" dxfId="410" priority="161" stopIfTrue="1">
      <formula>$A8=$J$18</formula>
    </cfRule>
    <cfRule type="expression" dxfId="409" priority="162" stopIfTrue="1">
      <formula>$A8=$J$17</formula>
    </cfRule>
    <cfRule type="expression" dxfId="408" priority="163" stopIfTrue="1">
      <formula>$A8=$J$16</formula>
    </cfRule>
    <cfRule type="expression" dxfId="407" priority="164" stopIfTrue="1">
      <formula>$A8=$J$14</formula>
    </cfRule>
    <cfRule type="expression" dxfId="406" priority="165" stopIfTrue="1">
      <formula>$A8=$J$13</formula>
    </cfRule>
    <cfRule type="expression" dxfId="405" priority="166" stopIfTrue="1">
      <formula>$A8=#REF!</formula>
    </cfRule>
    <cfRule type="expression" dxfId="404" priority="167" stopIfTrue="1">
      <formula>$A8=$J$1</formula>
    </cfRule>
  </conditionalFormatting>
  <conditionalFormatting sqref="A8">
    <cfRule type="expression" dxfId="403" priority="168">
      <formula>$A8=$J$19</formula>
    </cfRule>
  </conditionalFormatting>
  <conditionalFormatting sqref="D9">
    <cfRule type="expression" dxfId="402" priority="153" stopIfTrue="1">
      <formula>$A9=$J$18</formula>
    </cfRule>
    <cfRule type="expression" dxfId="401" priority="154" stopIfTrue="1">
      <formula>$A9=$J$17</formula>
    </cfRule>
    <cfRule type="expression" dxfId="400" priority="155" stopIfTrue="1">
      <formula>$A9=$J$16</formula>
    </cfRule>
    <cfRule type="expression" dxfId="399" priority="156" stopIfTrue="1">
      <formula>$A9=$J$14</formula>
    </cfRule>
    <cfRule type="expression" dxfId="398" priority="157" stopIfTrue="1">
      <formula>$A9=$J$13</formula>
    </cfRule>
    <cfRule type="expression" dxfId="397" priority="158" stopIfTrue="1">
      <formula>$A9=#REF!</formula>
    </cfRule>
    <cfRule type="expression" dxfId="396" priority="159" stopIfTrue="1">
      <formula>$A9=$J$1</formula>
    </cfRule>
  </conditionalFormatting>
  <conditionalFormatting sqref="D9">
    <cfRule type="expression" dxfId="395" priority="160">
      <formula>$A9=$J$19</formula>
    </cfRule>
  </conditionalFormatting>
  <conditionalFormatting sqref="A9">
    <cfRule type="expression" dxfId="394" priority="145" stopIfTrue="1">
      <formula>$A9=$J$18</formula>
    </cfRule>
    <cfRule type="expression" dxfId="393" priority="146" stopIfTrue="1">
      <formula>$A9=$J$17</formula>
    </cfRule>
    <cfRule type="expression" dxfId="392" priority="147" stopIfTrue="1">
      <formula>$A9=$J$16</formula>
    </cfRule>
    <cfRule type="expression" dxfId="391" priority="148" stopIfTrue="1">
      <formula>$A9=$J$14</formula>
    </cfRule>
    <cfRule type="expression" dxfId="390" priority="149" stopIfTrue="1">
      <formula>$A9=$J$13</formula>
    </cfRule>
    <cfRule type="expression" dxfId="389" priority="150" stopIfTrue="1">
      <formula>$A9=#REF!</formula>
    </cfRule>
    <cfRule type="expression" dxfId="388" priority="151" stopIfTrue="1">
      <formula>$A9=$J$1</formula>
    </cfRule>
  </conditionalFormatting>
  <conditionalFormatting sqref="A9">
    <cfRule type="expression" dxfId="387" priority="152">
      <formula>$A9=$J$19</formula>
    </cfRule>
  </conditionalFormatting>
  <conditionalFormatting sqref="D10">
    <cfRule type="expression" dxfId="386" priority="137" stopIfTrue="1">
      <formula>$A10=$J$18</formula>
    </cfRule>
    <cfRule type="expression" dxfId="385" priority="138" stopIfTrue="1">
      <formula>$A10=$J$17</formula>
    </cfRule>
    <cfRule type="expression" dxfId="384" priority="139" stopIfTrue="1">
      <formula>$A10=$J$16</formula>
    </cfRule>
    <cfRule type="expression" dxfId="383" priority="140" stopIfTrue="1">
      <formula>$A10=$J$14</formula>
    </cfRule>
    <cfRule type="expression" dxfId="382" priority="141" stopIfTrue="1">
      <formula>$A10=$J$13</formula>
    </cfRule>
    <cfRule type="expression" dxfId="381" priority="142" stopIfTrue="1">
      <formula>$A10=#REF!</formula>
    </cfRule>
    <cfRule type="expression" dxfId="380" priority="143" stopIfTrue="1">
      <formula>$A10=$J$1</formula>
    </cfRule>
  </conditionalFormatting>
  <conditionalFormatting sqref="D10">
    <cfRule type="expression" dxfId="379" priority="144">
      <formula>$A10=$J$19</formula>
    </cfRule>
  </conditionalFormatting>
  <conditionalFormatting sqref="A10">
    <cfRule type="expression" dxfId="378" priority="129" stopIfTrue="1">
      <formula>$A10=$J$18</formula>
    </cfRule>
    <cfRule type="expression" dxfId="377" priority="130" stopIfTrue="1">
      <formula>$A10=$J$17</formula>
    </cfRule>
    <cfRule type="expression" dxfId="376" priority="131" stopIfTrue="1">
      <formula>$A10=$J$16</formula>
    </cfRule>
    <cfRule type="expression" dxfId="375" priority="132" stopIfTrue="1">
      <formula>$A10=$J$14</formula>
    </cfRule>
    <cfRule type="expression" dxfId="374" priority="133" stopIfTrue="1">
      <formula>$A10=$J$13</formula>
    </cfRule>
    <cfRule type="expression" dxfId="373" priority="134" stopIfTrue="1">
      <formula>$A10=#REF!</formula>
    </cfRule>
    <cfRule type="expression" dxfId="372" priority="135" stopIfTrue="1">
      <formula>$A10=$J$1</formula>
    </cfRule>
  </conditionalFormatting>
  <conditionalFormatting sqref="A10">
    <cfRule type="expression" dxfId="371" priority="136">
      <formula>$A10=$J$19</formula>
    </cfRule>
  </conditionalFormatting>
  <conditionalFormatting sqref="E8">
    <cfRule type="expression" dxfId="370" priority="121" stopIfTrue="1">
      <formula>$A8=$J$18</formula>
    </cfRule>
    <cfRule type="expression" dxfId="369" priority="122" stopIfTrue="1">
      <formula>$A8=$J$17</formula>
    </cfRule>
    <cfRule type="expression" dxfId="368" priority="123" stopIfTrue="1">
      <formula>$A8=$J$16</formula>
    </cfRule>
    <cfRule type="expression" dxfId="367" priority="124" stopIfTrue="1">
      <formula>$A8=$J$14</formula>
    </cfRule>
    <cfRule type="expression" dxfId="366" priority="125" stopIfTrue="1">
      <formula>$A8=$J$13</formula>
    </cfRule>
    <cfRule type="expression" dxfId="365" priority="126" stopIfTrue="1">
      <formula>$A8=#REF!</formula>
    </cfRule>
    <cfRule type="expression" dxfId="364" priority="127" stopIfTrue="1">
      <formula>$A8=$J$1</formula>
    </cfRule>
  </conditionalFormatting>
  <conditionalFormatting sqref="E8">
    <cfRule type="expression" dxfId="363" priority="128">
      <formula>$A8=$J$19</formula>
    </cfRule>
  </conditionalFormatting>
  <conditionalFormatting sqref="E9">
    <cfRule type="expression" dxfId="362" priority="113" stopIfTrue="1">
      <formula>$A9=$J$18</formula>
    </cfRule>
    <cfRule type="expression" dxfId="361" priority="114" stopIfTrue="1">
      <formula>$A9=$J$17</formula>
    </cfRule>
    <cfRule type="expression" dxfId="360" priority="115" stopIfTrue="1">
      <formula>$A9=$J$16</formula>
    </cfRule>
    <cfRule type="expression" dxfId="359" priority="116" stopIfTrue="1">
      <formula>$A9=$J$14</formula>
    </cfRule>
    <cfRule type="expression" dxfId="358" priority="117" stopIfTrue="1">
      <formula>$A9=$J$13</formula>
    </cfRule>
    <cfRule type="expression" dxfId="357" priority="118" stopIfTrue="1">
      <formula>$A9=#REF!</formula>
    </cfRule>
    <cfRule type="expression" dxfId="356" priority="119" stopIfTrue="1">
      <formula>$A9=$J$1</formula>
    </cfRule>
  </conditionalFormatting>
  <conditionalFormatting sqref="E9">
    <cfRule type="expression" dxfId="355" priority="120">
      <formula>$A9=$J$19</formula>
    </cfRule>
  </conditionalFormatting>
  <conditionalFormatting sqref="E11">
    <cfRule type="expression" dxfId="354" priority="105" stopIfTrue="1">
      <formula>$A11=$J$18</formula>
    </cfRule>
    <cfRule type="expression" dxfId="353" priority="106" stopIfTrue="1">
      <formula>$A11=$J$17</formula>
    </cfRule>
    <cfRule type="expression" dxfId="352" priority="107" stopIfTrue="1">
      <formula>$A11=$J$16</formula>
    </cfRule>
    <cfRule type="expression" dxfId="351" priority="108" stopIfTrue="1">
      <formula>$A11=$J$14</formula>
    </cfRule>
    <cfRule type="expression" dxfId="350" priority="109" stopIfTrue="1">
      <formula>$A11=$J$13</formula>
    </cfRule>
    <cfRule type="expression" dxfId="349" priority="110" stopIfTrue="1">
      <formula>$A11=#REF!</formula>
    </cfRule>
    <cfRule type="expression" dxfId="348" priority="111" stopIfTrue="1">
      <formula>$A11=$J$1</formula>
    </cfRule>
  </conditionalFormatting>
  <conditionalFormatting sqref="E11">
    <cfRule type="expression" dxfId="347" priority="112">
      <formula>$A11=$J$19</formula>
    </cfRule>
  </conditionalFormatting>
  <conditionalFormatting sqref="E10">
    <cfRule type="expression" dxfId="346" priority="97" stopIfTrue="1">
      <formula>$A10=$J$18</formula>
    </cfRule>
    <cfRule type="expression" dxfId="345" priority="98" stopIfTrue="1">
      <formula>$A10=$J$17</formula>
    </cfRule>
    <cfRule type="expression" dxfId="344" priority="99" stopIfTrue="1">
      <formula>$A10=$J$16</formula>
    </cfRule>
    <cfRule type="expression" dxfId="343" priority="100" stopIfTrue="1">
      <formula>$A10=$J$14</formula>
    </cfRule>
    <cfRule type="expression" dxfId="342" priority="101" stopIfTrue="1">
      <formula>$A10=$J$13</formula>
    </cfRule>
    <cfRule type="expression" dxfId="341" priority="102" stopIfTrue="1">
      <formula>$A10=#REF!</formula>
    </cfRule>
    <cfRule type="expression" dxfId="340" priority="103" stopIfTrue="1">
      <formula>$A10=$J$1</formula>
    </cfRule>
  </conditionalFormatting>
  <conditionalFormatting sqref="E10">
    <cfRule type="expression" dxfId="339" priority="104">
      <formula>$A10=$J$19</formula>
    </cfRule>
  </conditionalFormatting>
  <conditionalFormatting sqref="C8">
    <cfRule type="expression" dxfId="338" priority="89" stopIfTrue="1">
      <formula>$A8=$J$18</formula>
    </cfRule>
    <cfRule type="expression" dxfId="337" priority="90" stopIfTrue="1">
      <formula>$A8=$J$17</formula>
    </cfRule>
    <cfRule type="expression" dxfId="336" priority="91" stopIfTrue="1">
      <formula>$A8=$J$16</formula>
    </cfRule>
    <cfRule type="expression" dxfId="335" priority="92" stopIfTrue="1">
      <formula>$A8=$J$14</formula>
    </cfRule>
    <cfRule type="expression" dxfId="334" priority="93" stopIfTrue="1">
      <formula>$A8=$J$13</formula>
    </cfRule>
    <cfRule type="expression" dxfId="333" priority="94" stopIfTrue="1">
      <formula>$A8=#REF!</formula>
    </cfRule>
    <cfRule type="expression" dxfId="332" priority="95" stopIfTrue="1">
      <formula>$A8=$J$1</formula>
    </cfRule>
  </conditionalFormatting>
  <conditionalFormatting sqref="C8">
    <cfRule type="expression" dxfId="331" priority="96">
      <formula>$A8=$J$19</formula>
    </cfRule>
  </conditionalFormatting>
  <conditionalFormatting sqref="C9">
    <cfRule type="expression" dxfId="330" priority="81" stopIfTrue="1">
      <formula>$A9=$J$18</formula>
    </cfRule>
    <cfRule type="expression" dxfId="329" priority="82" stopIfTrue="1">
      <formula>$A9=$J$17</formula>
    </cfRule>
    <cfRule type="expression" dxfId="328" priority="83" stopIfTrue="1">
      <formula>$A9=$J$16</formula>
    </cfRule>
    <cfRule type="expression" dxfId="327" priority="84" stopIfTrue="1">
      <formula>$A9=$J$14</formula>
    </cfRule>
    <cfRule type="expression" dxfId="326" priority="85" stopIfTrue="1">
      <formula>$A9=$J$13</formula>
    </cfRule>
    <cfRule type="expression" dxfId="325" priority="86" stopIfTrue="1">
      <formula>$A9=#REF!</formula>
    </cfRule>
    <cfRule type="expression" dxfId="324" priority="87" stopIfTrue="1">
      <formula>$A9=$J$1</formula>
    </cfRule>
  </conditionalFormatting>
  <conditionalFormatting sqref="C9">
    <cfRule type="expression" dxfId="323" priority="88">
      <formula>$A9=$J$19</formula>
    </cfRule>
  </conditionalFormatting>
  <conditionalFormatting sqref="C11">
    <cfRule type="expression" dxfId="322" priority="73" stopIfTrue="1">
      <formula>$A11=$J$18</formula>
    </cfRule>
    <cfRule type="expression" dxfId="321" priority="74" stopIfTrue="1">
      <formula>$A11=$J$17</formula>
    </cfRule>
    <cfRule type="expression" dxfId="320" priority="75" stopIfTrue="1">
      <formula>$A11=$J$16</formula>
    </cfRule>
    <cfRule type="expression" dxfId="319" priority="76" stopIfTrue="1">
      <formula>$A11=$J$14</formula>
    </cfRule>
    <cfRule type="expression" dxfId="318" priority="77" stopIfTrue="1">
      <formula>$A11=$J$13</formula>
    </cfRule>
    <cfRule type="expression" dxfId="317" priority="78" stopIfTrue="1">
      <formula>$A11=#REF!</formula>
    </cfRule>
    <cfRule type="expression" dxfId="316" priority="79" stopIfTrue="1">
      <formula>$A11=$J$1</formula>
    </cfRule>
  </conditionalFormatting>
  <conditionalFormatting sqref="C11">
    <cfRule type="expression" dxfId="315" priority="80">
      <formula>$A11=$J$19</formula>
    </cfRule>
  </conditionalFormatting>
  <conditionalFormatting sqref="C10">
    <cfRule type="expression" dxfId="314" priority="41" stopIfTrue="1">
      <formula>$A10=$J$18</formula>
    </cfRule>
    <cfRule type="expression" dxfId="313" priority="42" stopIfTrue="1">
      <formula>$A10=$J$17</formula>
    </cfRule>
    <cfRule type="expression" dxfId="312" priority="43" stopIfTrue="1">
      <formula>$A10=$J$16</formula>
    </cfRule>
    <cfRule type="expression" dxfId="311" priority="44" stopIfTrue="1">
      <formula>$A10=$J$14</formula>
    </cfRule>
    <cfRule type="expression" dxfId="310" priority="45" stopIfTrue="1">
      <formula>$A10=$J$13</formula>
    </cfRule>
    <cfRule type="expression" dxfId="309" priority="46" stopIfTrue="1">
      <formula>$A10=#REF!</formula>
    </cfRule>
    <cfRule type="expression" dxfId="308" priority="47" stopIfTrue="1">
      <formula>$A10=$J$1</formula>
    </cfRule>
  </conditionalFormatting>
  <conditionalFormatting sqref="C10">
    <cfRule type="expression" dxfId="307" priority="48">
      <formula>$A10=$J$19</formula>
    </cfRule>
  </conditionalFormatting>
  <conditionalFormatting sqref="B8">
    <cfRule type="expression" dxfId="306" priority="33" stopIfTrue="1">
      <formula>$A8=$J$18</formula>
    </cfRule>
    <cfRule type="expression" dxfId="305" priority="34" stopIfTrue="1">
      <formula>$A8=$J$17</formula>
    </cfRule>
    <cfRule type="expression" dxfId="304" priority="35" stopIfTrue="1">
      <formula>$A8=$J$16</formula>
    </cfRule>
    <cfRule type="expression" dxfId="303" priority="36" stopIfTrue="1">
      <formula>$A8=$J$14</formula>
    </cfRule>
    <cfRule type="expression" dxfId="302" priority="37" stopIfTrue="1">
      <formula>$A8=$J$13</formula>
    </cfRule>
    <cfRule type="expression" dxfId="301" priority="38" stopIfTrue="1">
      <formula>$A8=#REF!</formula>
    </cfRule>
    <cfRule type="expression" dxfId="300" priority="39" stopIfTrue="1">
      <formula>$A8=$J$1</formula>
    </cfRule>
  </conditionalFormatting>
  <conditionalFormatting sqref="B8">
    <cfRule type="expression" dxfId="299" priority="40">
      <formula>$A8=$J$19</formula>
    </cfRule>
  </conditionalFormatting>
  <conditionalFormatting sqref="B9">
    <cfRule type="expression" dxfId="298" priority="25" stopIfTrue="1">
      <formula>$A9=$J$18</formula>
    </cfRule>
    <cfRule type="expression" dxfId="297" priority="26" stopIfTrue="1">
      <formula>$A9=$J$17</formula>
    </cfRule>
    <cfRule type="expression" dxfId="296" priority="27" stopIfTrue="1">
      <formula>$A9=$J$16</formula>
    </cfRule>
    <cfRule type="expression" dxfId="295" priority="28" stopIfTrue="1">
      <formula>$A9=$J$14</formula>
    </cfRule>
    <cfRule type="expression" dxfId="294" priority="29" stopIfTrue="1">
      <formula>$A9=$J$13</formula>
    </cfRule>
    <cfRule type="expression" dxfId="293" priority="30" stopIfTrue="1">
      <formula>$A9=#REF!</formula>
    </cfRule>
    <cfRule type="expression" dxfId="292" priority="31" stopIfTrue="1">
      <formula>$A9=$J$1</formula>
    </cfRule>
  </conditionalFormatting>
  <conditionalFormatting sqref="B9">
    <cfRule type="expression" dxfId="291" priority="32">
      <formula>$A9=$J$19</formula>
    </cfRule>
  </conditionalFormatting>
  <conditionalFormatting sqref="B10">
    <cfRule type="expression" dxfId="290" priority="17" stopIfTrue="1">
      <formula>$A10=$J$18</formula>
    </cfRule>
    <cfRule type="expression" dxfId="289" priority="18" stopIfTrue="1">
      <formula>$A10=$J$17</formula>
    </cfRule>
    <cfRule type="expression" dxfId="288" priority="19" stopIfTrue="1">
      <formula>$A10=$J$16</formula>
    </cfRule>
    <cfRule type="expression" dxfId="287" priority="20" stopIfTrue="1">
      <formula>$A10=$J$14</formula>
    </cfRule>
    <cfRule type="expression" dxfId="286" priority="21" stopIfTrue="1">
      <formula>$A10=$J$13</formula>
    </cfRule>
    <cfRule type="expression" dxfId="285" priority="22" stopIfTrue="1">
      <formula>$A10=#REF!</formula>
    </cfRule>
    <cfRule type="expression" dxfId="284" priority="23" stopIfTrue="1">
      <formula>$A10=$J$1</formula>
    </cfRule>
  </conditionalFormatting>
  <conditionalFormatting sqref="B10">
    <cfRule type="expression" dxfId="283" priority="24">
      <formula>$A10=$J$19</formula>
    </cfRule>
  </conditionalFormatting>
  <conditionalFormatting sqref="B11">
    <cfRule type="expression" dxfId="282" priority="9" stopIfTrue="1">
      <formula>$A11=$J$18</formula>
    </cfRule>
    <cfRule type="expression" dxfId="281" priority="10" stopIfTrue="1">
      <formula>$A11=$J$17</formula>
    </cfRule>
    <cfRule type="expression" dxfId="280" priority="11" stopIfTrue="1">
      <formula>$A11=$J$16</formula>
    </cfRule>
    <cfRule type="expression" dxfId="279" priority="12" stopIfTrue="1">
      <formula>$A11=$J$14</formula>
    </cfRule>
    <cfRule type="expression" dxfId="278" priority="13" stopIfTrue="1">
      <formula>$A11=$J$13</formula>
    </cfRule>
    <cfRule type="expression" dxfId="277" priority="14" stopIfTrue="1">
      <formula>$A11=#REF!</formula>
    </cfRule>
    <cfRule type="expression" dxfId="276" priority="15" stopIfTrue="1">
      <formula>$A11=$J$1</formula>
    </cfRule>
  </conditionalFormatting>
  <conditionalFormatting sqref="B11">
    <cfRule type="expression" dxfId="275" priority="16">
      <formula>$A11=$J$19</formula>
    </cfRule>
  </conditionalFormatting>
  <conditionalFormatting sqref="A42:H42">
    <cfRule type="expression" dxfId="274" priority="1" stopIfTrue="1">
      <formula>$A42=$J$18</formula>
    </cfRule>
    <cfRule type="expression" dxfId="273" priority="2" stopIfTrue="1">
      <formula>$A42=$J$17</formula>
    </cfRule>
    <cfRule type="expression" dxfId="272" priority="3" stopIfTrue="1">
      <formula>$A42=$J$16</formula>
    </cfRule>
    <cfRule type="expression" dxfId="271" priority="4" stopIfTrue="1">
      <formula>$A42=$J$14</formula>
    </cfRule>
    <cfRule type="expression" dxfId="270" priority="5" stopIfTrue="1">
      <formula>$A42=$J$13</formula>
    </cfRule>
    <cfRule type="expression" dxfId="269" priority="6" stopIfTrue="1">
      <formula>$A42=#REF!</formula>
    </cfRule>
    <cfRule type="expression" dxfId="268" priority="7" stopIfTrue="1">
      <formula>$A42=$J$1</formula>
    </cfRule>
  </conditionalFormatting>
  <conditionalFormatting sqref="A42:H42">
    <cfRule type="expression" dxfId="267" priority="8">
      <formula>$A42=$J$19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C8FC72B3-90EE-4EF6-B44C-3E605480F551}">
            <xm:f>Завершение!$A2=Завершение!$J$3</xm:f>
            <x14:dxf>
              <fill>
                <patternFill>
                  <bgColor rgb="FF00B05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expression" priority="49" id="{6DCB3875-2A32-469B-8672-DE729A86F608}">
            <xm:f>Завершение!$A2=Завершение!$J$10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51" id="{AA1E77D5-D94D-488C-BE85-852627752F4E}">
            <xm:f>Завершение!$A6=Завершение!$J$9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52" stopIfTrue="1" id="{52C1AD83-3379-446E-83B0-947C08E44697}">
            <xm:f>Завершение!$A4=Завершение!$J$10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stopIfTrue="1" id="{F2FA64B2-BD1D-4166-9FA9-E1DCFEA49D0B}">
            <xm:f>Завершение!$A4=Завершение!$J$9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stopIfTrue="1" id="{E559CB45-0BCE-4A9E-BB0C-0F019F3C7EFA}">
            <xm:f>Завершение!$A4=Завершение!#REF!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5" stopIfTrue="1" id="{39A09657-8069-4617-8261-C38BE7E41B2C}">
            <xm:f>Завершение!$A4=Завершение!$J$5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6" stopIfTrue="1" id="{65D1F979-D9FE-4FA8-B26B-DDE0182BCF50}">
            <xm:f>Завершение!$A4=Завершение!$J$4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stopIfTrue="1" id="{36CFE2D5-9858-4401-93DD-A1148062B068}">
            <xm:f>Завершение!$A4=Завершение!$J$2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8" stopIfTrue="1" id="{E3200E1B-DA81-4501-89ED-BC77226C7A62}">
            <xm:f>Завершение!$A4=Завершение!$J$1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59" stopIfTrue="1" id="{3E05DF88-D631-4D9B-8A02-F0C975A17370}">
            <xm:f>Завершение!$A2=Завершение!$J$9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stopIfTrue="1" id="{54A69860-E131-4239-9140-46E99A138E89}">
            <xm:f>Завершение!$A2=Завершение!#REF!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stopIfTrue="1" id="{B21CF62F-51EF-4842-839E-D2EA9A214FA6}">
            <xm:f>Завершение!$A2=Завершение!$J$7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2" stopIfTrue="1" id="{E2DD4F5C-17D9-42F7-B485-42AE5745A546}">
            <xm:f>Завершение!$A2=Завершение!$J$5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3" stopIfTrue="1" id="{7FF5B7EC-08B7-4C8E-B698-9E3A30269ED8}">
            <xm:f>Завершение!$A2=Завершение!$J$4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4" stopIfTrue="1" id="{9BDABA5D-826D-41C6-B136-BECEB1925FF7}">
            <xm:f>Завершение!$A2=Завершение!$J$2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5" stopIfTrue="1" id="{6427E7E6-2FE4-4A18-B6F1-F148EC3DDE3B}">
            <xm:f>Завершение!$A2=Завершение!$J$1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66" stopIfTrue="1" id="{A584722F-DC2D-4BB9-959B-0A30A956590F}">
            <xm:f>Завершение!$A6=Завершение!#REF!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7" stopIfTrue="1" id="{8230DEC2-D3BE-44E6-B556-52A581C4F2CF}">
            <xm:f>Завершение!$A6=Завершение!$J$7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stopIfTrue="1" id="{72CD6005-C5EA-4134-A412-C8DD3C2362F2}">
            <xm:f>Завершение!$A6=Завершение!#REF!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9" stopIfTrue="1" id="{AB2A8F16-D900-40E1-A834-A9F7DDF498EB}">
            <xm:f>Завершение!$A6=Завершение!$J$5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0" stopIfTrue="1" id="{965468C2-B960-442D-9D93-F94214AF77FB}">
            <xm:f>Завершение!$A6=Завершение!$J$4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1" stopIfTrue="1" id="{92F50F8D-CC92-4AE2-A38C-1E8EF51139AB}">
            <xm:f>Завершение!$A6=Завершение!$J$2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2" stopIfTrue="1" id="{EACCD09D-30CF-4F86-90D9-442BBED16C77}">
            <xm:f>Завершение!$A6=Завершение!$J$1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209" id="{747966B7-093E-4D24-BA86-F07F85AD4B56}">
            <xm:f>Завершение!$A2=Завершение!$J$2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0" id="{B1702540-4BE6-4D98-9A8F-80E11C6EFBB1}">
            <xm:f>Завершение!$A2=Завершение!$J$15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1" id="{4D750B0A-1FA8-4798-BFBC-6AEC87AB8523}">
            <xm:f>Завершение!$A2=Завершение!$J$16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2" id="{3BC379CD-14EB-4DA1-89F5-7D77625FA788}">
            <xm:f>Завершение!$A2=Завершение!$J$14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3" id="{FD7DA98E-DC52-43AB-8394-7F22DF688D6F}">
            <xm:f>Завершение!$A2=Завершение!$J$11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14" id="{E7A2295F-AB56-4EC0-A58F-2CC6719126AF}">
            <xm:f>Завершение!$A2=Завершение!#REF!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15" id="{6C6B4989-6886-4687-BA2A-7A071B68A9C9}">
            <xm:f>Завершение!$A2=Завершение!$J$17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16" id="{E3CDBCB0-1E43-410A-8F83-4DCE2DAFB543}">
            <xm:f>Завершение!$D2=Завершение!$J$17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7" id="{A590289E-9D69-4B39-B473-043DF52A6851}">
            <xm:f>Завершение!$D2=Завершение!$J$3</xm:f>
            <x14:dxf>
              <fill>
                <patternFill>
                  <bgColor rgb="FF00B050"/>
                </patternFill>
              </fill>
            </x14:dxf>
          </x14:cfRule>
          <x14:cfRule type="expression" priority="218" id="{76F0EEE1-7D72-4046-A78E-EBFAEB0E5615}">
            <xm:f>Завершение!$D2=Завершение!$J$15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9" id="{0094F31B-7F47-40E9-87FA-C470391A5C74}">
            <xm:f>Завершение!$D2=Завершение!$J$16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0" id="{6D2B44C0-8DF1-416C-BB48-401BDEBE7ECD}">
            <xm:f>Завершение!$D2=Завершение!$J$14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1" id="{CB959AFE-940A-43DB-9F6A-B09169342F6B}">
            <xm:f>Завершение!$D2=Завершение!$J$11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2" id="{833C81AB-62B8-4AAB-89B4-A31C6A294222}">
            <xm:f>Завершение!$D2=Завершение!#REF!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23" id="{2A994D47-48A6-42C9-9E15-13094C86AE45}">
            <xm:f>Завершение!$A4=Завершение!#REF!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224" stopIfTrue="1" id="{D6AAEAF2-CD01-4EE2-92C3-5DD82DF70FD0}">
            <xm:f>Завершение!$A3=Завершение!$J$14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5" stopIfTrue="1" id="{0116C081-2B7E-4736-8A63-C985E7929946}">
            <xm:f>Завершение!$A3=Завершение!#REF!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6" stopIfTrue="1" id="{171947A5-95A5-4895-9BFC-DB7DEFC63715}">
            <xm:f>Завершение!$A3=Завершение!$J$10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227" stopIfTrue="1" id="{031040C1-872D-4BDC-9793-D48BDBF2B4EB}">
            <xm:f>Завершение!$A3=Завершение!$J$5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8" stopIfTrue="1" id="{5DBFD3E1-8219-4D2B-87F6-86BCFB27F17A}">
            <xm:f>Завершение!$A3=Завершение!$J$4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29" stopIfTrue="1" id="{845098FC-FA4D-4504-9FB8-16F4E98078A7}">
            <xm:f>Завершение!$A3=Завершение!$J$2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0" stopIfTrue="1" id="{85F86527-D30D-4C43-B26C-8CF259C87AB4}">
            <xm:f>Завершение!$A3=Завершение!$J$1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  <x14:conditionalFormatting xmlns:xm="http://schemas.microsoft.com/office/excel/2006/main">
          <x14:cfRule type="expression" priority="231" id="{E85AF7EC-B88A-4EC4-A94D-4863D3C4A94B}">
            <xm:f>Завершение!$A3=Завершение!$J$15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zoomScale="85" zoomScaleNormal="85" workbookViewId="0">
      <selection activeCell="B12" sqref="B12"/>
    </sheetView>
  </sheetViews>
  <sheetFormatPr defaultColWidth="35.7109375" defaultRowHeight="30" customHeight="1" x14ac:dyDescent="0.3"/>
  <cols>
    <col min="1" max="1" width="35.7109375" style="19"/>
    <col min="2" max="2" width="35.7109375" style="61"/>
    <col min="3" max="3" width="35.7109375" style="19"/>
    <col min="4" max="4" width="69.85546875" style="19" customWidth="1"/>
    <col min="5" max="1024" width="35.7109375" style="19"/>
    <col min="1025" max="16384" width="35.7109375" style="20"/>
  </cols>
  <sheetData>
    <row r="1" spans="1:4" ht="30" customHeight="1" x14ac:dyDescent="0.3">
      <c r="A1" s="18" t="s">
        <v>0</v>
      </c>
      <c r="B1" s="59" t="s">
        <v>15</v>
      </c>
      <c r="C1" s="18" t="s">
        <v>16</v>
      </c>
      <c r="D1" s="18" t="s">
        <v>3</v>
      </c>
    </row>
    <row r="2" spans="1:4" ht="30" customHeight="1" x14ac:dyDescent="0.3">
      <c r="A2" s="21" t="s">
        <v>36</v>
      </c>
      <c r="B2" s="60" t="s">
        <v>1397</v>
      </c>
      <c r="C2" s="22">
        <v>9600</v>
      </c>
      <c r="D2" s="19" t="s">
        <v>604</v>
      </c>
    </row>
    <row r="3" spans="1:4" ht="30" customHeight="1" x14ac:dyDescent="0.3">
      <c r="A3" s="22" t="s">
        <v>603</v>
      </c>
      <c r="B3" s="60" t="s">
        <v>38</v>
      </c>
      <c r="C3" s="22">
        <v>9600</v>
      </c>
      <c r="D3" s="19" t="s">
        <v>606</v>
      </c>
    </row>
    <row r="4" spans="1:4" ht="30" customHeight="1" x14ac:dyDescent="0.3">
      <c r="A4" s="22" t="s">
        <v>8</v>
      </c>
      <c r="B4" s="60" t="s">
        <v>1398</v>
      </c>
      <c r="C4" s="22">
        <v>9600</v>
      </c>
      <c r="D4" s="19" t="s">
        <v>605</v>
      </c>
    </row>
    <row r="5" spans="1:4" ht="30" customHeight="1" x14ac:dyDescent="0.3">
      <c r="A5" s="21" t="s">
        <v>25</v>
      </c>
      <c r="B5" s="60">
        <v>1</v>
      </c>
      <c r="C5" s="22">
        <v>1</v>
      </c>
      <c r="D5" s="19" t="s">
        <v>31</v>
      </c>
    </row>
    <row r="6" spans="1:4" ht="30" customHeight="1" x14ac:dyDescent="0.3">
      <c r="A6" s="44" t="s">
        <v>85</v>
      </c>
      <c r="B6" s="60">
        <v>0</v>
      </c>
      <c r="C6" s="22">
        <v>1</v>
      </c>
      <c r="D6" s="22" t="s">
        <v>1400</v>
      </c>
    </row>
    <row r="7" spans="1:4" ht="30" customHeight="1" x14ac:dyDescent="0.3">
      <c r="A7" s="44" t="s">
        <v>51</v>
      </c>
      <c r="B7" s="60">
        <v>0</v>
      </c>
      <c r="C7" s="22">
        <v>1</v>
      </c>
      <c r="D7" s="22" t="s">
        <v>1404</v>
      </c>
    </row>
    <row r="8" spans="1:4" ht="30" customHeight="1" x14ac:dyDescent="0.3">
      <c r="A8" s="44" t="s">
        <v>52</v>
      </c>
      <c r="B8" s="60">
        <v>0</v>
      </c>
      <c r="C8" s="22">
        <v>1</v>
      </c>
      <c r="D8" s="22" t="s">
        <v>1401</v>
      </c>
    </row>
    <row r="9" spans="1:4" ht="30" customHeight="1" x14ac:dyDescent="0.3">
      <c r="A9" s="44" t="s">
        <v>53</v>
      </c>
      <c r="B9" s="60">
        <v>0</v>
      </c>
      <c r="C9" s="22">
        <v>1</v>
      </c>
      <c r="D9" s="22" t="s">
        <v>1402</v>
      </c>
    </row>
    <row r="10" spans="1:4" ht="30" customHeight="1" x14ac:dyDescent="0.3">
      <c r="A10" s="44" t="s">
        <v>1286</v>
      </c>
      <c r="B10" s="60">
        <v>0</v>
      </c>
      <c r="C10" s="22">
        <v>1</v>
      </c>
      <c r="D10" s="22" t="s">
        <v>1433</v>
      </c>
    </row>
    <row r="11" spans="1:4" ht="30" customHeight="1" x14ac:dyDescent="0.3">
      <c r="A11" s="44" t="s">
        <v>351</v>
      </c>
      <c r="B11" s="60">
        <v>0</v>
      </c>
      <c r="C11" s="22">
        <v>1</v>
      </c>
      <c r="D11" s="22" t="s">
        <v>1403</v>
      </c>
    </row>
    <row r="12" spans="1:4" ht="30" customHeight="1" x14ac:dyDescent="0.3">
      <c r="A12" s="21" t="s">
        <v>54</v>
      </c>
      <c r="B12" s="60" t="s">
        <v>1399</v>
      </c>
      <c r="C12" s="22">
        <v>9600</v>
      </c>
      <c r="D12" s="19" t="s">
        <v>28</v>
      </c>
    </row>
    <row r="13" spans="1:4" ht="30" customHeight="1" x14ac:dyDescent="0.3">
      <c r="A13" s="23" t="s">
        <v>26</v>
      </c>
      <c r="B13" s="61" t="s">
        <v>37</v>
      </c>
      <c r="C13" s="19">
        <v>9600</v>
      </c>
      <c r="D13" s="19" t="s">
        <v>30</v>
      </c>
    </row>
    <row r="14" spans="1:4" ht="30" customHeight="1" x14ac:dyDescent="0.3">
      <c r="A14" s="23" t="s">
        <v>17</v>
      </c>
      <c r="B14" s="61" t="s">
        <v>12</v>
      </c>
      <c r="C14" s="19">
        <v>9600</v>
      </c>
      <c r="D14" s="19" t="s">
        <v>29</v>
      </c>
    </row>
  </sheetData>
  <conditionalFormatting sqref="A7">
    <cfRule type="expression" dxfId="219" priority="82" stopIfTrue="1">
      <formula>$A7=$J$13</formula>
    </cfRule>
    <cfRule type="expression" dxfId="218" priority="83" stopIfTrue="1">
      <formula>$A7=$J$12</formula>
    </cfRule>
    <cfRule type="expression" dxfId="217" priority="84" stopIfTrue="1">
      <formula>$A7=$J$9</formula>
    </cfRule>
    <cfRule type="expression" dxfId="216" priority="85" stopIfTrue="1">
      <formula>$A7=$J$5</formula>
    </cfRule>
    <cfRule type="expression" dxfId="215" priority="86" stopIfTrue="1">
      <formula>$A7=$J$4</formula>
    </cfRule>
    <cfRule type="expression" dxfId="214" priority="87" stopIfTrue="1">
      <formula>$A7=$J$2</formula>
    </cfRule>
    <cfRule type="expression" dxfId="213" priority="88" stopIfTrue="1">
      <formula>$A7=$J$1</formula>
    </cfRule>
  </conditionalFormatting>
  <conditionalFormatting sqref="A7">
    <cfRule type="expression" dxfId="212" priority="81">
      <formula>$A7=$J$14</formula>
    </cfRule>
  </conditionalFormatting>
  <conditionalFormatting sqref="A8">
    <cfRule type="expression" dxfId="211" priority="66" stopIfTrue="1">
      <formula>$A8=$J$9</formula>
    </cfRule>
    <cfRule type="expression" dxfId="210" priority="67" stopIfTrue="1">
      <formula>$A8=$J$8</formula>
    </cfRule>
    <cfRule type="expression" dxfId="209" priority="68" stopIfTrue="1">
      <formula>$A8=$J$7</formula>
    </cfRule>
    <cfRule type="expression" dxfId="208" priority="69" stopIfTrue="1">
      <formula>$A8=$J$5</formula>
    </cfRule>
    <cfRule type="expression" dxfId="207" priority="70" stopIfTrue="1">
      <formula>$A8=$J$4</formula>
    </cfRule>
    <cfRule type="expression" dxfId="206" priority="71" stopIfTrue="1">
      <formula>$A8=$J$2</formula>
    </cfRule>
    <cfRule type="expression" dxfId="205" priority="72" stopIfTrue="1">
      <formula>$A8=$J$1</formula>
    </cfRule>
  </conditionalFormatting>
  <conditionalFormatting sqref="A8">
    <cfRule type="expression" dxfId="204" priority="65">
      <formula>$A8=$J$12</formula>
    </cfRule>
  </conditionalFormatting>
  <conditionalFormatting sqref="A9">
    <cfRule type="expression" dxfId="203" priority="58" stopIfTrue="1">
      <formula>$A9=$J$9</formula>
    </cfRule>
    <cfRule type="expression" dxfId="202" priority="59" stopIfTrue="1">
      <formula>$A9=$J$8</formula>
    </cfRule>
    <cfRule type="expression" dxfId="201" priority="60" stopIfTrue="1">
      <formula>$A9=$J$7</formula>
    </cfRule>
    <cfRule type="expression" dxfId="200" priority="61" stopIfTrue="1">
      <formula>$A9=$J$5</formula>
    </cfRule>
    <cfRule type="expression" dxfId="199" priority="62" stopIfTrue="1">
      <formula>$A9=$J$4</formula>
    </cfRule>
    <cfRule type="expression" dxfId="198" priority="63" stopIfTrue="1">
      <formula>$A9=$J$2</formula>
    </cfRule>
    <cfRule type="expression" dxfId="197" priority="64" stopIfTrue="1">
      <formula>$A9=$J$1</formula>
    </cfRule>
  </conditionalFormatting>
  <conditionalFormatting sqref="A9">
    <cfRule type="expression" dxfId="196" priority="57">
      <formula>$A9=$J$12</formula>
    </cfRule>
  </conditionalFormatting>
  <conditionalFormatting sqref="A11">
    <cfRule type="expression" dxfId="195" priority="33">
      <formula>$A11=$J$11</formula>
    </cfRule>
  </conditionalFormatting>
  <conditionalFormatting sqref="A11">
    <cfRule type="expression" dxfId="194" priority="34" stopIfTrue="1">
      <formula>$A11=$J$9</formula>
    </cfRule>
    <cfRule type="expression" dxfId="193" priority="35" stopIfTrue="1">
      <formula>$A11=$J$8</formula>
    </cfRule>
    <cfRule type="expression" dxfId="192" priority="36" stopIfTrue="1">
      <formula>$A11=$J$7</formula>
    </cfRule>
    <cfRule type="expression" dxfId="191" priority="37" stopIfTrue="1">
      <formula>$A11=$J$5</formula>
    </cfRule>
    <cfRule type="expression" dxfId="190" priority="38" stopIfTrue="1">
      <formula>$A11=$J$4</formula>
    </cfRule>
    <cfRule type="expression" dxfId="189" priority="39" stopIfTrue="1">
      <formula>$A11=$J$2</formula>
    </cfRule>
    <cfRule type="expression" dxfId="188" priority="40" stopIfTrue="1">
      <formula>$A11=$J$1</formula>
    </cfRule>
  </conditionalFormatting>
  <conditionalFormatting sqref="A6">
    <cfRule type="expression" dxfId="187" priority="10" stopIfTrue="1">
      <formula>$A6=$J$8</formula>
    </cfRule>
    <cfRule type="expression" dxfId="186" priority="11" stopIfTrue="1">
      <formula>$A6=$J$7</formula>
    </cfRule>
    <cfRule type="expression" dxfId="185" priority="12" stopIfTrue="1">
      <formula>$A6=$J$6</formula>
    </cfRule>
    <cfRule type="expression" dxfId="184" priority="13" stopIfTrue="1">
      <formula>$A6=$J$5</formula>
    </cfRule>
    <cfRule type="expression" dxfId="183" priority="14" stopIfTrue="1">
      <formula>$A6=$J$4</formula>
    </cfRule>
    <cfRule type="expression" dxfId="182" priority="15" stopIfTrue="1">
      <formula>$A6=$J$2</formula>
    </cfRule>
    <cfRule type="expression" dxfId="181" priority="16" stopIfTrue="1">
      <formula>$A6=$J$1</formula>
    </cfRule>
  </conditionalFormatting>
  <conditionalFormatting sqref="A6">
    <cfRule type="expression" dxfId="180" priority="9">
      <formula>$A6=$J$9</formula>
    </cfRule>
  </conditionalFormatting>
  <conditionalFormatting sqref="A10">
    <cfRule type="expression" dxfId="179" priority="1">
      <formula>$A10=$J$11</formula>
    </cfRule>
  </conditionalFormatting>
  <conditionalFormatting sqref="A10">
    <cfRule type="expression" dxfId="178" priority="2" stopIfTrue="1">
      <formula>$A10=$J$9</formula>
    </cfRule>
    <cfRule type="expression" dxfId="177" priority="3" stopIfTrue="1">
      <formula>$A10=$J$8</formula>
    </cfRule>
    <cfRule type="expression" dxfId="176" priority="4" stopIfTrue="1">
      <formula>$A10=$J$7</formula>
    </cfRule>
    <cfRule type="expression" dxfId="175" priority="5" stopIfTrue="1">
      <formula>$A10=$J$5</formula>
    </cfRule>
    <cfRule type="expression" dxfId="174" priority="6" stopIfTrue="1">
      <formula>$A10=$J$4</formula>
    </cfRule>
    <cfRule type="expression" dxfId="173" priority="7" stopIfTrue="1">
      <formula>$A10=$J$2</formula>
    </cfRule>
    <cfRule type="expression" dxfId="172" priority="8" stopIfTrue="1">
      <formula>$A10=$J$1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5" zoomScaleNormal="85" workbookViewId="0">
      <selection activeCell="A8" sqref="A8:XFD9"/>
    </sheetView>
  </sheetViews>
  <sheetFormatPr defaultColWidth="35.7109375" defaultRowHeight="15" x14ac:dyDescent="0.25"/>
  <cols>
    <col min="1" max="2" width="35.7109375" style="1"/>
    <col min="3" max="3" width="18" style="1" customWidth="1"/>
    <col min="4" max="4" width="22.28515625" style="1" customWidth="1"/>
    <col min="5" max="5" width="35.7109375" style="1"/>
    <col min="6" max="6" width="16.7109375" style="2" customWidth="1"/>
    <col min="7" max="7" width="18.42578125" style="10" customWidth="1"/>
    <col min="8" max="8" width="19.85546875" style="10" customWidth="1"/>
    <col min="9" max="9" width="35.7109375" style="2"/>
    <col min="10" max="1024" width="35.7109375" style="1"/>
  </cols>
  <sheetData>
    <row r="1" spans="1:1024" ht="35.1" customHeight="1" x14ac:dyDescent="0.25">
      <c r="A1" s="13" t="s">
        <v>0</v>
      </c>
      <c r="B1" s="13" t="s">
        <v>1</v>
      </c>
      <c r="C1" s="13" t="s">
        <v>2</v>
      </c>
      <c r="D1" s="13" t="s">
        <v>27</v>
      </c>
      <c r="E1" s="13" t="s">
        <v>3</v>
      </c>
      <c r="F1" s="34" t="s">
        <v>7</v>
      </c>
      <c r="G1" s="14" t="s">
        <v>4</v>
      </c>
      <c r="H1" s="14" t="s">
        <v>5</v>
      </c>
      <c r="I1" s="15" t="s">
        <v>6</v>
      </c>
    </row>
    <row r="2" spans="1:1024" s="11" customFormat="1" ht="35.1" customHeigh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41</v>
      </c>
      <c r="F2" s="35">
        <v>0</v>
      </c>
      <c r="G2" s="10">
        <v>0</v>
      </c>
      <c r="H2" s="10">
        <v>0</v>
      </c>
      <c r="I2" s="9">
        <v>1</v>
      </c>
      <c r="AMH2" s="12"/>
      <c r="AMI2" s="12"/>
      <c r="AMJ2" s="12"/>
    </row>
    <row r="3" spans="1:1024" s="11" customFormat="1" ht="35.1" customHeigh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41</v>
      </c>
      <c r="F3" s="35">
        <v>0</v>
      </c>
      <c r="G3" s="10">
        <v>0</v>
      </c>
      <c r="H3" s="10">
        <v>0</v>
      </c>
      <c r="I3" s="9">
        <v>1</v>
      </c>
      <c r="AMH3" s="12"/>
      <c r="AMI3" s="12"/>
      <c r="AMJ3" s="12"/>
    </row>
    <row r="4" spans="1:1024" s="11" customFormat="1" ht="35.1" customHeigh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41</v>
      </c>
      <c r="F4" s="35">
        <v>0</v>
      </c>
      <c r="G4" s="10">
        <v>0</v>
      </c>
      <c r="H4" s="10">
        <v>0</v>
      </c>
      <c r="I4" s="9">
        <v>1</v>
      </c>
      <c r="AMH4" s="12"/>
      <c r="AMI4" s="12"/>
      <c r="AMJ4" s="12"/>
    </row>
    <row r="5" spans="1:1024" s="11" customFormat="1" ht="35.1" customHeigh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41</v>
      </c>
      <c r="F5" s="35">
        <v>0</v>
      </c>
      <c r="G5" s="10">
        <v>0</v>
      </c>
      <c r="H5" s="10">
        <v>0</v>
      </c>
      <c r="I5" s="9">
        <v>1</v>
      </c>
      <c r="AMH5" s="12"/>
      <c r="AMI5" s="12"/>
      <c r="AMJ5" s="12"/>
    </row>
    <row r="6" spans="1:1024" s="11" customFormat="1" ht="35.1" customHeigh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41</v>
      </c>
      <c r="F6" s="35">
        <v>0</v>
      </c>
      <c r="G6" s="10">
        <v>0</v>
      </c>
      <c r="H6" s="10">
        <v>0</v>
      </c>
      <c r="I6" s="9">
        <v>1</v>
      </c>
      <c r="AMH6" s="12"/>
      <c r="AMI6" s="12"/>
      <c r="AMJ6" s="12"/>
    </row>
    <row r="7" spans="1:1024" s="24" customFormat="1" ht="20.100000000000001" customHeight="1" x14ac:dyDescent="0.3">
      <c r="A7" s="25" t="s">
        <v>26</v>
      </c>
      <c r="B7" s="25" t="s">
        <v>14</v>
      </c>
      <c r="C7" s="32" t="s">
        <v>9</v>
      </c>
      <c r="D7" s="26" t="s">
        <v>9</v>
      </c>
      <c r="E7" s="25" t="s">
        <v>44</v>
      </c>
      <c r="F7" s="36">
        <v>0</v>
      </c>
      <c r="G7" s="27">
        <v>0</v>
      </c>
      <c r="H7" s="28">
        <v>0</v>
      </c>
      <c r="I7" s="9">
        <v>1</v>
      </c>
      <c r="J7" s="25"/>
      <c r="K7" s="29" t="str">
        <f t="shared" ref="K7" si="0">IF(ISNUMBER(SEARCH("MK_", A7)), IF(ISNUMBER(SEARCH("1", A7)), 1, IF(ISNUMBER(SEARCH("2", A7)), 2, IF(ISNUMBER(SEARCH("3", A7)), 3, IF(ISNUMBER(SEARCH("4", A7)), 4, IF(ISNUMBER(SEARCH("5", A7)), 5, "-"))))),D7)</f>
        <v>-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</row>
    <row r="8" spans="1:1024" ht="35.1" customHeight="1" x14ac:dyDescent="0.25">
      <c r="A8" s="22" t="s">
        <v>603</v>
      </c>
      <c r="B8" s="16" t="s">
        <v>14</v>
      </c>
      <c r="C8" s="16" t="s">
        <v>9</v>
      </c>
      <c r="D8" s="16" t="s">
        <v>9</v>
      </c>
      <c r="E8" s="16" t="s">
        <v>18</v>
      </c>
      <c r="F8" s="35">
        <v>0</v>
      </c>
      <c r="G8" s="10">
        <v>0</v>
      </c>
      <c r="H8" s="10">
        <v>0</v>
      </c>
      <c r="I8" s="9">
        <v>1</v>
      </c>
    </row>
    <row r="9" spans="1:1024" ht="35.1" customHeight="1" x14ac:dyDescent="0.25">
      <c r="A9" s="16" t="s">
        <v>8</v>
      </c>
      <c r="B9" s="16" t="s">
        <v>14</v>
      </c>
      <c r="C9" s="16" t="s">
        <v>9</v>
      </c>
      <c r="D9" s="16" t="s">
        <v>9</v>
      </c>
      <c r="E9" s="16" t="s">
        <v>18</v>
      </c>
      <c r="F9" s="35">
        <v>0</v>
      </c>
      <c r="G9" s="10">
        <v>0</v>
      </c>
      <c r="H9" s="10">
        <v>0</v>
      </c>
      <c r="I9" s="9">
        <v>1</v>
      </c>
    </row>
    <row r="10" spans="1:1024" s="11" customFormat="1" ht="35.1" customHeight="1" x14ac:dyDescent="0.25">
      <c r="A10" s="8" t="s">
        <v>36</v>
      </c>
      <c r="B10" s="8" t="s">
        <v>14</v>
      </c>
      <c r="C10" s="31" t="s">
        <v>9</v>
      </c>
      <c r="D10" s="11" t="s">
        <v>9</v>
      </c>
      <c r="E10" s="8" t="s">
        <v>39</v>
      </c>
      <c r="F10" s="35">
        <v>0</v>
      </c>
      <c r="G10" s="10">
        <v>0</v>
      </c>
      <c r="H10" s="10">
        <v>0</v>
      </c>
      <c r="I10" s="9">
        <v>1</v>
      </c>
      <c r="AMH10" s="12"/>
      <c r="AMI10" s="12"/>
      <c r="AMJ10" s="12"/>
    </row>
    <row r="11" spans="1:1024" s="24" customFormat="1" ht="20.100000000000001" customHeight="1" x14ac:dyDescent="0.3">
      <c r="A11" s="25" t="s">
        <v>25</v>
      </c>
      <c r="B11" s="25" t="s">
        <v>32</v>
      </c>
      <c r="C11" s="32" t="s">
        <v>9</v>
      </c>
      <c r="D11" s="24" t="s">
        <v>9</v>
      </c>
      <c r="E11" s="25" t="s">
        <v>33</v>
      </c>
      <c r="F11" s="35">
        <v>0</v>
      </c>
      <c r="G11" s="10">
        <v>0</v>
      </c>
      <c r="H11" s="10">
        <v>0</v>
      </c>
      <c r="I11" s="9">
        <v>1</v>
      </c>
      <c r="J11" s="25"/>
      <c r="K11" s="29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</row>
    <row r="12" spans="1:1024" s="11" customFormat="1" ht="35.1" customHeight="1" x14ac:dyDescent="0.25">
      <c r="A12" s="22" t="s">
        <v>8</v>
      </c>
      <c r="B12" s="8" t="s">
        <v>10</v>
      </c>
      <c r="C12" s="31" t="s">
        <v>13</v>
      </c>
      <c r="D12" s="11">
        <v>1</v>
      </c>
      <c r="E12" s="8" t="s">
        <v>42</v>
      </c>
      <c r="F12" s="35">
        <v>0</v>
      </c>
      <c r="G12" s="10">
        <v>0</v>
      </c>
      <c r="H12" s="10">
        <v>0</v>
      </c>
      <c r="I12" s="9">
        <v>1</v>
      </c>
      <c r="AMH12" s="12"/>
      <c r="AMI12" s="12"/>
      <c r="AMJ12" s="12"/>
    </row>
    <row r="13" spans="1:1024" s="11" customFormat="1" ht="35.1" customHeight="1" x14ac:dyDescent="0.25">
      <c r="A13" s="22" t="s">
        <v>603</v>
      </c>
      <c r="B13" s="8" t="s">
        <v>10</v>
      </c>
      <c r="C13" s="31" t="s">
        <v>13</v>
      </c>
      <c r="D13" s="11">
        <v>1</v>
      </c>
      <c r="E13" s="8" t="s">
        <v>42</v>
      </c>
      <c r="F13" s="35">
        <v>0</v>
      </c>
      <c r="G13" s="10">
        <v>0</v>
      </c>
      <c r="H13" s="10">
        <v>0</v>
      </c>
      <c r="I13" s="9">
        <v>1</v>
      </c>
      <c r="AMH13" s="12"/>
      <c r="AMI13" s="12"/>
      <c r="AMJ13" s="12"/>
    </row>
    <row r="14" spans="1:1024" s="11" customFormat="1" ht="35.1" customHeight="1" x14ac:dyDescent="0.25">
      <c r="A14" s="8" t="s">
        <v>36</v>
      </c>
      <c r="B14" s="8" t="s">
        <v>10</v>
      </c>
      <c r="C14" s="31" t="s">
        <v>13</v>
      </c>
      <c r="D14" s="11">
        <v>1</v>
      </c>
      <c r="E14" s="8" t="s">
        <v>42</v>
      </c>
      <c r="F14" s="35">
        <v>0</v>
      </c>
      <c r="G14" s="10">
        <v>0</v>
      </c>
      <c r="H14" s="10">
        <v>0</v>
      </c>
      <c r="I14" s="9">
        <v>1</v>
      </c>
      <c r="AMH14" s="12"/>
      <c r="AMI14" s="12"/>
      <c r="AMJ14" s="12"/>
    </row>
    <row r="15" spans="1:1024" s="11" customFormat="1" ht="35.1" customHeight="1" x14ac:dyDescent="0.25">
      <c r="A15" s="8" t="s">
        <v>36</v>
      </c>
      <c r="B15" s="8" t="s">
        <v>10</v>
      </c>
      <c r="C15" s="31" t="s">
        <v>13</v>
      </c>
      <c r="D15" s="11">
        <v>2</v>
      </c>
      <c r="E15" s="8" t="s">
        <v>42</v>
      </c>
      <c r="F15" s="35">
        <v>0</v>
      </c>
      <c r="G15" s="10">
        <v>0</v>
      </c>
      <c r="H15" s="10">
        <v>0</v>
      </c>
      <c r="I15" s="9">
        <v>1</v>
      </c>
      <c r="AMH15" s="12"/>
      <c r="AMI15" s="12"/>
      <c r="AMJ15" s="12"/>
    </row>
    <row r="16" spans="1:1024" s="11" customFormat="1" ht="35.1" customHeight="1" x14ac:dyDescent="0.25">
      <c r="A16" s="8" t="s">
        <v>36</v>
      </c>
      <c r="B16" s="8" t="s">
        <v>10</v>
      </c>
      <c r="C16" s="31" t="s">
        <v>13</v>
      </c>
      <c r="D16" s="11">
        <v>3</v>
      </c>
      <c r="E16" s="8" t="s">
        <v>42</v>
      </c>
      <c r="F16" s="35">
        <v>0</v>
      </c>
      <c r="G16" s="10">
        <v>0</v>
      </c>
      <c r="H16" s="10">
        <v>0</v>
      </c>
      <c r="I16" s="9">
        <v>1</v>
      </c>
      <c r="AMH16" s="12"/>
      <c r="AMI16" s="12"/>
      <c r="AMJ16" s="12"/>
    </row>
  </sheetData>
  <conditionalFormatting sqref="B2:B3">
    <cfRule type="expression" dxfId="171" priority="21">
      <formula>$A2=$J$3</formula>
    </cfRule>
  </conditionalFormatting>
  <conditionalFormatting sqref="A11:C11 E11">
    <cfRule type="expression" dxfId="170" priority="15">
      <formula>#REF!=#REF!</formula>
    </cfRule>
    <cfRule type="expression" dxfId="169" priority="16">
      <formula>#REF!=#REF!</formula>
    </cfRule>
    <cfRule type="expression" dxfId="168" priority="17">
      <formula>#REF!=#REF!</formula>
    </cfRule>
    <cfRule type="expression" dxfId="167" priority="18">
      <formula>#REF!=#REF!</formula>
    </cfRule>
    <cfRule type="expression" dxfId="166" priority="19">
      <formula>#REF!=#REF!</formula>
    </cfRule>
    <cfRule type="expression" dxfId="165" priority="20">
      <formula>#REF!=#REF!</formula>
    </cfRule>
  </conditionalFormatting>
  <conditionalFormatting sqref="A11:C11 E11">
    <cfRule type="expression" dxfId="164" priority="14">
      <formula>#REF!=#REF!</formula>
    </cfRule>
  </conditionalFormatting>
  <conditionalFormatting sqref="A11:C11 E11">
    <cfRule type="expression" dxfId="163" priority="13">
      <formula>#REF!=#REF!</formula>
    </cfRule>
  </conditionalFormatting>
  <conditionalFormatting sqref="C11">
    <cfRule type="containsText" dxfId="162" priority="12" operator="containsText" text="K">
      <formula>NOT(ISERROR(SEARCH("K",#REF!)))</formula>
    </cfRule>
  </conditionalFormatting>
  <conditionalFormatting sqref="A11:C11 E11 J11:K11">
    <cfRule type="expression" dxfId="161" priority="5">
      <formula>#REF!=#REF!</formula>
    </cfRule>
    <cfRule type="expression" dxfId="160" priority="6">
      <formula>#REF!=#REF!</formula>
    </cfRule>
    <cfRule type="expression" dxfId="159" priority="7">
      <formula>#REF!=#REF!</formula>
    </cfRule>
    <cfRule type="expression" dxfId="158" priority="8">
      <formula>#REF!=#REF!</formula>
    </cfRule>
    <cfRule type="expression" dxfId="157" priority="9">
      <formula>#REF!=#REF!</formula>
    </cfRule>
    <cfRule type="expression" dxfId="156" priority="10">
      <formula>#REF!=#REF!</formula>
    </cfRule>
    <cfRule type="expression" dxfId="155" priority="11">
      <formula>#REF!=#REF!</formula>
    </cfRule>
  </conditionalFormatting>
  <conditionalFormatting sqref="A2">
    <cfRule type="expression" dxfId="154" priority="1">
      <formula>$A2=$J$10</formula>
    </cfRule>
  </conditionalFormatting>
  <conditionalFormatting sqref="B4">
    <cfRule type="expression" dxfId="153" priority="4">
      <formula>$A4=$J$3</formula>
    </cfRule>
  </conditionalFormatting>
  <conditionalFormatting sqref="B5">
    <cfRule type="expression" dxfId="152" priority="3">
      <formula>$A5=$J$3</formula>
    </cfRule>
  </conditionalFormatting>
  <conditionalFormatting sqref="B6">
    <cfRule type="expression" dxfId="151" priority="2">
      <formula>$A6=$J$3</formula>
    </cfRule>
  </conditionalFormatting>
  <conditionalFormatting sqref="A6">
    <cfRule type="expression" dxfId="150" priority="38">
      <formula>$A6=$J$9</formula>
    </cfRule>
  </conditionalFormatting>
  <conditionalFormatting sqref="A4:A5">
    <cfRule type="expression" dxfId="149" priority="39" stopIfTrue="1">
      <formula>$A4=$J$10</formula>
    </cfRule>
    <cfRule type="expression" dxfId="148" priority="40" stopIfTrue="1">
      <formula>$A4=$J$9</formula>
    </cfRule>
    <cfRule type="expression" dxfId="147" priority="41" stopIfTrue="1">
      <formula>$A4=#REF!</formula>
    </cfRule>
    <cfRule type="expression" dxfId="146" priority="42" stopIfTrue="1">
      <formula>$A4=$J$5</formula>
    </cfRule>
    <cfRule type="expression" dxfId="145" priority="43" stopIfTrue="1">
      <formula>$A4=$J$4</formula>
    </cfRule>
    <cfRule type="expression" dxfId="144" priority="44" stopIfTrue="1">
      <formula>$A4=$J$2</formula>
    </cfRule>
    <cfRule type="expression" dxfId="143" priority="45" stopIfTrue="1">
      <formula>$A4=$J$1</formula>
    </cfRule>
  </conditionalFormatting>
  <conditionalFormatting sqref="A2">
    <cfRule type="expression" dxfId="142" priority="46" stopIfTrue="1">
      <formula>$A2=$J$9</formula>
    </cfRule>
    <cfRule type="expression" dxfId="141" priority="47" stopIfTrue="1">
      <formula>$A2=#REF!</formula>
    </cfRule>
    <cfRule type="expression" dxfId="140" priority="48" stopIfTrue="1">
      <formula>$A2=$J$7</formula>
    </cfRule>
    <cfRule type="expression" dxfId="139" priority="49" stopIfTrue="1">
      <formula>$A2=$J$5</formula>
    </cfRule>
    <cfRule type="expression" dxfId="138" priority="50" stopIfTrue="1">
      <formula>$A2=$J$4</formula>
    </cfRule>
    <cfRule type="expression" dxfId="137" priority="51" stopIfTrue="1">
      <formula>$A2=$J$2</formula>
    </cfRule>
    <cfRule type="expression" dxfId="136" priority="52" stopIfTrue="1">
      <formula>$A2=$J$1</formula>
    </cfRule>
  </conditionalFormatting>
  <conditionalFormatting sqref="A6">
    <cfRule type="expression" dxfId="135" priority="76" stopIfTrue="1">
      <formula>$A6=#REF!</formula>
    </cfRule>
    <cfRule type="expression" dxfId="134" priority="77" stopIfTrue="1">
      <formula>$A6=$J$7</formula>
    </cfRule>
    <cfRule type="expression" dxfId="133" priority="78" stopIfTrue="1">
      <formula>$A6=#REF!</formula>
    </cfRule>
    <cfRule type="expression" dxfId="132" priority="79" stopIfTrue="1">
      <formula>$A6=$J$5</formula>
    </cfRule>
    <cfRule type="expression" dxfId="131" priority="80" stopIfTrue="1">
      <formula>$A6=$J$4</formula>
    </cfRule>
    <cfRule type="expression" dxfId="130" priority="81" stopIfTrue="1">
      <formula>$A6=$J$2</formula>
    </cfRule>
    <cfRule type="expression" dxfId="129" priority="82" stopIfTrue="1">
      <formula>$A6=$J$1</formula>
    </cfRule>
  </conditionalFormatting>
  <conditionalFormatting sqref="C7">
    <cfRule type="containsText" dxfId="128" priority="22" operator="containsText" text="K">
      <formula>NOT(ISERROR(SEARCH("K",#REF!)))</formula>
    </cfRule>
  </conditionalFormatting>
  <conditionalFormatting sqref="A7:H7">
    <cfRule type="expression" dxfId="127" priority="23">
      <formula>#REF!=#REF!</formula>
    </cfRule>
  </conditionalFormatting>
  <conditionalFormatting sqref="A7:H7">
    <cfRule type="expression" dxfId="126" priority="24">
      <formula>#REF!=#REF!</formula>
    </cfRule>
  </conditionalFormatting>
  <conditionalFormatting sqref="A7:H7">
    <cfRule type="expression" dxfId="125" priority="25">
      <formula>#REF!=#REF!</formula>
    </cfRule>
    <cfRule type="expression" dxfId="124" priority="26">
      <formula>#REF!=#REF!</formula>
    </cfRule>
    <cfRule type="expression" dxfId="123" priority="27">
      <formula>#REF!=#REF!</formula>
    </cfRule>
    <cfRule type="expression" dxfId="122" priority="28">
      <formula>#REF!=#REF!</formula>
    </cfRule>
    <cfRule type="expression" dxfId="121" priority="29">
      <formula>#REF!=#REF!</formula>
    </cfRule>
    <cfRule type="expression" dxfId="120" priority="30">
      <formula>#REF!=#REF!</formula>
    </cfRule>
  </conditionalFormatting>
  <conditionalFormatting sqref="A7:H7 J7:K7">
    <cfRule type="expression" dxfId="119" priority="31">
      <formula>#REF!=#REF!</formula>
    </cfRule>
    <cfRule type="expression" dxfId="118" priority="32">
      <formula>#REF!=#REF!</formula>
    </cfRule>
    <cfRule type="expression" dxfId="117" priority="33">
      <formula>#REF!=#REF!</formula>
    </cfRule>
    <cfRule type="expression" dxfId="116" priority="34">
      <formula>#REF!=#REF!</formula>
    </cfRule>
    <cfRule type="expression" dxfId="115" priority="35">
      <formula>#REF!=#REF!</formula>
    </cfRule>
    <cfRule type="expression" dxfId="114" priority="36">
      <formula>#REF!=#REF!</formula>
    </cfRule>
    <cfRule type="expression" dxfId="113" priority="37">
      <formula>#REF!=#REF!</formula>
    </cfRule>
  </conditionalFormatting>
  <conditionalFormatting sqref="B2:B6">
    <cfRule type="expression" dxfId="112" priority="11749">
      <formula>$A2=$J$2</formula>
    </cfRule>
    <cfRule type="expression" dxfId="111" priority="11750">
      <formula>$A2=$J$15</formula>
    </cfRule>
    <cfRule type="expression" dxfId="110" priority="11751">
      <formula>$A2=$J$16</formula>
    </cfRule>
    <cfRule type="expression" dxfId="109" priority="11752">
      <formula>$A2=$J$14</formula>
    </cfRule>
    <cfRule type="expression" dxfId="108" priority="11753">
      <formula>$A2=$J$11</formula>
    </cfRule>
    <cfRule type="expression" dxfId="107" priority="11754">
      <formula>$A2=#REF!</formula>
    </cfRule>
  </conditionalFormatting>
  <conditionalFormatting sqref="B2:B6">
    <cfRule type="expression" dxfId="106" priority="11755">
      <formula>$A2=$J$17</formula>
    </cfRule>
  </conditionalFormatting>
  <conditionalFormatting sqref="B2:B6">
    <cfRule type="expression" dxfId="105" priority="11756">
      <formula>$D2=$J$17</formula>
    </cfRule>
    <cfRule type="expression" dxfId="104" priority="11757">
      <formula>$D2=$J$3</formula>
    </cfRule>
    <cfRule type="expression" dxfId="103" priority="11758">
      <formula>$D2=$J$15</formula>
    </cfRule>
    <cfRule type="expression" dxfId="102" priority="11759">
      <formula>$D2=$J$16</formula>
    </cfRule>
    <cfRule type="expression" dxfId="101" priority="11760">
      <formula>$D2=$J$14</formula>
    </cfRule>
    <cfRule type="expression" dxfId="100" priority="11761">
      <formula>$D2=$J$11</formula>
    </cfRule>
    <cfRule type="expression" dxfId="99" priority="11762">
      <formula>$D2=#REF!</formula>
    </cfRule>
  </conditionalFormatting>
  <conditionalFormatting sqref="A4:A5">
    <cfRule type="expression" dxfId="98" priority="11763">
      <formula>$A4=#REF!</formula>
    </cfRule>
  </conditionalFormatting>
  <conditionalFormatting sqref="A3">
    <cfRule type="expression" dxfId="97" priority="11764" stopIfTrue="1">
      <formula>$A3=$J$14</formula>
    </cfRule>
    <cfRule type="expression" dxfId="96" priority="11765" stopIfTrue="1">
      <formula>$A3=#REF!</formula>
    </cfRule>
    <cfRule type="expression" dxfId="95" priority="11766" stopIfTrue="1">
      <formula>$A3=$J$10</formula>
    </cfRule>
    <cfRule type="expression" dxfId="94" priority="11767" stopIfTrue="1">
      <formula>$A3=$J$5</formula>
    </cfRule>
    <cfRule type="expression" dxfId="93" priority="11768" stopIfTrue="1">
      <formula>$A3=$J$4</formula>
    </cfRule>
    <cfRule type="expression" dxfId="92" priority="11769" stopIfTrue="1">
      <formula>$A3=$J$2</formula>
    </cfRule>
    <cfRule type="expression" dxfId="91" priority="11770" stopIfTrue="1">
      <formula>$A3=$J$1</formula>
    </cfRule>
  </conditionalFormatting>
  <conditionalFormatting sqref="A3">
    <cfRule type="expression" dxfId="90" priority="11771">
      <formula>$A3=$J$15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:XFD5"/>
    </sheetView>
  </sheetViews>
  <sheetFormatPr defaultColWidth="9.140625" defaultRowHeight="15" x14ac:dyDescent="0.25"/>
  <cols>
    <col min="1" max="1" width="63.140625" customWidth="1"/>
    <col min="2" max="2" width="139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17" t="s">
        <v>19</v>
      </c>
      <c r="B1" s="17" t="s">
        <v>20</v>
      </c>
    </row>
    <row r="2" spans="1:2" x14ac:dyDescent="0.25">
      <c r="A2" t="s">
        <v>1495</v>
      </c>
    </row>
    <row r="3" spans="1:2" x14ac:dyDescent="0.25">
      <c r="A3" t="s">
        <v>1496</v>
      </c>
    </row>
    <row r="4" spans="1:2" x14ac:dyDescent="0.25">
      <c r="A4" t="s">
        <v>1498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="85" zoomScaleNormal="85" workbookViewId="0">
      <selection activeCell="A12" sqref="A12:XFD12"/>
    </sheetView>
  </sheetViews>
  <sheetFormatPr defaultColWidth="35.7109375" defaultRowHeight="15" x14ac:dyDescent="0.25"/>
  <cols>
    <col min="1" max="2" width="35.7109375" style="1"/>
    <col min="3" max="3" width="18" style="1" customWidth="1"/>
    <col min="4" max="4" width="22.28515625" style="1" customWidth="1"/>
    <col min="5" max="5" width="35.7109375" style="1"/>
    <col min="6" max="6" width="16.7109375" style="2" customWidth="1"/>
    <col min="7" max="7" width="18.42578125" style="10" customWidth="1"/>
    <col min="8" max="8" width="19.85546875" style="10" customWidth="1"/>
    <col min="9" max="9" width="35.7109375" style="2"/>
    <col min="10" max="1024" width="35.7109375" style="1"/>
  </cols>
  <sheetData>
    <row r="1" spans="1:1024" ht="35.1" customHeight="1" x14ac:dyDescent="0.25">
      <c r="A1" s="13" t="s">
        <v>0</v>
      </c>
      <c r="B1" s="13" t="s">
        <v>1</v>
      </c>
      <c r="C1" s="13" t="s">
        <v>2</v>
      </c>
      <c r="D1" s="13" t="s">
        <v>27</v>
      </c>
      <c r="E1" s="13" t="s">
        <v>3</v>
      </c>
      <c r="F1" s="34" t="s">
        <v>7</v>
      </c>
      <c r="G1" s="14" t="s">
        <v>4</v>
      </c>
      <c r="H1" s="14" t="s">
        <v>5</v>
      </c>
      <c r="I1" s="15" t="s">
        <v>6</v>
      </c>
    </row>
    <row r="2" spans="1:1024" s="11" customFormat="1" ht="35.1" customHeigh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41</v>
      </c>
      <c r="F2" s="35">
        <v>0</v>
      </c>
      <c r="G2" s="10">
        <v>0</v>
      </c>
      <c r="H2" s="10">
        <v>0</v>
      </c>
      <c r="I2" s="9">
        <v>0</v>
      </c>
      <c r="AMH2" s="12"/>
      <c r="AMI2" s="12"/>
      <c r="AMJ2" s="12"/>
    </row>
    <row r="3" spans="1:1024" s="11" customFormat="1" ht="35.1" customHeigh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41</v>
      </c>
      <c r="F3" s="35">
        <v>0</v>
      </c>
      <c r="G3" s="10">
        <v>0</v>
      </c>
      <c r="H3" s="10">
        <v>0</v>
      </c>
      <c r="I3" s="9">
        <v>0</v>
      </c>
      <c r="AMH3" s="12"/>
      <c r="AMI3" s="12"/>
      <c r="AMJ3" s="12"/>
    </row>
    <row r="4" spans="1:1024" s="11" customFormat="1" ht="35.1" customHeigh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41</v>
      </c>
      <c r="F4" s="35">
        <v>0</v>
      </c>
      <c r="G4" s="10">
        <v>0</v>
      </c>
      <c r="H4" s="10">
        <v>0</v>
      </c>
      <c r="I4" s="9">
        <v>0</v>
      </c>
      <c r="AMH4" s="12"/>
      <c r="AMI4" s="12"/>
      <c r="AMJ4" s="12"/>
    </row>
    <row r="5" spans="1:1024" s="11" customFormat="1" ht="35.1" customHeigh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41</v>
      </c>
      <c r="F5" s="35">
        <v>0</v>
      </c>
      <c r="G5" s="10">
        <v>0</v>
      </c>
      <c r="H5" s="10">
        <v>0</v>
      </c>
      <c r="I5" s="9">
        <v>0</v>
      </c>
      <c r="AMH5" s="12"/>
      <c r="AMI5" s="12"/>
      <c r="AMJ5" s="12"/>
    </row>
    <row r="6" spans="1:1024" s="11" customFormat="1" ht="35.1" customHeigh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41</v>
      </c>
      <c r="F6" s="35">
        <v>0</v>
      </c>
      <c r="G6" s="10">
        <v>0</v>
      </c>
      <c r="H6" s="10">
        <v>0</v>
      </c>
      <c r="I6" s="9">
        <v>0</v>
      </c>
      <c r="AMH6" s="12"/>
      <c r="AMI6" s="12"/>
      <c r="AMJ6" s="12"/>
    </row>
    <row r="7" spans="1:1024" s="24" customFormat="1" ht="20.100000000000001" customHeight="1" x14ac:dyDescent="0.3">
      <c r="A7" s="25" t="s">
        <v>26</v>
      </c>
      <c r="B7" s="25" t="s">
        <v>14</v>
      </c>
      <c r="C7" s="32" t="s">
        <v>9</v>
      </c>
      <c r="D7" s="26" t="s">
        <v>9</v>
      </c>
      <c r="E7" s="25" t="s">
        <v>44</v>
      </c>
      <c r="F7" s="36">
        <v>0</v>
      </c>
      <c r="G7" s="27">
        <v>0</v>
      </c>
      <c r="H7" s="28">
        <v>0</v>
      </c>
      <c r="I7" s="25">
        <v>0</v>
      </c>
      <c r="J7" s="25"/>
      <c r="K7" s="29" t="str">
        <f t="shared" ref="K7" si="0">IF(ISNUMBER(SEARCH("MK_", A7)), IF(ISNUMBER(SEARCH("1", A7)), 1, IF(ISNUMBER(SEARCH("2", A7)), 2, IF(ISNUMBER(SEARCH("3", A7)), 3, IF(ISNUMBER(SEARCH("4", A7)), 4, IF(ISNUMBER(SEARCH("5", A7)), 5, "-"))))),D7)</f>
        <v>-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/>
      <c r="JU7" s="25"/>
      <c r="JV7" s="25"/>
      <c r="JW7" s="25"/>
      <c r="JX7" s="25"/>
      <c r="JY7" s="25"/>
      <c r="JZ7" s="25"/>
      <c r="KA7" s="25"/>
      <c r="KB7" s="25"/>
      <c r="KC7" s="25"/>
      <c r="KD7" s="25"/>
      <c r="KE7" s="25"/>
      <c r="KF7" s="25"/>
      <c r="KG7" s="25"/>
      <c r="KH7" s="25"/>
      <c r="KI7" s="25"/>
      <c r="KJ7" s="25"/>
      <c r="KK7" s="25"/>
      <c r="KL7" s="25"/>
      <c r="KM7" s="25"/>
      <c r="KN7" s="25"/>
      <c r="KO7" s="25"/>
      <c r="KP7" s="25"/>
      <c r="KQ7" s="25"/>
      <c r="KR7" s="25"/>
      <c r="KS7" s="25"/>
      <c r="KT7" s="25"/>
      <c r="KU7" s="25"/>
      <c r="KV7" s="25"/>
      <c r="KW7" s="25"/>
      <c r="KX7" s="25"/>
      <c r="KY7" s="25"/>
      <c r="KZ7" s="25"/>
      <c r="LA7" s="25"/>
      <c r="LB7" s="25"/>
      <c r="LC7" s="25"/>
      <c r="LD7" s="25"/>
      <c r="LE7" s="25"/>
      <c r="LF7" s="25"/>
      <c r="LG7" s="25"/>
      <c r="LH7" s="25"/>
      <c r="LI7" s="25"/>
      <c r="LJ7" s="25"/>
      <c r="LK7" s="25"/>
      <c r="LL7" s="25"/>
      <c r="LM7" s="25"/>
      <c r="LN7" s="25"/>
      <c r="LO7" s="25"/>
      <c r="LP7" s="25"/>
      <c r="LQ7" s="25"/>
      <c r="LR7" s="25"/>
      <c r="LS7" s="25"/>
      <c r="LT7" s="25"/>
      <c r="LU7" s="25"/>
      <c r="LV7" s="25"/>
      <c r="LW7" s="25"/>
      <c r="LX7" s="25"/>
      <c r="LY7" s="25"/>
      <c r="LZ7" s="25"/>
      <c r="MA7" s="25"/>
      <c r="MB7" s="25"/>
      <c r="MC7" s="25"/>
      <c r="MD7" s="25"/>
      <c r="ME7" s="25"/>
      <c r="MF7" s="25"/>
      <c r="MG7" s="25"/>
      <c r="MH7" s="25"/>
      <c r="MI7" s="25"/>
      <c r="MJ7" s="25"/>
      <c r="MK7" s="25"/>
      <c r="ML7" s="25"/>
      <c r="MM7" s="25"/>
      <c r="MN7" s="25"/>
      <c r="MO7" s="25"/>
      <c r="MP7" s="25"/>
      <c r="MQ7" s="25"/>
      <c r="MR7" s="25"/>
      <c r="MS7" s="25"/>
      <c r="MT7" s="25"/>
      <c r="MU7" s="25"/>
      <c r="MV7" s="25"/>
      <c r="MW7" s="25"/>
      <c r="MX7" s="25"/>
      <c r="MY7" s="25"/>
      <c r="MZ7" s="25"/>
      <c r="NA7" s="25"/>
      <c r="NB7" s="25"/>
      <c r="NC7" s="25"/>
      <c r="ND7" s="25"/>
      <c r="NE7" s="25"/>
      <c r="NF7" s="25"/>
      <c r="NG7" s="25"/>
      <c r="NH7" s="25"/>
      <c r="NI7" s="25"/>
      <c r="NJ7" s="25"/>
      <c r="NK7" s="25"/>
      <c r="NL7" s="25"/>
      <c r="NM7" s="25"/>
      <c r="NN7" s="25"/>
      <c r="NO7" s="25"/>
      <c r="NP7" s="25"/>
      <c r="NQ7" s="25"/>
      <c r="NR7" s="25"/>
      <c r="NS7" s="25"/>
      <c r="NT7" s="25"/>
      <c r="NU7" s="25"/>
      <c r="NV7" s="25"/>
      <c r="NW7" s="25"/>
      <c r="NX7" s="25"/>
      <c r="NY7" s="25"/>
      <c r="NZ7" s="25"/>
      <c r="OA7" s="25"/>
      <c r="OB7" s="25"/>
      <c r="OC7" s="25"/>
      <c r="OD7" s="25"/>
      <c r="OE7" s="25"/>
      <c r="OF7" s="25"/>
      <c r="OG7" s="25"/>
      <c r="OH7" s="25"/>
      <c r="OI7" s="25"/>
      <c r="OJ7" s="25"/>
      <c r="OK7" s="25"/>
      <c r="OL7" s="25"/>
      <c r="OM7" s="25"/>
      <c r="ON7" s="25"/>
      <c r="OO7" s="25"/>
      <c r="OP7" s="25"/>
      <c r="OQ7" s="25"/>
      <c r="OR7" s="25"/>
      <c r="OS7" s="25"/>
      <c r="OT7" s="25"/>
      <c r="OU7" s="25"/>
      <c r="OV7" s="25"/>
      <c r="OW7" s="25"/>
      <c r="OX7" s="25"/>
      <c r="OY7" s="25"/>
      <c r="OZ7" s="25"/>
      <c r="PA7" s="25"/>
      <c r="PB7" s="25"/>
      <c r="PC7" s="25"/>
      <c r="PD7" s="25"/>
      <c r="PE7" s="25"/>
      <c r="PF7" s="25"/>
      <c r="PG7" s="25"/>
      <c r="PH7" s="25"/>
      <c r="PI7" s="25"/>
      <c r="PJ7" s="25"/>
      <c r="PK7" s="25"/>
      <c r="PL7" s="25"/>
      <c r="PM7" s="25"/>
      <c r="PN7" s="25"/>
      <c r="PO7" s="25"/>
      <c r="PP7" s="25"/>
      <c r="PQ7" s="25"/>
      <c r="PR7" s="25"/>
      <c r="PS7" s="25"/>
      <c r="PT7" s="25"/>
      <c r="PU7" s="25"/>
      <c r="PV7" s="25"/>
      <c r="PW7" s="25"/>
      <c r="PX7" s="25"/>
      <c r="PY7" s="25"/>
      <c r="PZ7" s="25"/>
      <c r="QA7" s="25"/>
      <c r="QB7" s="25"/>
      <c r="QC7" s="25"/>
      <c r="QD7" s="25"/>
      <c r="QE7" s="25"/>
      <c r="QF7" s="25"/>
      <c r="QG7" s="25"/>
      <c r="QH7" s="25"/>
      <c r="QI7" s="25"/>
      <c r="QJ7" s="25"/>
      <c r="QK7" s="25"/>
      <c r="QL7" s="25"/>
      <c r="QM7" s="25"/>
      <c r="QN7" s="25"/>
      <c r="QO7" s="25"/>
      <c r="QP7" s="25"/>
      <c r="QQ7" s="25"/>
      <c r="QR7" s="25"/>
      <c r="QS7" s="25"/>
      <c r="QT7" s="25"/>
      <c r="QU7" s="25"/>
      <c r="QV7" s="25"/>
      <c r="QW7" s="25"/>
      <c r="QX7" s="25"/>
      <c r="QY7" s="25"/>
      <c r="QZ7" s="25"/>
      <c r="RA7" s="25"/>
      <c r="RB7" s="25"/>
      <c r="RC7" s="25"/>
      <c r="RD7" s="25"/>
      <c r="RE7" s="25"/>
      <c r="RF7" s="25"/>
      <c r="RG7" s="25"/>
      <c r="RH7" s="25"/>
      <c r="RI7" s="25"/>
      <c r="RJ7" s="25"/>
      <c r="RK7" s="25"/>
      <c r="RL7" s="25"/>
      <c r="RM7" s="25"/>
      <c r="RN7" s="25"/>
      <c r="RO7" s="25"/>
      <c r="RP7" s="25"/>
      <c r="RQ7" s="25"/>
      <c r="RR7" s="25"/>
      <c r="RS7" s="25"/>
      <c r="RT7" s="25"/>
      <c r="RU7" s="25"/>
      <c r="RV7" s="25"/>
      <c r="RW7" s="25"/>
      <c r="RX7" s="25"/>
      <c r="RY7" s="25"/>
      <c r="RZ7" s="25"/>
      <c r="SA7" s="25"/>
      <c r="SB7" s="25"/>
      <c r="SC7" s="25"/>
      <c r="SD7" s="25"/>
      <c r="SE7" s="25"/>
      <c r="SF7" s="25"/>
      <c r="SG7" s="25"/>
      <c r="SH7" s="25"/>
      <c r="SI7" s="25"/>
      <c r="SJ7" s="25"/>
      <c r="SK7" s="25"/>
      <c r="SL7" s="25"/>
      <c r="SM7" s="25"/>
      <c r="SN7" s="25"/>
      <c r="SO7" s="25"/>
      <c r="SP7" s="25"/>
      <c r="SQ7" s="25"/>
      <c r="SR7" s="25"/>
      <c r="SS7" s="25"/>
      <c r="ST7" s="25"/>
      <c r="SU7" s="25"/>
      <c r="SV7" s="25"/>
      <c r="SW7" s="25"/>
      <c r="SX7" s="25"/>
      <c r="SY7" s="25"/>
      <c r="SZ7" s="25"/>
      <c r="TA7" s="25"/>
      <c r="TB7" s="25"/>
      <c r="TC7" s="25"/>
      <c r="TD7" s="25"/>
      <c r="TE7" s="25"/>
      <c r="TF7" s="25"/>
      <c r="TG7" s="25"/>
      <c r="TH7" s="25"/>
      <c r="TI7" s="25"/>
      <c r="TJ7" s="25"/>
      <c r="TK7" s="25"/>
      <c r="TL7" s="25"/>
      <c r="TM7" s="25"/>
      <c r="TN7" s="25"/>
      <c r="TO7" s="25"/>
      <c r="TP7" s="25"/>
      <c r="TQ7" s="25"/>
      <c r="TR7" s="25"/>
      <c r="TS7" s="25"/>
      <c r="TT7" s="25"/>
      <c r="TU7" s="25"/>
      <c r="TV7" s="25"/>
      <c r="TW7" s="25"/>
      <c r="TX7" s="25"/>
      <c r="TY7" s="25"/>
      <c r="TZ7" s="25"/>
      <c r="UA7" s="25"/>
      <c r="UB7" s="25"/>
      <c r="UC7" s="25"/>
      <c r="UD7" s="25"/>
      <c r="UE7" s="25"/>
      <c r="UF7" s="25"/>
      <c r="UG7" s="25"/>
      <c r="UH7" s="25"/>
      <c r="UI7" s="25"/>
      <c r="UJ7" s="25"/>
      <c r="UK7" s="25"/>
      <c r="UL7" s="25"/>
      <c r="UM7" s="25"/>
      <c r="UN7" s="25"/>
      <c r="UO7" s="25"/>
      <c r="UP7" s="25"/>
      <c r="UQ7" s="25"/>
      <c r="UR7" s="25"/>
      <c r="US7" s="25"/>
      <c r="UT7" s="25"/>
      <c r="UU7" s="25"/>
      <c r="UV7" s="25"/>
      <c r="UW7" s="25"/>
      <c r="UX7" s="25"/>
      <c r="UY7" s="25"/>
      <c r="UZ7" s="25"/>
      <c r="VA7" s="25"/>
      <c r="VB7" s="25"/>
      <c r="VC7" s="25"/>
      <c r="VD7" s="25"/>
      <c r="VE7" s="25"/>
      <c r="VF7" s="25"/>
      <c r="VG7" s="25"/>
      <c r="VH7" s="25"/>
      <c r="VI7" s="25"/>
      <c r="VJ7" s="25"/>
      <c r="VK7" s="25"/>
      <c r="VL7" s="25"/>
      <c r="VM7" s="25"/>
      <c r="VN7" s="25"/>
      <c r="VO7" s="25"/>
      <c r="VP7" s="25"/>
      <c r="VQ7" s="25"/>
      <c r="VR7" s="25"/>
      <c r="VS7" s="25"/>
      <c r="VT7" s="25"/>
      <c r="VU7" s="25"/>
      <c r="VV7" s="25"/>
      <c r="VW7" s="25"/>
      <c r="VX7" s="25"/>
      <c r="VY7" s="25"/>
      <c r="VZ7" s="25"/>
      <c r="WA7" s="25"/>
      <c r="WB7" s="25"/>
      <c r="WC7" s="25"/>
      <c r="WD7" s="25"/>
      <c r="WE7" s="25"/>
      <c r="WF7" s="25"/>
      <c r="WG7" s="25"/>
      <c r="WH7" s="25"/>
      <c r="WI7" s="25"/>
      <c r="WJ7" s="25"/>
      <c r="WK7" s="25"/>
      <c r="WL7" s="25"/>
      <c r="WM7" s="25"/>
      <c r="WN7" s="25"/>
      <c r="WO7" s="25"/>
      <c r="WP7" s="25"/>
      <c r="WQ7" s="25"/>
      <c r="WR7" s="25"/>
      <c r="WS7" s="25"/>
      <c r="WT7" s="25"/>
      <c r="WU7" s="25"/>
      <c r="WV7" s="25"/>
      <c r="WW7" s="25"/>
      <c r="WX7" s="25"/>
      <c r="WY7" s="25"/>
      <c r="WZ7" s="25"/>
      <c r="XA7" s="25"/>
      <c r="XB7" s="25"/>
      <c r="XC7" s="25"/>
      <c r="XD7" s="25"/>
      <c r="XE7" s="25"/>
      <c r="XF7" s="25"/>
      <c r="XG7" s="25"/>
      <c r="XH7" s="25"/>
      <c r="XI7" s="25"/>
      <c r="XJ7" s="25"/>
      <c r="XK7" s="25"/>
      <c r="XL7" s="25"/>
      <c r="XM7" s="25"/>
      <c r="XN7" s="25"/>
      <c r="XO7" s="25"/>
      <c r="XP7" s="25"/>
      <c r="XQ7" s="25"/>
      <c r="XR7" s="25"/>
      <c r="XS7" s="25"/>
      <c r="XT7" s="25"/>
      <c r="XU7" s="25"/>
      <c r="XV7" s="25"/>
      <c r="XW7" s="25"/>
      <c r="XX7" s="25"/>
      <c r="XY7" s="25"/>
      <c r="XZ7" s="25"/>
      <c r="YA7" s="25"/>
      <c r="YB7" s="25"/>
      <c r="YC7" s="25"/>
      <c r="YD7" s="25"/>
      <c r="YE7" s="25"/>
      <c r="YF7" s="25"/>
      <c r="YG7" s="25"/>
      <c r="YH7" s="25"/>
      <c r="YI7" s="25"/>
      <c r="YJ7" s="25"/>
      <c r="YK7" s="25"/>
      <c r="YL7" s="25"/>
      <c r="YM7" s="25"/>
      <c r="YN7" s="25"/>
      <c r="YO7" s="25"/>
      <c r="YP7" s="25"/>
      <c r="YQ7" s="25"/>
      <c r="YR7" s="25"/>
      <c r="YS7" s="25"/>
      <c r="YT7" s="25"/>
      <c r="YU7" s="25"/>
      <c r="YV7" s="25"/>
      <c r="YW7" s="25"/>
      <c r="YX7" s="25"/>
      <c r="YY7" s="25"/>
      <c r="YZ7" s="25"/>
      <c r="ZA7" s="25"/>
      <c r="ZB7" s="25"/>
      <c r="ZC7" s="25"/>
      <c r="ZD7" s="25"/>
      <c r="ZE7" s="25"/>
      <c r="ZF7" s="25"/>
      <c r="ZG7" s="25"/>
      <c r="ZH7" s="25"/>
      <c r="ZI7" s="25"/>
      <c r="ZJ7" s="25"/>
      <c r="ZK7" s="25"/>
      <c r="ZL7" s="25"/>
      <c r="ZM7" s="25"/>
      <c r="ZN7" s="25"/>
      <c r="ZO7" s="25"/>
      <c r="ZP7" s="25"/>
      <c r="ZQ7" s="25"/>
      <c r="ZR7" s="25"/>
      <c r="ZS7" s="25"/>
      <c r="ZT7" s="25"/>
      <c r="ZU7" s="25"/>
      <c r="ZV7" s="25"/>
      <c r="ZW7" s="25"/>
      <c r="ZX7" s="25"/>
      <c r="ZY7" s="25"/>
      <c r="ZZ7" s="25"/>
      <c r="AAA7" s="25"/>
      <c r="AAB7" s="25"/>
      <c r="AAC7" s="25"/>
      <c r="AAD7" s="25"/>
      <c r="AAE7" s="25"/>
      <c r="AAF7" s="25"/>
      <c r="AAG7" s="25"/>
      <c r="AAH7" s="25"/>
      <c r="AAI7" s="25"/>
      <c r="AAJ7" s="25"/>
      <c r="AAK7" s="25"/>
      <c r="AAL7" s="25"/>
      <c r="AAM7" s="25"/>
      <c r="AAN7" s="25"/>
      <c r="AAO7" s="25"/>
      <c r="AAP7" s="25"/>
      <c r="AAQ7" s="25"/>
      <c r="AAR7" s="25"/>
      <c r="AAS7" s="25"/>
      <c r="AAT7" s="25"/>
      <c r="AAU7" s="25"/>
      <c r="AAV7" s="25"/>
      <c r="AAW7" s="25"/>
      <c r="AAX7" s="25"/>
      <c r="AAY7" s="25"/>
      <c r="AAZ7" s="25"/>
      <c r="ABA7" s="25"/>
      <c r="ABB7" s="25"/>
      <c r="ABC7" s="25"/>
      <c r="ABD7" s="25"/>
      <c r="ABE7" s="25"/>
      <c r="ABF7" s="25"/>
      <c r="ABG7" s="25"/>
      <c r="ABH7" s="25"/>
      <c r="ABI7" s="25"/>
      <c r="ABJ7" s="25"/>
      <c r="ABK7" s="25"/>
      <c r="ABL7" s="25"/>
      <c r="ABM7" s="25"/>
      <c r="ABN7" s="25"/>
      <c r="ABO7" s="25"/>
      <c r="ABP7" s="25"/>
      <c r="ABQ7" s="25"/>
      <c r="ABR7" s="25"/>
      <c r="ABS7" s="25"/>
      <c r="ABT7" s="25"/>
      <c r="ABU7" s="25"/>
      <c r="ABV7" s="25"/>
      <c r="ABW7" s="25"/>
      <c r="ABX7" s="25"/>
      <c r="ABY7" s="25"/>
      <c r="ABZ7" s="25"/>
      <c r="ACA7" s="25"/>
      <c r="ACB7" s="25"/>
      <c r="ACC7" s="25"/>
      <c r="ACD7" s="25"/>
      <c r="ACE7" s="25"/>
      <c r="ACF7" s="25"/>
      <c r="ACG7" s="25"/>
      <c r="ACH7" s="25"/>
      <c r="ACI7" s="25"/>
      <c r="ACJ7" s="25"/>
      <c r="ACK7" s="25"/>
      <c r="ACL7" s="25"/>
      <c r="ACM7" s="25"/>
      <c r="ACN7" s="25"/>
      <c r="ACO7" s="25"/>
      <c r="ACP7" s="25"/>
      <c r="ACQ7" s="25"/>
      <c r="ACR7" s="25"/>
      <c r="ACS7" s="25"/>
      <c r="ACT7" s="25"/>
      <c r="ACU7" s="25"/>
      <c r="ACV7" s="25"/>
      <c r="ACW7" s="25"/>
      <c r="ACX7" s="25"/>
      <c r="ACY7" s="25"/>
      <c r="ACZ7" s="25"/>
      <c r="ADA7" s="25"/>
      <c r="ADB7" s="25"/>
      <c r="ADC7" s="25"/>
      <c r="ADD7" s="25"/>
      <c r="ADE7" s="25"/>
      <c r="ADF7" s="25"/>
      <c r="ADG7" s="25"/>
      <c r="ADH7" s="25"/>
      <c r="ADI7" s="25"/>
      <c r="ADJ7" s="25"/>
      <c r="ADK7" s="25"/>
      <c r="ADL7" s="25"/>
      <c r="ADM7" s="25"/>
      <c r="ADN7" s="25"/>
      <c r="ADO7" s="25"/>
      <c r="ADP7" s="25"/>
      <c r="ADQ7" s="25"/>
      <c r="ADR7" s="25"/>
      <c r="ADS7" s="25"/>
      <c r="ADT7" s="25"/>
      <c r="ADU7" s="25"/>
      <c r="ADV7" s="25"/>
      <c r="ADW7" s="25"/>
      <c r="ADX7" s="25"/>
      <c r="ADY7" s="25"/>
      <c r="ADZ7" s="25"/>
      <c r="AEA7" s="25"/>
      <c r="AEB7" s="25"/>
      <c r="AEC7" s="25"/>
      <c r="AED7" s="25"/>
      <c r="AEE7" s="25"/>
      <c r="AEF7" s="25"/>
      <c r="AEG7" s="25"/>
      <c r="AEH7" s="25"/>
      <c r="AEI7" s="25"/>
      <c r="AEJ7" s="25"/>
      <c r="AEK7" s="25"/>
      <c r="AEL7" s="25"/>
      <c r="AEM7" s="25"/>
      <c r="AEN7" s="25"/>
      <c r="AEO7" s="25"/>
      <c r="AEP7" s="25"/>
      <c r="AEQ7" s="25"/>
      <c r="AER7" s="25"/>
      <c r="AES7" s="25"/>
      <c r="AET7" s="25"/>
      <c r="AEU7" s="25"/>
      <c r="AEV7" s="25"/>
      <c r="AEW7" s="25"/>
      <c r="AEX7" s="25"/>
      <c r="AEY7" s="25"/>
      <c r="AEZ7" s="25"/>
      <c r="AFA7" s="25"/>
      <c r="AFB7" s="25"/>
      <c r="AFC7" s="25"/>
      <c r="AFD7" s="25"/>
      <c r="AFE7" s="25"/>
      <c r="AFF7" s="25"/>
      <c r="AFG7" s="25"/>
      <c r="AFH7" s="25"/>
      <c r="AFI7" s="25"/>
      <c r="AFJ7" s="25"/>
      <c r="AFK7" s="25"/>
      <c r="AFL7" s="25"/>
      <c r="AFM7" s="25"/>
      <c r="AFN7" s="25"/>
      <c r="AFO7" s="25"/>
      <c r="AFP7" s="25"/>
      <c r="AFQ7" s="25"/>
      <c r="AFR7" s="25"/>
      <c r="AFS7" s="25"/>
      <c r="AFT7" s="25"/>
      <c r="AFU7" s="25"/>
      <c r="AFV7" s="25"/>
      <c r="AFW7" s="25"/>
      <c r="AFX7" s="25"/>
      <c r="AFY7" s="25"/>
      <c r="AFZ7" s="25"/>
      <c r="AGA7" s="25"/>
      <c r="AGB7" s="25"/>
      <c r="AGC7" s="25"/>
      <c r="AGD7" s="25"/>
      <c r="AGE7" s="25"/>
      <c r="AGF7" s="25"/>
      <c r="AGG7" s="25"/>
      <c r="AGH7" s="25"/>
      <c r="AGI7" s="25"/>
      <c r="AGJ7" s="25"/>
      <c r="AGK7" s="25"/>
      <c r="AGL7" s="25"/>
      <c r="AGM7" s="25"/>
      <c r="AGN7" s="25"/>
      <c r="AGO7" s="25"/>
      <c r="AGP7" s="25"/>
      <c r="AGQ7" s="25"/>
      <c r="AGR7" s="25"/>
      <c r="AGS7" s="25"/>
      <c r="AGT7" s="25"/>
      <c r="AGU7" s="25"/>
      <c r="AGV7" s="25"/>
      <c r="AGW7" s="25"/>
      <c r="AGX7" s="25"/>
      <c r="AGY7" s="25"/>
      <c r="AGZ7" s="25"/>
      <c r="AHA7" s="25"/>
      <c r="AHB7" s="25"/>
      <c r="AHC7" s="25"/>
      <c r="AHD7" s="25"/>
      <c r="AHE7" s="25"/>
      <c r="AHF7" s="25"/>
      <c r="AHG7" s="25"/>
      <c r="AHH7" s="25"/>
      <c r="AHI7" s="25"/>
      <c r="AHJ7" s="25"/>
      <c r="AHK7" s="25"/>
      <c r="AHL7" s="25"/>
      <c r="AHM7" s="25"/>
      <c r="AHN7" s="25"/>
      <c r="AHO7" s="25"/>
      <c r="AHP7" s="25"/>
      <c r="AHQ7" s="25"/>
      <c r="AHR7" s="25"/>
      <c r="AHS7" s="25"/>
      <c r="AHT7" s="25"/>
      <c r="AHU7" s="25"/>
      <c r="AHV7" s="25"/>
      <c r="AHW7" s="25"/>
      <c r="AHX7" s="25"/>
      <c r="AHY7" s="25"/>
      <c r="AHZ7" s="25"/>
      <c r="AIA7" s="25"/>
      <c r="AIB7" s="25"/>
      <c r="AIC7" s="25"/>
      <c r="AID7" s="25"/>
      <c r="AIE7" s="25"/>
      <c r="AIF7" s="25"/>
      <c r="AIG7" s="25"/>
      <c r="AIH7" s="25"/>
      <c r="AII7" s="25"/>
      <c r="AIJ7" s="25"/>
      <c r="AIK7" s="25"/>
      <c r="AIL7" s="25"/>
      <c r="AIM7" s="25"/>
      <c r="AIN7" s="25"/>
      <c r="AIO7" s="25"/>
      <c r="AIP7" s="25"/>
      <c r="AIQ7" s="25"/>
      <c r="AIR7" s="25"/>
      <c r="AIS7" s="25"/>
      <c r="AIT7" s="25"/>
      <c r="AIU7" s="25"/>
      <c r="AIV7" s="25"/>
      <c r="AIW7" s="25"/>
      <c r="AIX7" s="25"/>
      <c r="AIY7" s="25"/>
      <c r="AIZ7" s="25"/>
      <c r="AJA7" s="25"/>
      <c r="AJB7" s="25"/>
      <c r="AJC7" s="25"/>
      <c r="AJD7" s="25"/>
      <c r="AJE7" s="25"/>
      <c r="AJF7" s="25"/>
      <c r="AJG7" s="25"/>
      <c r="AJH7" s="25"/>
      <c r="AJI7" s="25"/>
      <c r="AJJ7" s="25"/>
      <c r="AJK7" s="25"/>
      <c r="AJL7" s="25"/>
      <c r="AJM7" s="25"/>
      <c r="AJN7" s="25"/>
      <c r="AJO7" s="25"/>
      <c r="AJP7" s="25"/>
      <c r="AJQ7" s="25"/>
      <c r="AJR7" s="25"/>
      <c r="AJS7" s="25"/>
      <c r="AJT7" s="25"/>
      <c r="AJU7" s="25"/>
      <c r="AJV7" s="25"/>
      <c r="AJW7" s="25"/>
      <c r="AJX7" s="25"/>
      <c r="AJY7" s="25"/>
      <c r="AJZ7" s="25"/>
      <c r="AKA7" s="25"/>
      <c r="AKB7" s="25"/>
      <c r="AKC7" s="25"/>
      <c r="AKD7" s="25"/>
      <c r="AKE7" s="25"/>
      <c r="AKF7" s="25"/>
      <c r="AKG7" s="25"/>
      <c r="AKH7" s="25"/>
      <c r="AKI7" s="25"/>
      <c r="AKJ7" s="25"/>
      <c r="AKK7" s="25"/>
      <c r="AKL7" s="25"/>
      <c r="AKM7" s="25"/>
      <c r="AKN7" s="25"/>
      <c r="AKO7" s="25"/>
      <c r="AKP7" s="25"/>
      <c r="AKQ7" s="25"/>
      <c r="AKR7" s="25"/>
      <c r="AKS7" s="25"/>
      <c r="AKT7" s="25"/>
      <c r="AKU7" s="25"/>
      <c r="AKV7" s="25"/>
      <c r="AKW7" s="25"/>
      <c r="AKX7" s="25"/>
      <c r="AKY7" s="25"/>
      <c r="AKZ7" s="25"/>
      <c r="ALA7" s="25"/>
      <c r="ALB7" s="25"/>
      <c r="ALC7" s="25"/>
      <c r="ALD7" s="25"/>
      <c r="ALE7" s="25"/>
      <c r="ALF7" s="25"/>
      <c r="ALG7" s="25"/>
      <c r="ALH7" s="25"/>
      <c r="ALI7" s="25"/>
      <c r="ALJ7" s="25"/>
      <c r="ALK7" s="25"/>
      <c r="ALL7" s="25"/>
      <c r="ALM7" s="25"/>
      <c r="ALN7" s="25"/>
      <c r="ALO7" s="25"/>
      <c r="ALP7" s="25"/>
      <c r="ALQ7" s="25"/>
      <c r="ALR7" s="25"/>
      <c r="ALS7" s="25"/>
      <c r="ALT7" s="25"/>
      <c r="ALU7" s="25"/>
      <c r="ALV7" s="25"/>
      <c r="ALW7" s="25"/>
      <c r="ALX7" s="25"/>
      <c r="ALY7" s="25"/>
      <c r="ALZ7" s="25"/>
      <c r="AMA7" s="25"/>
      <c r="AMB7" s="25"/>
      <c r="AMC7" s="25"/>
      <c r="AMD7" s="25"/>
      <c r="AME7" s="25"/>
      <c r="AMF7" s="25"/>
    </row>
    <row r="8" spans="1:1024" ht="35.1" customHeight="1" x14ac:dyDescent="0.25">
      <c r="A8" s="22" t="s">
        <v>603</v>
      </c>
      <c r="B8" s="16" t="s">
        <v>14</v>
      </c>
      <c r="C8" s="16" t="s">
        <v>9</v>
      </c>
      <c r="D8" s="16" t="s">
        <v>9</v>
      </c>
      <c r="E8" s="16" t="s">
        <v>18</v>
      </c>
      <c r="F8" s="35">
        <v>0</v>
      </c>
      <c r="G8" s="10">
        <v>0</v>
      </c>
      <c r="H8" s="10">
        <v>0</v>
      </c>
      <c r="I8" s="2">
        <v>0</v>
      </c>
    </row>
    <row r="9" spans="1:1024" ht="35.1" customHeight="1" x14ac:dyDescent="0.25">
      <c r="A9" s="16" t="s">
        <v>8</v>
      </c>
      <c r="B9" s="16" t="s">
        <v>14</v>
      </c>
      <c r="C9" s="16" t="s">
        <v>9</v>
      </c>
      <c r="D9" s="16" t="s">
        <v>9</v>
      </c>
      <c r="E9" s="16" t="s">
        <v>18</v>
      </c>
      <c r="F9" s="35">
        <v>0</v>
      </c>
      <c r="G9" s="10">
        <v>0</v>
      </c>
      <c r="H9" s="10">
        <v>0</v>
      </c>
      <c r="I9" s="2">
        <v>0</v>
      </c>
    </row>
    <row r="10" spans="1:1024" s="11" customFormat="1" ht="35.1" customHeight="1" x14ac:dyDescent="0.25">
      <c r="A10" s="8" t="s">
        <v>36</v>
      </c>
      <c r="B10" s="8" t="s">
        <v>14</v>
      </c>
      <c r="C10" s="31" t="s">
        <v>9</v>
      </c>
      <c r="D10" s="11" t="s">
        <v>9</v>
      </c>
      <c r="E10" s="8" t="s">
        <v>39</v>
      </c>
      <c r="F10" s="35">
        <v>0</v>
      </c>
      <c r="G10" s="10">
        <v>0</v>
      </c>
      <c r="H10" s="10">
        <v>0</v>
      </c>
      <c r="I10" s="9">
        <v>0</v>
      </c>
      <c r="AMH10" s="12"/>
      <c r="AMI10" s="12"/>
      <c r="AMJ10" s="12"/>
    </row>
    <row r="11" spans="1:1024" s="24" customFormat="1" ht="20.100000000000001" customHeight="1" x14ac:dyDescent="0.3">
      <c r="A11" s="25" t="s">
        <v>25</v>
      </c>
      <c r="B11" s="25" t="s">
        <v>32</v>
      </c>
      <c r="C11" s="32" t="s">
        <v>9</v>
      </c>
      <c r="D11" s="24" t="s">
        <v>9</v>
      </c>
      <c r="E11" s="25" t="s">
        <v>33</v>
      </c>
      <c r="F11" s="35">
        <v>0</v>
      </c>
      <c r="G11" s="10">
        <v>0</v>
      </c>
      <c r="H11" s="10">
        <v>0</v>
      </c>
      <c r="I11" s="25">
        <v>0</v>
      </c>
      <c r="J11" s="25"/>
      <c r="K11" s="29" t="e">
        <f>IF(ISNUMBER(SEARCH("MK_", A11)), IF(ISNUMBER(SEARCH("1", A11)), 1, IF(ISNUMBER(SEARCH("2", A11)), 2, IF(ISNUMBER(SEARCH("3", A11)), 3, IF(ISNUMBER(SEARCH("4", A11)), 4, IF(ISNUMBER(SEARCH("5", A11)), 5, "-"))))),#REF!)</f>
        <v>#REF!</v>
      </c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25"/>
      <c r="NG11" s="25"/>
      <c r="NH11" s="25"/>
      <c r="NI11" s="25"/>
      <c r="NJ11" s="25"/>
      <c r="NK11" s="25"/>
      <c r="NL11" s="25"/>
      <c r="NM11" s="25"/>
      <c r="NN11" s="25"/>
      <c r="NO11" s="25"/>
      <c r="NP11" s="25"/>
      <c r="NQ11" s="25"/>
      <c r="NR11" s="25"/>
      <c r="NS11" s="25"/>
      <c r="NT11" s="25"/>
      <c r="NU11" s="25"/>
      <c r="NV11" s="25"/>
      <c r="NW11" s="25"/>
      <c r="NX11" s="25"/>
      <c r="NY11" s="25"/>
      <c r="NZ11" s="25"/>
      <c r="OA11" s="25"/>
      <c r="OB11" s="25"/>
      <c r="OC11" s="25"/>
      <c r="OD11" s="25"/>
      <c r="OE11" s="25"/>
      <c r="OF11" s="25"/>
      <c r="OG11" s="25"/>
      <c r="OH11" s="25"/>
      <c r="OI11" s="25"/>
      <c r="OJ11" s="25"/>
      <c r="OK11" s="25"/>
      <c r="OL11" s="25"/>
      <c r="OM11" s="25"/>
      <c r="ON11" s="25"/>
      <c r="OO11" s="25"/>
      <c r="OP11" s="25"/>
      <c r="OQ11" s="25"/>
      <c r="OR11" s="25"/>
      <c r="OS11" s="25"/>
      <c r="OT11" s="25"/>
      <c r="OU11" s="25"/>
      <c r="OV11" s="25"/>
      <c r="OW11" s="25"/>
      <c r="OX11" s="25"/>
      <c r="OY11" s="25"/>
      <c r="OZ11" s="25"/>
      <c r="PA11" s="25"/>
      <c r="PB11" s="25"/>
      <c r="PC11" s="25"/>
      <c r="PD11" s="25"/>
      <c r="PE11" s="25"/>
      <c r="PF11" s="25"/>
      <c r="PG11" s="25"/>
      <c r="PH11" s="25"/>
      <c r="PI11" s="25"/>
      <c r="PJ11" s="25"/>
      <c r="PK11" s="25"/>
      <c r="PL11" s="25"/>
      <c r="PM11" s="25"/>
      <c r="PN11" s="25"/>
      <c r="PO11" s="25"/>
      <c r="PP11" s="25"/>
      <c r="PQ11" s="25"/>
      <c r="PR11" s="25"/>
      <c r="PS11" s="25"/>
      <c r="PT11" s="25"/>
      <c r="PU11" s="25"/>
      <c r="PV11" s="25"/>
      <c r="PW11" s="25"/>
      <c r="PX11" s="25"/>
      <c r="PY11" s="25"/>
      <c r="PZ11" s="25"/>
      <c r="QA11" s="25"/>
      <c r="QB11" s="25"/>
      <c r="QC11" s="25"/>
      <c r="QD11" s="25"/>
      <c r="QE11" s="25"/>
      <c r="QF11" s="25"/>
      <c r="QG11" s="25"/>
      <c r="QH11" s="25"/>
      <c r="QI11" s="25"/>
      <c r="QJ11" s="25"/>
      <c r="QK11" s="25"/>
      <c r="QL11" s="25"/>
      <c r="QM11" s="25"/>
      <c r="QN11" s="25"/>
      <c r="QO11" s="25"/>
      <c r="QP11" s="25"/>
      <c r="QQ11" s="25"/>
      <c r="QR11" s="25"/>
      <c r="QS11" s="25"/>
      <c r="QT11" s="25"/>
      <c r="QU11" s="25"/>
      <c r="QV11" s="25"/>
      <c r="QW11" s="25"/>
      <c r="QX11" s="25"/>
      <c r="QY11" s="25"/>
      <c r="QZ11" s="25"/>
      <c r="RA11" s="25"/>
      <c r="RB11" s="25"/>
      <c r="RC11" s="25"/>
      <c r="RD11" s="25"/>
      <c r="RE11" s="25"/>
      <c r="RF11" s="25"/>
      <c r="RG11" s="25"/>
      <c r="RH11" s="25"/>
      <c r="RI11" s="25"/>
      <c r="RJ11" s="25"/>
      <c r="RK11" s="25"/>
      <c r="RL11" s="25"/>
      <c r="RM11" s="25"/>
      <c r="RN11" s="25"/>
      <c r="RO11" s="25"/>
      <c r="RP11" s="25"/>
      <c r="RQ11" s="25"/>
      <c r="RR11" s="25"/>
      <c r="RS11" s="25"/>
      <c r="RT11" s="25"/>
      <c r="RU11" s="25"/>
      <c r="RV11" s="25"/>
      <c r="RW11" s="25"/>
      <c r="RX11" s="25"/>
      <c r="RY11" s="25"/>
      <c r="RZ11" s="25"/>
      <c r="SA11" s="25"/>
      <c r="SB11" s="25"/>
      <c r="SC11" s="25"/>
      <c r="SD11" s="25"/>
      <c r="SE11" s="25"/>
      <c r="SF11" s="25"/>
      <c r="SG11" s="25"/>
      <c r="SH11" s="25"/>
      <c r="SI11" s="25"/>
      <c r="SJ11" s="25"/>
      <c r="SK11" s="25"/>
      <c r="SL11" s="25"/>
      <c r="SM11" s="25"/>
      <c r="SN11" s="25"/>
      <c r="SO11" s="25"/>
      <c r="SP11" s="25"/>
      <c r="SQ11" s="25"/>
      <c r="SR11" s="25"/>
      <c r="SS11" s="25"/>
      <c r="ST11" s="25"/>
      <c r="SU11" s="25"/>
      <c r="SV11" s="25"/>
      <c r="SW11" s="25"/>
      <c r="SX11" s="25"/>
      <c r="SY11" s="25"/>
      <c r="SZ11" s="25"/>
      <c r="TA11" s="25"/>
      <c r="TB11" s="25"/>
      <c r="TC11" s="25"/>
      <c r="TD11" s="25"/>
      <c r="TE11" s="25"/>
      <c r="TF11" s="25"/>
      <c r="TG11" s="25"/>
      <c r="TH11" s="25"/>
      <c r="TI11" s="25"/>
      <c r="TJ11" s="25"/>
      <c r="TK11" s="25"/>
      <c r="TL11" s="25"/>
      <c r="TM11" s="25"/>
      <c r="TN11" s="25"/>
      <c r="TO11" s="25"/>
      <c r="TP11" s="25"/>
      <c r="TQ11" s="25"/>
      <c r="TR11" s="25"/>
      <c r="TS11" s="25"/>
      <c r="TT11" s="25"/>
      <c r="TU11" s="25"/>
      <c r="TV11" s="25"/>
      <c r="TW11" s="25"/>
      <c r="TX11" s="25"/>
      <c r="TY11" s="25"/>
      <c r="TZ11" s="25"/>
      <c r="UA11" s="25"/>
      <c r="UB11" s="25"/>
      <c r="UC11" s="25"/>
      <c r="UD11" s="25"/>
      <c r="UE11" s="25"/>
      <c r="UF11" s="25"/>
      <c r="UG11" s="25"/>
      <c r="UH11" s="25"/>
      <c r="UI11" s="25"/>
      <c r="UJ11" s="25"/>
      <c r="UK11" s="25"/>
      <c r="UL11" s="25"/>
      <c r="UM11" s="25"/>
      <c r="UN11" s="25"/>
      <c r="UO11" s="25"/>
      <c r="UP11" s="25"/>
      <c r="UQ11" s="25"/>
      <c r="UR11" s="25"/>
      <c r="US11" s="25"/>
      <c r="UT11" s="25"/>
      <c r="UU11" s="25"/>
      <c r="UV11" s="25"/>
      <c r="UW11" s="25"/>
      <c r="UX11" s="25"/>
      <c r="UY11" s="25"/>
      <c r="UZ11" s="25"/>
      <c r="VA11" s="25"/>
      <c r="VB11" s="25"/>
      <c r="VC11" s="25"/>
      <c r="VD11" s="25"/>
      <c r="VE11" s="25"/>
      <c r="VF11" s="25"/>
      <c r="VG11" s="25"/>
      <c r="VH11" s="25"/>
      <c r="VI11" s="25"/>
      <c r="VJ11" s="25"/>
      <c r="VK11" s="25"/>
      <c r="VL11" s="25"/>
      <c r="VM11" s="25"/>
      <c r="VN11" s="25"/>
      <c r="VO11" s="25"/>
      <c r="VP11" s="25"/>
      <c r="VQ11" s="25"/>
      <c r="VR11" s="25"/>
      <c r="VS11" s="25"/>
      <c r="VT11" s="25"/>
      <c r="VU11" s="25"/>
      <c r="VV11" s="25"/>
      <c r="VW11" s="25"/>
      <c r="VX11" s="25"/>
      <c r="VY11" s="25"/>
      <c r="VZ11" s="25"/>
      <c r="WA11" s="25"/>
      <c r="WB11" s="25"/>
      <c r="WC11" s="25"/>
      <c r="WD11" s="25"/>
      <c r="WE11" s="25"/>
      <c r="WF11" s="25"/>
      <c r="WG11" s="25"/>
      <c r="WH11" s="25"/>
      <c r="WI11" s="25"/>
      <c r="WJ11" s="25"/>
      <c r="WK11" s="25"/>
      <c r="WL11" s="25"/>
      <c r="WM11" s="25"/>
      <c r="WN11" s="25"/>
      <c r="WO11" s="25"/>
      <c r="WP11" s="25"/>
      <c r="WQ11" s="25"/>
      <c r="WR11" s="25"/>
      <c r="WS11" s="25"/>
      <c r="WT11" s="25"/>
      <c r="WU11" s="25"/>
      <c r="WV11" s="25"/>
      <c r="WW11" s="25"/>
      <c r="WX11" s="25"/>
      <c r="WY11" s="25"/>
      <c r="WZ11" s="25"/>
      <c r="XA11" s="25"/>
      <c r="XB11" s="25"/>
      <c r="XC11" s="25"/>
      <c r="XD11" s="25"/>
      <c r="XE11" s="25"/>
      <c r="XF11" s="25"/>
      <c r="XG11" s="25"/>
      <c r="XH11" s="25"/>
      <c r="XI11" s="25"/>
      <c r="XJ11" s="25"/>
      <c r="XK11" s="25"/>
      <c r="XL11" s="25"/>
      <c r="XM11" s="25"/>
      <c r="XN11" s="25"/>
      <c r="XO11" s="25"/>
      <c r="XP11" s="25"/>
      <c r="XQ11" s="25"/>
      <c r="XR11" s="25"/>
      <c r="XS11" s="25"/>
      <c r="XT11" s="25"/>
      <c r="XU11" s="25"/>
      <c r="XV11" s="25"/>
      <c r="XW11" s="25"/>
      <c r="XX11" s="25"/>
      <c r="XY11" s="25"/>
      <c r="XZ11" s="25"/>
      <c r="YA11" s="25"/>
      <c r="YB11" s="25"/>
      <c r="YC11" s="25"/>
      <c r="YD11" s="25"/>
      <c r="YE11" s="25"/>
      <c r="YF11" s="25"/>
      <c r="YG11" s="25"/>
      <c r="YH11" s="25"/>
      <c r="YI11" s="25"/>
      <c r="YJ11" s="25"/>
      <c r="YK11" s="25"/>
      <c r="YL11" s="25"/>
      <c r="YM11" s="25"/>
      <c r="YN11" s="25"/>
      <c r="YO11" s="25"/>
      <c r="YP11" s="25"/>
      <c r="YQ11" s="25"/>
      <c r="YR11" s="25"/>
      <c r="YS11" s="25"/>
      <c r="YT11" s="25"/>
      <c r="YU11" s="25"/>
      <c r="YV11" s="25"/>
      <c r="YW11" s="25"/>
      <c r="YX11" s="25"/>
      <c r="YY11" s="25"/>
      <c r="YZ11" s="25"/>
      <c r="ZA11" s="25"/>
      <c r="ZB11" s="25"/>
      <c r="ZC11" s="25"/>
      <c r="ZD11" s="25"/>
      <c r="ZE11" s="25"/>
      <c r="ZF11" s="25"/>
      <c r="ZG11" s="25"/>
      <c r="ZH11" s="25"/>
      <c r="ZI11" s="25"/>
      <c r="ZJ11" s="25"/>
      <c r="ZK11" s="25"/>
      <c r="ZL11" s="25"/>
      <c r="ZM11" s="25"/>
      <c r="ZN11" s="25"/>
      <c r="ZO11" s="25"/>
      <c r="ZP11" s="25"/>
      <c r="ZQ11" s="25"/>
      <c r="ZR11" s="25"/>
      <c r="ZS11" s="25"/>
      <c r="ZT11" s="25"/>
      <c r="ZU11" s="25"/>
      <c r="ZV11" s="25"/>
      <c r="ZW11" s="25"/>
      <c r="ZX11" s="25"/>
      <c r="ZY11" s="25"/>
      <c r="ZZ11" s="25"/>
      <c r="AAA11" s="25"/>
      <c r="AAB11" s="25"/>
      <c r="AAC11" s="25"/>
      <c r="AAD11" s="25"/>
      <c r="AAE11" s="25"/>
      <c r="AAF11" s="25"/>
      <c r="AAG11" s="25"/>
      <c r="AAH11" s="25"/>
      <c r="AAI11" s="25"/>
      <c r="AAJ11" s="25"/>
      <c r="AAK11" s="25"/>
      <c r="AAL11" s="25"/>
      <c r="AAM11" s="25"/>
      <c r="AAN11" s="25"/>
      <c r="AAO11" s="25"/>
      <c r="AAP11" s="25"/>
      <c r="AAQ11" s="25"/>
      <c r="AAR11" s="25"/>
      <c r="AAS11" s="25"/>
      <c r="AAT11" s="25"/>
      <c r="AAU11" s="25"/>
      <c r="AAV11" s="25"/>
      <c r="AAW11" s="25"/>
      <c r="AAX11" s="25"/>
      <c r="AAY11" s="25"/>
      <c r="AAZ11" s="25"/>
      <c r="ABA11" s="25"/>
      <c r="ABB11" s="25"/>
      <c r="ABC11" s="25"/>
      <c r="ABD11" s="25"/>
      <c r="ABE11" s="25"/>
      <c r="ABF11" s="25"/>
      <c r="ABG11" s="25"/>
      <c r="ABH11" s="25"/>
      <c r="ABI11" s="25"/>
      <c r="ABJ11" s="25"/>
      <c r="ABK11" s="25"/>
      <c r="ABL11" s="25"/>
      <c r="ABM11" s="25"/>
      <c r="ABN11" s="25"/>
      <c r="ABO11" s="25"/>
      <c r="ABP11" s="25"/>
      <c r="ABQ11" s="25"/>
      <c r="ABR11" s="25"/>
      <c r="ABS11" s="25"/>
      <c r="ABT11" s="25"/>
      <c r="ABU11" s="25"/>
      <c r="ABV11" s="25"/>
      <c r="ABW11" s="25"/>
      <c r="ABX11" s="25"/>
      <c r="ABY11" s="25"/>
      <c r="ABZ11" s="25"/>
      <c r="ACA11" s="25"/>
      <c r="ACB11" s="25"/>
      <c r="ACC11" s="25"/>
      <c r="ACD11" s="25"/>
      <c r="ACE11" s="25"/>
      <c r="ACF11" s="25"/>
      <c r="ACG11" s="25"/>
      <c r="ACH11" s="25"/>
      <c r="ACI11" s="25"/>
      <c r="ACJ11" s="25"/>
      <c r="ACK11" s="25"/>
      <c r="ACL11" s="25"/>
      <c r="ACM11" s="25"/>
      <c r="ACN11" s="25"/>
      <c r="ACO11" s="25"/>
      <c r="ACP11" s="25"/>
      <c r="ACQ11" s="25"/>
      <c r="ACR11" s="25"/>
      <c r="ACS11" s="25"/>
      <c r="ACT11" s="25"/>
      <c r="ACU11" s="25"/>
      <c r="ACV11" s="25"/>
      <c r="ACW11" s="25"/>
      <c r="ACX11" s="25"/>
      <c r="ACY11" s="25"/>
      <c r="ACZ11" s="25"/>
      <c r="ADA11" s="25"/>
      <c r="ADB11" s="25"/>
      <c r="ADC11" s="25"/>
      <c r="ADD11" s="25"/>
      <c r="ADE11" s="25"/>
      <c r="ADF11" s="25"/>
      <c r="ADG11" s="25"/>
      <c r="ADH11" s="25"/>
      <c r="ADI11" s="25"/>
      <c r="ADJ11" s="25"/>
      <c r="ADK11" s="25"/>
      <c r="ADL11" s="25"/>
      <c r="ADM11" s="25"/>
      <c r="ADN11" s="25"/>
      <c r="ADO11" s="25"/>
      <c r="ADP11" s="25"/>
      <c r="ADQ11" s="25"/>
      <c r="ADR11" s="25"/>
      <c r="ADS11" s="25"/>
      <c r="ADT11" s="25"/>
      <c r="ADU11" s="25"/>
      <c r="ADV11" s="25"/>
      <c r="ADW11" s="25"/>
      <c r="ADX11" s="25"/>
      <c r="ADY11" s="25"/>
      <c r="ADZ11" s="25"/>
      <c r="AEA11" s="25"/>
      <c r="AEB11" s="25"/>
      <c r="AEC11" s="25"/>
      <c r="AED11" s="25"/>
      <c r="AEE11" s="25"/>
      <c r="AEF11" s="25"/>
      <c r="AEG11" s="25"/>
      <c r="AEH11" s="25"/>
      <c r="AEI11" s="25"/>
      <c r="AEJ11" s="25"/>
      <c r="AEK11" s="25"/>
      <c r="AEL11" s="25"/>
      <c r="AEM11" s="25"/>
      <c r="AEN11" s="25"/>
      <c r="AEO11" s="25"/>
      <c r="AEP11" s="25"/>
      <c r="AEQ11" s="25"/>
      <c r="AER11" s="25"/>
      <c r="AES11" s="25"/>
      <c r="AET11" s="25"/>
      <c r="AEU11" s="25"/>
      <c r="AEV11" s="25"/>
      <c r="AEW11" s="25"/>
      <c r="AEX11" s="25"/>
      <c r="AEY11" s="25"/>
      <c r="AEZ11" s="25"/>
      <c r="AFA11" s="25"/>
      <c r="AFB11" s="25"/>
      <c r="AFC11" s="25"/>
      <c r="AFD11" s="25"/>
      <c r="AFE11" s="25"/>
      <c r="AFF11" s="25"/>
      <c r="AFG11" s="25"/>
      <c r="AFH11" s="25"/>
      <c r="AFI11" s="25"/>
      <c r="AFJ11" s="25"/>
      <c r="AFK11" s="25"/>
      <c r="AFL11" s="25"/>
      <c r="AFM11" s="25"/>
      <c r="AFN11" s="25"/>
      <c r="AFO11" s="25"/>
      <c r="AFP11" s="25"/>
      <c r="AFQ11" s="25"/>
      <c r="AFR11" s="25"/>
      <c r="AFS11" s="25"/>
      <c r="AFT11" s="25"/>
      <c r="AFU11" s="25"/>
      <c r="AFV11" s="25"/>
      <c r="AFW11" s="25"/>
      <c r="AFX11" s="25"/>
      <c r="AFY11" s="25"/>
      <c r="AFZ11" s="25"/>
      <c r="AGA11" s="25"/>
      <c r="AGB11" s="25"/>
      <c r="AGC11" s="25"/>
      <c r="AGD11" s="25"/>
      <c r="AGE11" s="25"/>
      <c r="AGF11" s="25"/>
      <c r="AGG11" s="25"/>
      <c r="AGH11" s="25"/>
      <c r="AGI11" s="25"/>
      <c r="AGJ11" s="25"/>
      <c r="AGK11" s="25"/>
      <c r="AGL11" s="25"/>
      <c r="AGM11" s="25"/>
      <c r="AGN11" s="25"/>
      <c r="AGO11" s="25"/>
      <c r="AGP11" s="25"/>
      <c r="AGQ11" s="25"/>
      <c r="AGR11" s="25"/>
      <c r="AGS11" s="25"/>
      <c r="AGT11" s="25"/>
      <c r="AGU11" s="25"/>
      <c r="AGV11" s="25"/>
      <c r="AGW11" s="25"/>
      <c r="AGX11" s="25"/>
      <c r="AGY11" s="25"/>
      <c r="AGZ11" s="25"/>
      <c r="AHA11" s="25"/>
      <c r="AHB11" s="25"/>
      <c r="AHC11" s="25"/>
      <c r="AHD11" s="25"/>
      <c r="AHE11" s="25"/>
      <c r="AHF11" s="25"/>
      <c r="AHG11" s="25"/>
      <c r="AHH11" s="25"/>
      <c r="AHI11" s="25"/>
      <c r="AHJ11" s="25"/>
      <c r="AHK11" s="25"/>
      <c r="AHL11" s="25"/>
      <c r="AHM11" s="25"/>
      <c r="AHN11" s="25"/>
      <c r="AHO11" s="25"/>
      <c r="AHP11" s="25"/>
      <c r="AHQ11" s="25"/>
      <c r="AHR11" s="25"/>
      <c r="AHS11" s="25"/>
      <c r="AHT11" s="25"/>
      <c r="AHU11" s="25"/>
      <c r="AHV11" s="25"/>
      <c r="AHW11" s="25"/>
      <c r="AHX11" s="25"/>
      <c r="AHY11" s="25"/>
      <c r="AHZ11" s="25"/>
      <c r="AIA11" s="25"/>
      <c r="AIB11" s="25"/>
      <c r="AIC11" s="25"/>
      <c r="AID11" s="25"/>
      <c r="AIE11" s="25"/>
      <c r="AIF11" s="25"/>
      <c r="AIG11" s="25"/>
      <c r="AIH11" s="25"/>
      <c r="AII11" s="25"/>
      <c r="AIJ11" s="25"/>
      <c r="AIK11" s="25"/>
      <c r="AIL11" s="25"/>
      <c r="AIM11" s="25"/>
      <c r="AIN11" s="25"/>
      <c r="AIO11" s="25"/>
      <c r="AIP11" s="25"/>
      <c r="AIQ11" s="25"/>
      <c r="AIR11" s="25"/>
      <c r="AIS11" s="25"/>
      <c r="AIT11" s="25"/>
      <c r="AIU11" s="25"/>
      <c r="AIV11" s="25"/>
      <c r="AIW11" s="25"/>
      <c r="AIX11" s="25"/>
      <c r="AIY11" s="25"/>
      <c r="AIZ11" s="25"/>
      <c r="AJA11" s="25"/>
      <c r="AJB11" s="25"/>
      <c r="AJC11" s="25"/>
      <c r="AJD11" s="25"/>
      <c r="AJE11" s="25"/>
      <c r="AJF11" s="25"/>
      <c r="AJG11" s="25"/>
      <c r="AJH11" s="25"/>
      <c r="AJI11" s="25"/>
      <c r="AJJ11" s="25"/>
      <c r="AJK11" s="25"/>
      <c r="AJL11" s="25"/>
      <c r="AJM11" s="25"/>
      <c r="AJN11" s="25"/>
      <c r="AJO11" s="25"/>
      <c r="AJP11" s="25"/>
      <c r="AJQ11" s="25"/>
      <c r="AJR11" s="25"/>
      <c r="AJS11" s="25"/>
      <c r="AJT11" s="25"/>
      <c r="AJU11" s="25"/>
      <c r="AJV11" s="25"/>
      <c r="AJW11" s="25"/>
      <c r="AJX11" s="25"/>
      <c r="AJY11" s="25"/>
      <c r="AJZ11" s="25"/>
      <c r="AKA11" s="25"/>
      <c r="AKB11" s="25"/>
      <c r="AKC11" s="25"/>
      <c r="AKD11" s="25"/>
      <c r="AKE11" s="25"/>
      <c r="AKF11" s="25"/>
      <c r="AKG11" s="25"/>
      <c r="AKH11" s="25"/>
      <c r="AKI11" s="25"/>
      <c r="AKJ11" s="25"/>
      <c r="AKK11" s="25"/>
      <c r="AKL11" s="25"/>
      <c r="AKM11" s="25"/>
      <c r="AKN11" s="25"/>
      <c r="AKO11" s="25"/>
      <c r="AKP11" s="25"/>
      <c r="AKQ11" s="25"/>
      <c r="AKR11" s="25"/>
      <c r="AKS11" s="25"/>
      <c r="AKT11" s="25"/>
      <c r="AKU11" s="25"/>
      <c r="AKV11" s="25"/>
      <c r="AKW11" s="25"/>
      <c r="AKX11" s="25"/>
      <c r="AKY11" s="25"/>
      <c r="AKZ11" s="25"/>
      <c r="ALA11" s="25"/>
      <c r="ALB11" s="25"/>
      <c r="ALC11" s="25"/>
      <c r="ALD11" s="25"/>
      <c r="ALE11" s="25"/>
      <c r="ALF11" s="25"/>
      <c r="ALG11" s="25"/>
      <c r="ALH11" s="25"/>
      <c r="ALI11" s="25"/>
      <c r="ALJ11" s="25"/>
      <c r="ALK11" s="25"/>
      <c r="ALL11" s="25"/>
      <c r="ALM11" s="25"/>
      <c r="ALN11" s="25"/>
      <c r="ALO11" s="25"/>
      <c r="ALP11" s="25"/>
      <c r="ALQ11" s="25"/>
      <c r="ALR11" s="25"/>
      <c r="ALS11" s="25"/>
      <c r="ALT11" s="25"/>
      <c r="ALU11" s="25"/>
      <c r="ALV11" s="25"/>
      <c r="ALW11" s="25"/>
      <c r="ALX11" s="25"/>
      <c r="ALY11" s="25"/>
      <c r="ALZ11" s="25"/>
      <c r="AMA11" s="25"/>
      <c r="AMB11" s="25"/>
      <c r="AMC11" s="25"/>
      <c r="AMD11" s="25"/>
      <c r="AME11" s="25"/>
      <c r="AMF11" s="25"/>
    </row>
    <row r="12" spans="1:1024" s="11" customFormat="1" ht="35.1" customHeight="1" x14ac:dyDescent="0.25">
      <c r="A12" s="22" t="s">
        <v>8</v>
      </c>
      <c r="B12" s="8" t="s">
        <v>10</v>
      </c>
      <c r="C12" s="31" t="s">
        <v>13</v>
      </c>
      <c r="D12" s="11">
        <v>1</v>
      </c>
      <c r="E12" s="8" t="s">
        <v>42</v>
      </c>
      <c r="F12" s="35">
        <v>0</v>
      </c>
      <c r="G12" s="10">
        <v>0</v>
      </c>
      <c r="H12" s="10">
        <v>0</v>
      </c>
      <c r="I12" s="9">
        <v>0</v>
      </c>
      <c r="AMH12" s="12"/>
      <c r="AMI12" s="12"/>
      <c r="AMJ12" s="12"/>
    </row>
    <row r="13" spans="1:1024" s="11" customFormat="1" ht="35.1" customHeight="1" x14ac:dyDescent="0.25">
      <c r="A13" s="22" t="s">
        <v>603</v>
      </c>
      <c r="B13" s="8" t="s">
        <v>10</v>
      </c>
      <c r="C13" s="31" t="s">
        <v>13</v>
      </c>
      <c r="D13" s="11">
        <v>1</v>
      </c>
      <c r="E13" s="8" t="s">
        <v>42</v>
      </c>
      <c r="F13" s="35">
        <v>0</v>
      </c>
      <c r="G13" s="10">
        <v>0</v>
      </c>
      <c r="H13" s="10">
        <v>0</v>
      </c>
      <c r="I13" s="9">
        <v>0</v>
      </c>
      <c r="AMH13" s="12"/>
      <c r="AMI13" s="12"/>
      <c r="AMJ13" s="12"/>
    </row>
    <row r="14" spans="1:1024" s="11" customFormat="1" ht="35.1" customHeight="1" x14ac:dyDescent="0.25">
      <c r="A14" s="8" t="s">
        <v>36</v>
      </c>
      <c r="B14" s="8" t="s">
        <v>10</v>
      </c>
      <c r="C14" s="31" t="s">
        <v>13</v>
      </c>
      <c r="D14" s="11">
        <v>1</v>
      </c>
      <c r="E14" s="8" t="s">
        <v>42</v>
      </c>
      <c r="F14" s="35">
        <v>0</v>
      </c>
      <c r="G14" s="10">
        <v>0</v>
      </c>
      <c r="H14" s="10">
        <v>0</v>
      </c>
      <c r="I14" s="9">
        <v>0</v>
      </c>
      <c r="AMH14" s="12"/>
      <c r="AMI14" s="12"/>
      <c r="AMJ14" s="12"/>
    </row>
    <row r="15" spans="1:1024" s="11" customFormat="1" ht="35.1" customHeight="1" x14ac:dyDescent="0.25">
      <c r="A15" s="8" t="s">
        <v>36</v>
      </c>
      <c r="B15" s="8" t="s">
        <v>10</v>
      </c>
      <c r="C15" s="31" t="s">
        <v>13</v>
      </c>
      <c r="D15" s="11">
        <v>2</v>
      </c>
      <c r="E15" s="8" t="s">
        <v>42</v>
      </c>
      <c r="F15" s="35">
        <v>0</v>
      </c>
      <c r="G15" s="10">
        <v>0</v>
      </c>
      <c r="H15" s="10">
        <v>0</v>
      </c>
      <c r="I15" s="9">
        <v>0</v>
      </c>
      <c r="AMH15" s="12"/>
      <c r="AMI15" s="12"/>
      <c r="AMJ15" s="12"/>
    </row>
    <row r="16" spans="1:1024" s="11" customFormat="1" ht="35.1" customHeight="1" x14ac:dyDescent="0.25">
      <c r="A16" s="8" t="s">
        <v>36</v>
      </c>
      <c r="B16" s="8" t="s">
        <v>10</v>
      </c>
      <c r="C16" s="31" t="s">
        <v>13</v>
      </c>
      <c r="D16" s="11">
        <v>3</v>
      </c>
      <c r="E16" s="8" t="s">
        <v>42</v>
      </c>
      <c r="F16" s="35">
        <v>0</v>
      </c>
      <c r="G16" s="10">
        <v>0</v>
      </c>
      <c r="H16" s="10">
        <v>0</v>
      </c>
      <c r="I16" s="9">
        <v>0</v>
      </c>
      <c r="AMH16" s="12"/>
      <c r="AMI16" s="12"/>
      <c r="AMJ16" s="12"/>
    </row>
  </sheetData>
  <conditionalFormatting sqref="B2:B3">
    <cfRule type="expression" dxfId="89" priority="6455">
      <formula>$A2=$J$3</formula>
    </cfRule>
  </conditionalFormatting>
  <conditionalFormatting sqref="A11:C11 E11 I11">
    <cfRule type="expression" dxfId="88" priority="221">
      <formula>#REF!=#REF!</formula>
    </cfRule>
    <cfRule type="expression" dxfId="87" priority="222">
      <formula>#REF!=#REF!</formula>
    </cfRule>
    <cfRule type="expression" dxfId="86" priority="223">
      <formula>#REF!=#REF!</formula>
    </cfRule>
    <cfRule type="expression" dxfId="85" priority="224">
      <formula>#REF!=#REF!</formula>
    </cfRule>
    <cfRule type="expression" dxfId="84" priority="225">
      <formula>#REF!=#REF!</formula>
    </cfRule>
    <cfRule type="expression" dxfId="83" priority="226">
      <formula>#REF!=#REF!</formula>
    </cfRule>
  </conditionalFormatting>
  <conditionalFormatting sqref="A11:C11 E11 I11">
    <cfRule type="expression" dxfId="82" priority="220">
      <formula>#REF!=#REF!</formula>
    </cfRule>
  </conditionalFormatting>
  <conditionalFormatting sqref="A11:C11 E11 I11">
    <cfRule type="expression" dxfId="81" priority="219">
      <formula>#REF!=#REF!</formula>
    </cfRule>
  </conditionalFormatting>
  <conditionalFormatting sqref="C11">
    <cfRule type="containsText" dxfId="80" priority="218" operator="containsText" text="K">
      <formula>NOT(ISERROR(SEARCH("K",#REF!)))</formula>
    </cfRule>
  </conditionalFormatting>
  <conditionalFormatting sqref="A11:C11 E11 I11:K11">
    <cfRule type="expression" dxfId="79" priority="211">
      <formula>#REF!=#REF!</formula>
    </cfRule>
    <cfRule type="expression" dxfId="78" priority="212">
      <formula>#REF!=#REF!</formula>
    </cfRule>
    <cfRule type="expression" dxfId="77" priority="213">
      <formula>#REF!=#REF!</formula>
    </cfRule>
    <cfRule type="expression" dxfId="76" priority="214">
      <formula>#REF!=#REF!</formula>
    </cfRule>
    <cfRule type="expression" dxfId="75" priority="215">
      <formula>#REF!=#REF!</formula>
    </cfRule>
    <cfRule type="expression" dxfId="74" priority="216">
      <formula>#REF!=#REF!</formula>
    </cfRule>
    <cfRule type="expression" dxfId="73" priority="217">
      <formula>#REF!=#REF!</formula>
    </cfRule>
  </conditionalFormatting>
  <conditionalFormatting sqref="A2">
    <cfRule type="expression" dxfId="72" priority="1">
      <formula>$A2=$J$10</formula>
    </cfRule>
  </conditionalFormatting>
  <conditionalFormatting sqref="B4">
    <cfRule type="expression" dxfId="71" priority="76">
      <formula>$A4=$J$3</formula>
    </cfRule>
  </conditionalFormatting>
  <conditionalFormatting sqref="B5">
    <cfRule type="expression" dxfId="70" priority="61">
      <formula>$A5=$J$3</formula>
    </cfRule>
  </conditionalFormatting>
  <conditionalFormatting sqref="B6">
    <cfRule type="expression" dxfId="69" priority="30">
      <formula>$A6=$J$3</formula>
    </cfRule>
  </conditionalFormatting>
  <conditionalFormatting sqref="A6">
    <cfRule type="expression" dxfId="68" priority="11477">
      <formula>$A6=$J$9</formula>
    </cfRule>
  </conditionalFormatting>
  <conditionalFormatting sqref="A4:A5">
    <cfRule type="expression" dxfId="67" priority="11478" stopIfTrue="1">
      <formula>$A4=$J$10</formula>
    </cfRule>
    <cfRule type="expression" dxfId="66" priority="11479" stopIfTrue="1">
      <formula>$A4=$J$9</formula>
    </cfRule>
    <cfRule type="expression" dxfId="65" priority="11480" stopIfTrue="1">
      <formula>$A4=#REF!</formula>
    </cfRule>
    <cfRule type="expression" dxfId="64" priority="11481" stopIfTrue="1">
      <formula>$A4=$J$5</formula>
    </cfRule>
    <cfRule type="expression" dxfId="63" priority="11482" stopIfTrue="1">
      <formula>$A4=$J$4</formula>
    </cfRule>
    <cfRule type="expression" dxfId="62" priority="11483" stopIfTrue="1">
      <formula>$A4=$J$2</formula>
    </cfRule>
    <cfRule type="expression" dxfId="61" priority="11484" stopIfTrue="1">
      <formula>$A4=$J$1</formula>
    </cfRule>
  </conditionalFormatting>
  <conditionalFormatting sqref="A2">
    <cfRule type="expression" dxfId="60" priority="11486" stopIfTrue="1">
      <formula>$A2=$J$9</formula>
    </cfRule>
    <cfRule type="expression" dxfId="59" priority="11487" stopIfTrue="1">
      <formula>$A2=#REF!</formula>
    </cfRule>
    <cfRule type="expression" dxfId="58" priority="11488" stopIfTrue="1">
      <formula>$A2=$J$7</formula>
    </cfRule>
    <cfRule type="expression" dxfId="57" priority="11489" stopIfTrue="1">
      <formula>$A2=$J$5</formula>
    </cfRule>
    <cfRule type="expression" dxfId="56" priority="11490" stopIfTrue="1">
      <formula>$A2=$J$4</formula>
    </cfRule>
    <cfRule type="expression" dxfId="55" priority="11491" stopIfTrue="1">
      <formula>$A2=$J$2</formula>
    </cfRule>
    <cfRule type="expression" dxfId="54" priority="11492" stopIfTrue="1">
      <formula>$A2=$J$1</formula>
    </cfRule>
  </conditionalFormatting>
  <conditionalFormatting sqref="A6">
    <cfRule type="expression" dxfId="53" priority="11516" stopIfTrue="1">
      <formula>$A6=#REF!</formula>
    </cfRule>
    <cfRule type="expression" dxfId="52" priority="11517" stopIfTrue="1">
      <formula>$A6=$J$7</formula>
    </cfRule>
    <cfRule type="expression" dxfId="51" priority="11518" stopIfTrue="1">
      <formula>$A6=#REF!</formula>
    </cfRule>
    <cfRule type="expression" dxfId="50" priority="11519" stopIfTrue="1">
      <formula>$A6=$J$5</formula>
    </cfRule>
    <cfRule type="expression" dxfId="49" priority="11520" stopIfTrue="1">
      <formula>$A6=$J$4</formula>
    </cfRule>
    <cfRule type="expression" dxfId="48" priority="11521" stopIfTrue="1">
      <formula>$A6=$J$2</formula>
    </cfRule>
    <cfRule type="expression" dxfId="47" priority="11522" stopIfTrue="1">
      <formula>$A6=$J$1</formula>
    </cfRule>
  </conditionalFormatting>
  <conditionalFormatting sqref="C7">
    <cfRule type="containsText" dxfId="46" priority="8286" operator="containsText" text="K">
      <formula>NOT(ISERROR(SEARCH("K",#REF!)))</formula>
    </cfRule>
  </conditionalFormatting>
  <conditionalFormatting sqref="A7:I7">
    <cfRule type="expression" dxfId="45" priority="8287">
      <formula>#REF!=#REF!</formula>
    </cfRule>
  </conditionalFormatting>
  <conditionalFormatting sqref="A7:I7">
    <cfRule type="expression" dxfId="44" priority="8288">
      <formula>#REF!=#REF!</formula>
    </cfRule>
  </conditionalFormatting>
  <conditionalFormatting sqref="A7:I7">
    <cfRule type="expression" dxfId="43" priority="8289">
      <formula>#REF!=#REF!</formula>
    </cfRule>
    <cfRule type="expression" dxfId="42" priority="8290">
      <formula>#REF!=#REF!</formula>
    </cfRule>
    <cfRule type="expression" dxfId="41" priority="8291">
      <formula>#REF!=#REF!</formula>
    </cfRule>
    <cfRule type="expression" dxfId="40" priority="8292">
      <formula>#REF!=#REF!</formula>
    </cfRule>
    <cfRule type="expression" dxfId="39" priority="8293">
      <formula>#REF!=#REF!</formula>
    </cfRule>
    <cfRule type="expression" dxfId="38" priority="8294">
      <formula>#REF!=#REF!</formula>
    </cfRule>
  </conditionalFormatting>
  <conditionalFormatting sqref="A7:K7">
    <cfRule type="expression" dxfId="37" priority="8295">
      <formula>#REF!=#REF!</formula>
    </cfRule>
    <cfRule type="expression" dxfId="36" priority="8296">
      <formula>#REF!=#REF!</formula>
    </cfRule>
    <cfRule type="expression" dxfId="35" priority="8297">
      <formula>#REF!=#REF!</formula>
    </cfRule>
    <cfRule type="expression" dxfId="34" priority="8298">
      <formula>#REF!=#REF!</formula>
    </cfRule>
    <cfRule type="expression" dxfId="33" priority="8299">
      <formula>#REF!=#REF!</formula>
    </cfRule>
    <cfRule type="expression" dxfId="32" priority="8300">
      <formula>#REF!=#REF!</formula>
    </cfRule>
    <cfRule type="expression" dxfId="31" priority="8301">
      <formula>#REF!=#REF!</formula>
    </cfRule>
  </conditionalFormatting>
  <conditionalFormatting sqref="B2:B6">
    <cfRule type="expression" dxfId="30" priority="11679">
      <formula>$A2=$J$2</formula>
    </cfRule>
    <cfRule type="expression" dxfId="29" priority="11680">
      <formula>$A2=$J$15</formula>
    </cfRule>
    <cfRule type="expression" dxfId="28" priority="11681">
      <formula>$A2=$J$16</formula>
    </cfRule>
    <cfRule type="expression" dxfId="27" priority="11682">
      <formula>$A2=$J$14</formula>
    </cfRule>
    <cfRule type="expression" dxfId="26" priority="11683">
      <formula>$A2=$J$11</formula>
    </cfRule>
    <cfRule type="expression" dxfId="25" priority="11684">
      <formula>$A2=#REF!</formula>
    </cfRule>
  </conditionalFormatting>
  <conditionalFormatting sqref="B2:B6">
    <cfRule type="expression" dxfId="24" priority="11685">
      <formula>$A2=$J$17</formula>
    </cfRule>
  </conditionalFormatting>
  <conditionalFormatting sqref="B2:B6">
    <cfRule type="expression" dxfId="23" priority="11686">
      <formula>$D2=$J$17</formula>
    </cfRule>
    <cfRule type="expression" dxfId="22" priority="11687">
      <formula>$D2=$J$3</formula>
    </cfRule>
    <cfRule type="expression" dxfId="21" priority="11688">
      <formula>$D2=$J$15</formula>
    </cfRule>
    <cfRule type="expression" dxfId="20" priority="11689">
      <formula>$D2=$J$16</formula>
    </cfRule>
    <cfRule type="expression" dxfId="19" priority="11690">
      <formula>$D2=$J$14</formula>
    </cfRule>
    <cfRule type="expression" dxfId="18" priority="11691">
      <formula>$D2=$J$11</formula>
    </cfRule>
    <cfRule type="expression" dxfId="17" priority="11692">
      <formula>$D2=#REF!</formula>
    </cfRule>
  </conditionalFormatting>
  <conditionalFormatting sqref="A4:A5">
    <cfRule type="expression" dxfId="16" priority="11693">
      <formula>$A4=#REF!</formula>
    </cfRule>
  </conditionalFormatting>
  <conditionalFormatting sqref="A3">
    <cfRule type="expression" dxfId="15" priority="11694" stopIfTrue="1">
      <formula>$A3=$J$14</formula>
    </cfRule>
    <cfRule type="expression" dxfId="14" priority="11695" stopIfTrue="1">
      <formula>$A3=#REF!</formula>
    </cfRule>
    <cfRule type="expression" dxfId="13" priority="11696" stopIfTrue="1">
      <formula>$A3=$J$10</formula>
    </cfRule>
    <cfRule type="expression" dxfId="12" priority="11697" stopIfTrue="1">
      <formula>$A3=$J$5</formula>
    </cfRule>
    <cfRule type="expression" dxfId="11" priority="11698" stopIfTrue="1">
      <formula>$A3=$J$4</formula>
    </cfRule>
    <cfRule type="expression" dxfId="10" priority="11699" stopIfTrue="1">
      <formula>$A3=$J$2</formula>
    </cfRule>
    <cfRule type="expression" dxfId="9" priority="11700" stopIfTrue="1">
      <formula>$A3=$J$1</formula>
    </cfRule>
  </conditionalFormatting>
  <conditionalFormatting sqref="A3">
    <cfRule type="expression" dxfId="8" priority="11701">
      <formula>$A3=$J$15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"/>
  <sheetViews>
    <sheetView zoomScale="85" zoomScaleNormal="85" workbookViewId="0">
      <selection activeCell="E2" sqref="E2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33" customWidth="1"/>
    <col min="4" max="4" width="26.42578125" customWidth="1"/>
    <col min="5" max="5" width="63.42578125" customWidth="1"/>
    <col min="6" max="6" width="19.42578125" customWidth="1"/>
    <col min="7" max="7" width="24.7109375" customWidth="1"/>
    <col min="8" max="8" width="15" style="37" bestFit="1" customWidth="1"/>
  </cols>
  <sheetData>
    <row r="1" spans="1:1018" s="12" customFormat="1" ht="35.1" customHeight="1" x14ac:dyDescent="0.25">
      <c r="A1" s="3" t="s">
        <v>0</v>
      </c>
      <c r="B1" s="3" t="s">
        <v>1</v>
      </c>
      <c r="C1" s="30" t="s">
        <v>2</v>
      </c>
      <c r="D1" s="4" t="s">
        <v>27</v>
      </c>
      <c r="E1" s="3" t="s">
        <v>3</v>
      </c>
      <c r="F1" s="5" t="s">
        <v>4</v>
      </c>
      <c r="G1" s="6" t="s">
        <v>5</v>
      </c>
      <c r="H1" s="7" t="s">
        <v>6</v>
      </c>
      <c r="I1" s="4" t="s">
        <v>7</v>
      </c>
    </row>
    <row r="2" spans="1:1018" s="50" customFormat="1" ht="20.100000000000001" customHeight="1" x14ac:dyDescent="0.3">
      <c r="A2" s="44" t="s">
        <v>12</v>
      </c>
      <c r="B2" s="58" t="s">
        <v>1499</v>
      </c>
      <c r="C2" s="45" t="s">
        <v>59</v>
      </c>
      <c r="D2" s="46" t="s">
        <v>9</v>
      </c>
      <c r="E2" s="58" t="s">
        <v>1501</v>
      </c>
      <c r="F2" s="54">
        <v>0</v>
      </c>
      <c r="G2" s="55">
        <v>0</v>
      </c>
      <c r="H2" s="47">
        <v>1</v>
      </c>
      <c r="I2" s="44">
        <v>0</v>
      </c>
      <c r="J2" s="44" t="s">
        <v>85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  <c r="ALZ2" s="44"/>
      <c r="AMA2" s="44"/>
      <c r="AMB2" s="44"/>
      <c r="AMC2" s="44"/>
      <c r="AMD2" s="4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6BB2DA2E-206C-41CF-BC69-EC0DDEF38CCA}">
            <xm:f>'Статические проверки КДИ'!$A2='Статические проверки КДИ'!$J$9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stopIfTrue="1" id="{427760BB-50AF-4369-917D-B82CA80B08DB}">
            <xm:f>'Статические проверки КДИ'!$A2='Статические проверки КДИ'!$J$8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" stopIfTrue="1" id="{9DB79181-EEF6-4590-8C00-62188D96E3AF}">
            <xm:f>'Статические проверки КДИ'!$A2='Статические проверки КДИ'!$J$5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4" stopIfTrue="1" id="{1DDC9AE7-FB65-4277-BB64-5E9D391AA5BB}">
            <xm:f>'Статические проверки КДИ'!$A2='Статические проверки КДИ'!$J$4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" stopIfTrue="1" id="{D9C9B10A-D965-4F3A-B278-A7644B7ED208}">
            <xm:f>'Статические проверки КДИ'!$A2='Статические проверки КДИ'!$J$3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" stopIfTrue="1" id="{0D44D027-604E-4ED6-B4D5-1C601F9025D1}">
            <xm:f>'Статические проверки КДИ'!$A2='Статические проверки КДИ'!#REF!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" stopIfTrue="1" id="{A5B29AC1-E24E-4747-B104-F567F378DE55}">
            <xm:f>'Статические проверки КДИ'!$A2='Статические проверки КДИ'!$J$1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A2:H2</xm:sqref>
        </x14:conditionalFormatting>
        <x14:conditionalFormatting xmlns:xm="http://schemas.microsoft.com/office/excel/2006/main">
          <x14:cfRule type="expression" priority="8" id="{8A660F83-2DB7-416F-928C-070B1510A5AB}">
            <xm:f>'Статические проверки КДИ'!$A2='Статические проверки КДИ'!$J$10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A2:H2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51.85546875" customWidth="1"/>
    <col min="2" max="2" width="130.7109375" customWidth="1"/>
  </cols>
  <sheetData>
    <row r="1" spans="1:2" x14ac:dyDescent="0.25">
      <c r="A1" s="17" t="s">
        <v>21</v>
      </c>
      <c r="B1" s="17" t="s">
        <v>20</v>
      </c>
    </row>
    <row r="2" spans="1:2" x14ac:dyDescent="0.25">
      <c r="A2" t="s">
        <v>1491</v>
      </c>
      <c r="B2" t="s">
        <v>1488</v>
      </c>
    </row>
    <row r="3" spans="1:2" x14ac:dyDescent="0.25">
      <c r="A3" t="s">
        <v>1492</v>
      </c>
      <c r="B3" t="s">
        <v>1502</v>
      </c>
    </row>
    <row r="4" spans="1:2" x14ac:dyDescent="0.25">
      <c r="A4" t="s">
        <v>1493</v>
      </c>
      <c r="B4" t="s">
        <v>1487</v>
      </c>
    </row>
    <row r="5" spans="1:2" x14ac:dyDescent="0.25">
      <c r="A5" t="s">
        <v>1494</v>
      </c>
      <c r="B5" t="s">
        <v>1494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5" x14ac:dyDescent="0.25"/>
  <cols>
    <col min="1" max="1" width="79" customWidth="1"/>
    <col min="2" max="2" width="57.42578125" customWidth="1"/>
  </cols>
  <sheetData>
    <row r="1" spans="1:2" x14ac:dyDescent="0.25">
      <c r="A1" s="38" t="s">
        <v>46</v>
      </c>
      <c r="B1" t="s">
        <v>1480</v>
      </c>
    </row>
    <row r="2" spans="1:2" x14ac:dyDescent="0.25">
      <c r="A2" s="1" t="s">
        <v>1504</v>
      </c>
      <c r="B2" t="s">
        <v>1497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topLeftCell="A37" zoomScale="70" zoomScaleNormal="70" workbookViewId="0">
      <selection activeCell="D46" sqref="D46"/>
    </sheetView>
  </sheetViews>
  <sheetFormatPr defaultColWidth="35.7109375" defaultRowHeight="18.75" x14ac:dyDescent="0.3"/>
  <cols>
    <col min="1" max="1" width="23.42578125" style="44" customWidth="1"/>
    <col min="2" max="2" width="36" style="44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44" t="s">
        <v>25</v>
      </c>
      <c r="B2" s="44" t="s">
        <v>32</v>
      </c>
      <c r="C2" s="45" t="s">
        <v>9</v>
      </c>
      <c r="D2" s="46" t="s">
        <v>9</v>
      </c>
      <c r="E2" s="58" t="s">
        <v>609</v>
      </c>
      <c r="F2" s="54">
        <v>0</v>
      </c>
      <c r="G2" s="55">
        <v>0</v>
      </c>
      <c r="H2" s="47">
        <v>1</v>
      </c>
      <c r="I2" s="44">
        <v>0</v>
      </c>
      <c r="J2" s="44" t="s">
        <v>52</v>
      </c>
      <c r="K2" s="48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AMF2" s="44"/>
    </row>
    <row r="3" spans="1:1020" ht="20.100000000000001" customHeight="1" x14ac:dyDescent="0.3">
      <c r="A3" s="44" t="s">
        <v>25</v>
      </c>
      <c r="B3" s="44" t="s">
        <v>100</v>
      </c>
      <c r="C3" s="45" t="s">
        <v>129</v>
      </c>
      <c r="D3" s="46" t="s">
        <v>9</v>
      </c>
      <c r="E3" s="58" t="s">
        <v>506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44" t="s">
        <v>25</v>
      </c>
      <c r="B4" s="44" t="s">
        <v>34</v>
      </c>
      <c r="C4" s="45" t="s">
        <v>96</v>
      </c>
      <c r="D4" s="46" t="s">
        <v>9</v>
      </c>
      <c r="E4" s="58" t="s">
        <v>507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44" t="s">
        <v>25</v>
      </c>
      <c r="B5" s="44" t="s">
        <v>34</v>
      </c>
      <c r="C5" s="45" t="s">
        <v>97</v>
      </c>
      <c r="D5" s="46" t="s">
        <v>9</v>
      </c>
      <c r="E5" s="58" t="s">
        <v>508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44" t="s">
        <v>25</v>
      </c>
      <c r="B6" s="44" t="s">
        <v>35</v>
      </c>
      <c r="C6" s="45" t="s">
        <v>98</v>
      </c>
      <c r="D6" s="46" t="s">
        <v>9</v>
      </c>
      <c r="E6" s="58" t="s">
        <v>509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44" t="s">
        <v>51</v>
      </c>
      <c r="B7" s="44" t="s">
        <v>22</v>
      </c>
      <c r="C7" s="45" t="s">
        <v>95</v>
      </c>
      <c r="D7" s="46" t="s">
        <v>9</v>
      </c>
      <c r="E7" s="57" t="s">
        <v>504</v>
      </c>
      <c r="F7" s="54">
        <v>0</v>
      </c>
      <c r="G7" s="55">
        <v>0</v>
      </c>
      <c r="H7" s="47">
        <v>1</v>
      </c>
      <c r="I7" s="44">
        <v>0</v>
      </c>
      <c r="J7" s="44" t="s">
        <v>54</v>
      </c>
      <c r="AME7" s="50"/>
    </row>
    <row r="8" spans="1:1020" ht="20.100000000000001" customHeight="1" x14ac:dyDescent="0.3">
      <c r="A8" s="44" t="s">
        <v>26</v>
      </c>
      <c r="B8" s="44" t="s">
        <v>10</v>
      </c>
      <c r="C8" s="45" t="s">
        <v>58</v>
      </c>
      <c r="D8" s="46" t="s">
        <v>9</v>
      </c>
      <c r="E8" s="58" t="s">
        <v>510</v>
      </c>
      <c r="F8" s="54">
        <v>0</v>
      </c>
      <c r="G8" s="55">
        <v>0</v>
      </c>
      <c r="H8" s="47">
        <v>1</v>
      </c>
      <c r="I8" s="44">
        <v>0</v>
      </c>
      <c r="J8" s="44" t="s">
        <v>351</v>
      </c>
      <c r="AME8" s="50"/>
    </row>
    <row r="9" spans="1:1020" ht="20.100000000000001" customHeight="1" x14ac:dyDescent="0.3">
      <c r="A9" s="44" t="s">
        <v>54</v>
      </c>
      <c r="B9" s="44" t="s">
        <v>48</v>
      </c>
      <c r="C9" s="51" t="s">
        <v>9</v>
      </c>
      <c r="D9" s="46" t="s">
        <v>9</v>
      </c>
      <c r="E9" s="57" t="s">
        <v>515</v>
      </c>
      <c r="F9" s="54">
        <v>1.7</v>
      </c>
      <c r="G9" s="55">
        <v>2.2999999999999998</v>
      </c>
      <c r="H9" s="47">
        <v>1</v>
      </c>
      <c r="I9" s="44">
        <v>0</v>
      </c>
      <c r="AME9" s="50"/>
    </row>
    <row r="10" spans="1:1020" ht="20.100000000000001" customHeight="1" x14ac:dyDescent="0.3">
      <c r="A10" s="44" t="s">
        <v>351</v>
      </c>
      <c r="B10" s="44" t="s">
        <v>22</v>
      </c>
      <c r="C10" s="45" t="s">
        <v>495</v>
      </c>
      <c r="D10" s="46" t="s">
        <v>9</v>
      </c>
      <c r="E10" s="57" t="s">
        <v>500</v>
      </c>
      <c r="F10" s="54">
        <v>0</v>
      </c>
      <c r="G10" s="55">
        <v>0</v>
      </c>
      <c r="H10" s="47">
        <v>1</v>
      </c>
      <c r="I10" s="44">
        <v>0</v>
      </c>
      <c r="AME10" s="50"/>
    </row>
    <row r="11" spans="1:1020" ht="20.100000000000001" customHeight="1" x14ac:dyDescent="0.3">
      <c r="A11" s="44" t="s">
        <v>351</v>
      </c>
      <c r="B11" s="44" t="s">
        <v>22</v>
      </c>
      <c r="C11" s="45" t="s">
        <v>496</v>
      </c>
      <c r="D11" s="46" t="s">
        <v>9</v>
      </c>
      <c r="E11" s="57" t="s">
        <v>501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44" t="s">
        <v>51</v>
      </c>
      <c r="B12" s="44" t="s">
        <v>22</v>
      </c>
      <c r="C12" s="45" t="s">
        <v>93</v>
      </c>
      <c r="D12" s="46" t="s">
        <v>9</v>
      </c>
      <c r="E12" s="57" t="s">
        <v>498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44" t="s">
        <v>26</v>
      </c>
      <c r="B13" s="44" t="s">
        <v>24</v>
      </c>
      <c r="C13" s="45" t="s">
        <v>497</v>
      </c>
      <c r="D13" s="46" t="s">
        <v>9</v>
      </c>
      <c r="E13" s="58" t="s">
        <v>511</v>
      </c>
      <c r="F13" s="54">
        <v>9</v>
      </c>
      <c r="G13" s="55">
        <v>11</v>
      </c>
      <c r="H13" s="47">
        <v>1</v>
      </c>
      <c r="I13" s="44">
        <v>0</v>
      </c>
      <c r="AME13" s="50"/>
    </row>
    <row r="14" spans="1:1020" ht="20.100000000000001" customHeight="1" x14ac:dyDescent="0.3">
      <c r="A14" s="44" t="s">
        <v>26</v>
      </c>
      <c r="B14" s="44" t="s">
        <v>11</v>
      </c>
      <c r="C14" s="45" t="s">
        <v>9</v>
      </c>
      <c r="D14" s="46" t="s">
        <v>9</v>
      </c>
      <c r="E14" s="58" t="s">
        <v>512</v>
      </c>
      <c r="F14" s="54">
        <v>0</v>
      </c>
      <c r="G14" s="55">
        <v>0</v>
      </c>
      <c r="H14" s="47">
        <v>1</v>
      </c>
      <c r="I14" s="44">
        <v>0</v>
      </c>
      <c r="AME14" s="50"/>
    </row>
    <row r="15" spans="1:1020" ht="20.100000000000001" customHeight="1" x14ac:dyDescent="0.3">
      <c r="A15" s="44" t="s">
        <v>54</v>
      </c>
      <c r="B15" s="44" t="s">
        <v>45</v>
      </c>
      <c r="C15" s="51" t="s">
        <v>9</v>
      </c>
      <c r="D15" s="46" t="s">
        <v>9</v>
      </c>
      <c r="E15" s="57" t="s">
        <v>514</v>
      </c>
      <c r="F15" s="54">
        <v>1.28</v>
      </c>
      <c r="G15" s="55">
        <v>1.58</v>
      </c>
      <c r="H15" s="47">
        <v>1</v>
      </c>
      <c r="I15" s="44">
        <v>0</v>
      </c>
      <c r="AME15" s="50"/>
    </row>
    <row r="16" spans="1:1020" ht="20.100000000000001" customHeight="1" x14ac:dyDescent="0.3">
      <c r="A16" s="44" t="s">
        <v>26</v>
      </c>
      <c r="B16" s="44" t="s">
        <v>14</v>
      </c>
      <c r="C16" s="45" t="s">
        <v>9</v>
      </c>
      <c r="D16" s="46" t="s">
        <v>9</v>
      </c>
      <c r="E16" s="58" t="s">
        <v>513</v>
      </c>
      <c r="F16" s="54">
        <v>0</v>
      </c>
      <c r="G16" s="55">
        <v>0</v>
      </c>
      <c r="H16" s="47">
        <v>1</v>
      </c>
      <c r="I16" s="44">
        <v>0</v>
      </c>
      <c r="AME16" s="50"/>
    </row>
    <row r="17" spans="1:1019" ht="20.100000000000001" customHeight="1" x14ac:dyDescent="0.3">
      <c r="A17" s="44" t="s">
        <v>26</v>
      </c>
      <c r="B17" s="44" t="s">
        <v>24</v>
      </c>
      <c r="C17" s="45" t="s">
        <v>522</v>
      </c>
      <c r="D17" s="46" t="s">
        <v>9</v>
      </c>
      <c r="E17" s="58" t="s">
        <v>1464</v>
      </c>
      <c r="F17" s="54">
        <v>49</v>
      </c>
      <c r="G17" s="55">
        <v>51</v>
      </c>
      <c r="H17" s="47">
        <v>1</v>
      </c>
      <c r="I17" s="44">
        <v>0</v>
      </c>
      <c r="AME17" s="50"/>
    </row>
    <row r="18" spans="1:1019" ht="20.100000000000001" customHeight="1" x14ac:dyDescent="0.3">
      <c r="A18" s="44" t="s">
        <v>26</v>
      </c>
      <c r="B18" s="44" t="s">
        <v>11</v>
      </c>
      <c r="C18" s="45" t="s">
        <v>9</v>
      </c>
      <c r="D18" s="46" t="s">
        <v>9</v>
      </c>
      <c r="E18" s="58" t="s">
        <v>516</v>
      </c>
      <c r="F18" s="54">
        <v>0</v>
      </c>
      <c r="G18" s="55">
        <v>0</v>
      </c>
      <c r="H18" s="47">
        <v>1</v>
      </c>
      <c r="I18" s="44">
        <v>0</v>
      </c>
      <c r="AME18" s="50"/>
    </row>
    <row r="19" spans="1:1019" ht="20.100000000000001" customHeight="1" x14ac:dyDescent="0.3">
      <c r="A19" s="44" t="s">
        <v>54</v>
      </c>
      <c r="B19" s="44" t="s">
        <v>45</v>
      </c>
      <c r="C19" s="51" t="s">
        <v>9</v>
      </c>
      <c r="D19" s="46" t="s">
        <v>9</v>
      </c>
      <c r="E19" s="57" t="s">
        <v>517</v>
      </c>
      <c r="F19" s="54">
        <v>0.09</v>
      </c>
      <c r="G19" s="55">
        <v>0.13</v>
      </c>
      <c r="H19" s="47">
        <v>1</v>
      </c>
      <c r="I19" s="44">
        <v>0</v>
      </c>
      <c r="AME19" s="50"/>
    </row>
    <row r="20" spans="1:1019" ht="20.100000000000001" customHeight="1" x14ac:dyDescent="0.3">
      <c r="A20" s="44" t="s">
        <v>26</v>
      </c>
      <c r="B20" s="44" t="s">
        <v>14</v>
      </c>
      <c r="C20" s="45" t="s">
        <v>9</v>
      </c>
      <c r="D20" s="46" t="s">
        <v>9</v>
      </c>
      <c r="E20" s="58" t="s">
        <v>518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26</v>
      </c>
      <c r="B21" s="44" t="s">
        <v>24</v>
      </c>
      <c r="C21" s="45" t="s">
        <v>1465</v>
      </c>
      <c r="D21" s="46" t="s">
        <v>9</v>
      </c>
      <c r="E21" s="58" t="s">
        <v>1466</v>
      </c>
      <c r="F21" s="54">
        <v>99</v>
      </c>
      <c r="G21" s="55">
        <v>101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26</v>
      </c>
      <c r="B22" s="44" t="s">
        <v>11</v>
      </c>
      <c r="C22" s="45" t="s">
        <v>9</v>
      </c>
      <c r="D22" s="46" t="s">
        <v>9</v>
      </c>
      <c r="E22" s="58" t="s">
        <v>519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54</v>
      </c>
      <c r="B23" s="44" t="s">
        <v>45</v>
      </c>
      <c r="C23" s="51" t="s">
        <v>9</v>
      </c>
      <c r="D23" s="46" t="s">
        <v>9</v>
      </c>
      <c r="E23" s="57" t="s">
        <v>520</v>
      </c>
      <c r="F23" s="54">
        <v>0</v>
      </c>
      <c r="G23" s="55">
        <v>0.03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26</v>
      </c>
      <c r="B24" s="44" t="s">
        <v>14</v>
      </c>
      <c r="C24" s="45" t="s">
        <v>9</v>
      </c>
      <c r="D24" s="46" t="s">
        <v>9</v>
      </c>
      <c r="E24" s="58" t="s">
        <v>521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51</v>
      </c>
      <c r="B25" s="44" t="s">
        <v>23</v>
      </c>
      <c r="C25" s="45" t="s">
        <v>93</v>
      </c>
      <c r="D25" s="46" t="s">
        <v>9</v>
      </c>
      <c r="E25" s="57" t="s">
        <v>499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51</v>
      </c>
      <c r="B26" s="44" t="s">
        <v>22</v>
      </c>
      <c r="C26" s="45" t="s">
        <v>532</v>
      </c>
      <c r="D26" s="46" t="s">
        <v>9</v>
      </c>
      <c r="E26" s="57" t="s">
        <v>523</v>
      </c>
      <c r="F26" s="54">
        <v>0</v>
      </c>
      <c r="G26" s="55">
        <v>0</v>
      </c>
      <c r="H26" s="47">
        <v>1</v>
      </c>
      <c r="I26" s="44">
        <v>0</v>
      </c>
      <c r="J26" s="49"/>
    </row>
    <row r="27" spans="1:1019" ht="20.100000000000001" customHeight="1" x14ac:dyDescent="0.3">
      <c r="A27" s="44" t="s">
        <v>26</v>
      </c>
      <c r="B27" s="44" t="s">
        <v>24</v>
      </c>
      <c r="C27" s="45" t="s">
        <v>497</v>
      </c>
      <c r="D27" s="46" t="s">
        <v>9</v>
      </c>
      <c r="E27" s="58" t="s">
        <v>524</v>
      </c>
      <c r="F27" s="54">
        <v>9</v>
      </c>
      <c r="G27" s="55">
        <v>11</v>
      </c>
      <c r="H27" s="47">
        <v>1</v>
      </c>
      <c r="I27" s="44">
        <v>0</v>
      </c>
      <c r="J27" s="49"/>
    </row>
    <row r="28" spans="1:1019" ht="20.100000000000001" customHeight="1" x14ac:dyDescent="0.3">
      <c r="A28" s="44" t="s">
        <v>26</v>
      </c>
      <c r="B28" s="44" t="s">
        <v>11</v>
      </c>
      <c r="C28" s="45" t="s">
        <v>9</v>
      </c>
      <c r="D28" s="46" t="s">
        <v>9</v>
      </c>
      <c r="E28" s="58" t="s">
        <v>525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54</v>
      </c>
      <c r="B29" s="44" t="s">
        <v>45</v>
      </c>
      <c r="C29" s="51" t="s">
        <v>9</v>
      </c>
      <c r="D29" s="46" t="s">
        <v>9</v>
      </c>
      <c r="E29" s="57" t="s">
        <v>533</v>
      </c>
      <c r="F29" s="54">
        <v>1.28</v>
      </c>
      <c r="G29" s="55">
        <v>1.58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26</v>
      </c>
      <c r="B30" s="44" t="s">
        <v>14</v>
      </c>
      <c r="C30" s="45" t="s">
        <v>9</v>
      </c>
      <c r="D30" s="46" t="s">
        <v>9</v>
      </c>
      <c r="E30" s="58" t="s">
        <v>526</v>
      </c>
      <c r="F30" s="54">
        <v>0</v>
      </c>
      <c r="G30" s="55">
        <v>0</v>
      </c>
      <c r="H30" s="47">
        <v>1</v>
      </c>
      <c r="I30" s="44">
        <v>0</v>
      </c>
    </row>
    <row r="31" spans="1:1019" ht="20.100000000000001" customHeight="1" x14ac:dyDescent="0.3">
      <c r="A31" s="44" t="s">
        <v>26</v>
      </c>
      <c r="B31" s="44" t="s">
        <v>24</v>
      </c>
      <c r="C31" s="45" t="s">
        <v>522</v>
      </c>
      <c r="D31" s="46" t="s">
        <v>9</v>
      </c>
      <c r="E31" s="58" t="s">
        <v>1467</v>
      </c>
      <c r="F31" s="54">
        <v>49</v>
      </c>
      <c r="G31" s="55">
        <v>51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26</v>
      </c>
      <c r="B32" s="44" t="s">
        <v>11</v>
      </c>
      <c r="C32" s="45" t="s">
        <v>9</v>
      </c>
      <c r="D32" s="46" t="s">
        <v>9</v>
      </c>
      <c r="E32" s="58" t="s">
        <v>527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20" ht="20.100000000000001" customHeight="1" x14ac:dyDescent="0.3">
      <c r="A33" s="44" t="s">
        <v>54</v>
      </c>
      <c r="B33" s="44" t="s">
        <v>45</v>
      </c>
      <c r="C33" s="51" t="s">
        <v>9</v>
      </c>
      <c r="D33" s="46" t="s">
        <v>9</v>
      </c>
      <c r="E33" s="57" t="s">
        <v>534</v>
      </c>
      <c r="F33" s="54">
        <v>0.09</v>
      </c>
      <c r="G33" s="55">
        <v>0.13</v>
      </c>
      <c r="H33" s="47">
        <v>1</v>
      </c>
      <c r="I33" s="44">
        <v>0</v>
      </c>
      <c r="AME33" s="50"/>
    </row>
    <row r="34" spans="1:1020" ht="20.100000000000001" customHeight="1" x14ac:dyDescent="0.3">
      <c r="A34" s="44" t="s">
        <v>26</v>
      </c>
      <c r="B34" s="44" t="s">
        <v>14</v>
      </c>
      <c r="C34" s="45" t="s">
        <v>9</v>
      </c>
      <c r="D34" s="46" t="s">
        <v>9</v>
      </c>
      <c r="E34" s="58" t="s">
        <v>528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20" ht="20.100000000000001" customHeight="1" x14ac:dyDescent="0.3">
      <c r="A35" s="44" t="s">
        <v>26</v>
      </c>
      <c r="B35" s="44" t="s">
        <v>24</v>
      </c>
      <c r="C35" s="45" t="s">
        <v>1465</v>
      </c>
      <c r="D35" s="46" t="s">
        <v>9</v>
      </c>
      <c r="E35" s="58" t="s">
        <v>1468</v>
      </c>
      <c r="F35" s="54">
        <v>99</v>
      </c>
      <c r="G35" s="55">
        <v>101</v>
      </c>
      <c r="H35" s="47">
        <v>1</v>
      </c>
      <c r="I35" s="44">
        <v>0</v>
      </c>
      <c r="AME35" s="50"/>
    </row>
    <row r="36" spans="1:1020" ht="20.100000000000001" customHeight="1" x14ac:dyDescent="0.3">
      <c r="A36" s="44" t="s">
        <v>26</v>
      </c>
      <c r="B36" s="44" t="s">
        <v>11</v>
      </c>
      <c r="C36" s="45" t="s">
        <v>9</v>
      </c>
      <c r="D36" s="46" t="s">
        <v>9</v>
      </c>
      <c r="E36" s="58" t="s">
        <v>529</v>
      </c>
      <c r="F36" s="54">
        <v>0</v>
      </c>
      <c r="G36" s="55">
        <v>0</v>
      </c>
      <c r="H36" s="47">
        <v>1</v>
      </c>
      <c r="I36" s="44">
        <v>0</v>
      </c>
      <c r="AME36" s="50"/>
    </row>
    <row r="37" spans="1:1020" ht="20.100000000000001" customHeight="1" x14ac:dyDescent="0.3">
      <c r="A37" s="44" t="s">
        <v>54</v>
      </c>
      <c r="B37" s="44" t="s">
        <v>45</v>
      </c>
      <c r="C37" s="51" t="s">
        <v>9</v>
      </c>
      <c r="D37" s="46" t="s">
        <v>9</v>
      </c>
      <c r="E37" s="57" t="s">
        <v>535</v>
      </c>
      <c r="F37" s="54">
        <v>0</v>
      </c>
      <c r="G37" s="55">
        <v>0.03</v>
      </c>
      <c r="H37" s="47">
        <v>1</v>
      </c>
      <c r="I37" s="44">
        <v>0</v>
      </c>
      <c r="K37" s="48" t="str">
        <f>IF(ISNUMBER(SEARCH("MK_", A4)), IF(ISNUMBER(SEARCH("1", A4)), 1, IF(ISNUMBER(SEARCH("2", A4)), 2, IF(ISNUMBER(SEARCH("3", A4)), 3, IF(ISNUMBER(SEARCH("4", A4)), 4, IF(ISNUMBER(SEARCH("5", A4)), 5, "-"))))),D4)</f>
        <v>-</v>
      </c>
      <c r="AMF37" s="44"/>
    </row>
    <row r="38" spans="1:1020" ht="20.100000000000001" customHeight="1" x14ac:dyDescent="0.3">
      <c r="A38" s="44" t="s">
        <v>26</v>
      </c>
      <c r="B38" s="44" t="s">
        <v>14</v>
      </c>
      <c r="C38" s="45" t="s">
        <v>9</v>
      </c>
      <c r="D38" s="46" t="s">
        <v>9</v>
      </c>
      <c r="E38" s="58" t="s">
        <v>530</v>
      </c>
      <c r="F38" s="54">
        <v>0</v>
      </c>
      <c r="G38" s="55">
        <v>0</v>
      </c>
      <c r="H38" s="47">
        <v>1</v>
      </c>
      <c r="I38" s="44">
        <v>0</v>
      </c>
      <c r="K38" s="48" t="str">
        <f>IF(ISNUMBER(SEARCH("MK_", A5)), IF(ISNUMBER(SEARCH("1", A5)), 1, IF(ISNUMBER(SEARCH("2", A5)), 2, IF(ISNUMBER(SEARCH("3", A5)), 3, IF(ISNUMBER(SEARCH("4", A5)), 4, IF(ISNUMBER(SEARCH("5", A5)), 5, "-"))))),D5)</f>
        <v>-</v>
      </c>
      <c r="AMF38" s="44"/>
    </row>
    <row r="39" spans="1:1020" ht="20.100000000000001" customHeight="1" x14ac:dyDescent="0.3">
      <c r="A39" s="44" t="s">
        <v>51</v>
      </c>
      <c r="B39" s="44" t="s">
        <v>23</v>
      </c>
      <c r="C39" s="45" t="s">
        <v>532</v>
      </c>
      <c r="D39" s="46" t="s">
        <v>9</v>
      </c>
      <c r="E39" s="57" t="s">
        <v>531</v>
      </c>
      <c r="F39" s="54">
        <v>0</v>
      </c>
      <c r="G39" s="55">
        <v>0</v>
      </c>
      <c r="H39" s="47">
        <v>1</v>
      </c>
      <c r="I39" s="44">
        <v>0</v>
      </c>
      <c r="K39" s="48" t="str">
        <f>IF(ISNUMBER(SEARCH("MK_", A6)), IF(ISNUMBER(SEARCH("1", A6)), 1, IF(ISNUMBER(SEARCH("2", A6)), 2, IF(ISNUMBER(SEARCH("3", A6)), 3, IF(ISNUMBER(SEARCH("4", A6)), 4, IF(ISNUMBER(SEARCH("5", A6)), 5, "-"))))),D6)</f>
        <v>-</v>
      </c>
      <c r="AMF39" s="44"/>
    </row>
    <row r="40" spans="1:1020" ht="20.100000000000001" customHeight="1" x14ac:dyDescent="0.3">
      <c r="A40" s="44" t="s">
        <v>351</v>
      </c>
      <c r="B40" s="44" t="s">
        <v>23</v>
      </c>
      <c r="C40" s="45" t="s">
        <v>495</v>
      </c>
      <c r="D40" s="46" t="s">
        <v>9</v>
      </c>
      <c r="E40" s="57" t="s">
        <v>502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20" ht="20.100000000000001" customHeight="1" x14ac:dyDescent="0.3">
      <c r="A41" s="44" t="s">
        <v>351</v>
      </c>
      <c r="B41" s="44" t="s">
        <v>23</v>
      </c>
      <c r="C41" s="45" t="s">
        <v>496</v>
      </c>
      <c r="D41" s="46" t="s">
        <v>9</v>
      </c>
      <c r="E41" s="57" t="s">
        <v>503</v>
      </c>
      <c r="F41" s="54">
        <v>0</v>
      </c>
      <c r="G41" s="55">
        <v>0</v>
      </c>
      <c r="H41" s="47">
        <v>1</v>
      </c>
      <c r="I41" s="44">
        <v>0</v>
      </c>
    </row>
    <row r="42" spans="1:1020" ht="20.100000000000001" customHeight="1" x14ac:dyDescent="0.3">
      <c r="A42" s="44" t="s">
        <v>351</v>
      </c>
      <c r="B42" s="44" t="s">
        <v>22</v>
      </c>
      <c r="C42" s="45" t="s">
        <v>538</v>
      </c>
      <c r="D42" s="46" t="s">
        <v>9</v>
      </c>
      <c r="E42" s="57" t="s">
        <v>536</v>
      </c>
      <c r="F42" s="54">
        <v>0</v>
      </c>
      <c r="G42" s="55">
        <v>0</v>
      </c>
      <c r="H42" s="47">
        <v>1</v>
      </c>
      <c r="I42" s="44">
        <v>0</v>
      </c>
      <c r="AME42" s="50"/>
    </row>
    <row r="43" spans="1:1020" ht="20.100000000000001" customHeight="1" x14ac:dyDescent="0.3">
      <c r="A43" s="44" t="s">
        <v>351</v>
      </c>
      <c r="B43" s="44" t="s">
        <v>22</v>
      </c>
      <c r="C43" s="45" t="s">
        <v>539</v>
      </c>
      <c r="D43" s="46" t="s">
        <v>9</v>
      </c>
      <c r="E43" s="57" t="s">
        <v>537</v>
      </c>
      <c r="F43" s="54">
        <v>0</v>
      </c>
      <c r="G43" s="55">
        <v>0</v>
      </c>
      <c r="H43" s="47">
        <v>1</v>
      </c>
      <c r="I43" s="44">
        <v>0</v>
      </c>
    </row>
    <row r="44" spans="1:1020" ht="20.100000000000001" customHeight="1" x14ac:dyDescent="0.3">
      <c r="A44" s="44" t="s">
        <v>51</v>
      </c>
      <c r="B44" s="44" t="s">
        <v>22</v>
      </c>
      <c r="C44" s="45" t="s">
        <v>560</v>
      </c>
      <c r="D44" s="46" t="s">
        <v>9</v>
      </c>
      <c r="E44" s="57" t="s">
        <v>542</v>
      </c>
      <c r="F44" s="54">
        <v>0</v>
      </c>
      <c r="G44" s="55">
        <v>0</v>
      </c>
      <c r="H44" s="47">
        <v>1</v>
      </c>
      <c r="I44" s="44">
        <v>0</v>
      </c>
    </row>
    <row r="45" spans="1:1020" ht="20.100000000000001" customHeight="1" x14ac:dyDescent="0.3">
      <c r="A45" s="44" t="s">
        <v>26</v>
      </c>
      <c r="B45" s="44" t="s">
        <v>24</v>
      </c>
      <c r="C45" s="45" t="s">
        <v>497</v>
      </c>
      <c r="D45" s="46" t="s">
        <v>9</v>
      </c>
      <c r="E45" s="58" t="s">
        <v>543</v>
      </c>
      <c r="F45" s="54">
        <v>9</v>
      </c>
      <c r="G45" s="55">
        <v>11</v>
      </c>
      <c r="H45" s="47">
        <v>1</v>
      </c>
      <c r="I45" s="44">
        <v>0</v>
      </c>
      <c r="J45" s="44" t="s">
        <v>351</v>
      </c>
      <c r="AME45" s="50"/>
    </row>
    <row r="46" spans="1:1020" ht="20.100000000000001" customHeight="1" x14ac:dyDescent="0.3">
      <c r="A46" s="44" t="s">
        <v>26</v>
      </c>
      <c r="B46" s="44" t="s">
        <v>11</v>
      </c>
      <c r="C46" s="45" t="s">
        <v>9</v>
      </c>
      <c r="D46" s="46" t="s">
        <v>9</v>
      </c>
      <c r="E46" s="58" t="s">
        <v>544</v>
      </c>
      <c r="F46" s="54">
        <v>0</v>
      </c>
      <c r="G46" s="55">
        <v>0</v>
      </c>
      <c r="H46" s="47">
        <v>1</v>
      </c>
      <c r="I46" s="44">
        <v>0</v>
      </c>
    </row>
    <row r="47" spans="1:1020" ht="20.100000000000001" customHeight="1" x14ac:dyDescent="0.3">
      <c r="A47" s="44" t="s">
        <v>54</v>
      </c>
      <c r="B47" s="44" t="s">
        <v>45</v>
      </c>
      <c r="C47" s="51" t="s">
        <v>9</v>
      </c>
      <c r="D47" s="46" t="s">
        <v>9</v>
      </c>
      <c r="E47" s="57" t="s">
        <v>562</v>
      </c>
      <c r="F47" s="54">
        <v>1.28</v>
      </c>
      <c r="G47" s="55">
        <v>1.58</v>
      </c>
      <c r="H47" s="47">
        <v>1</v>
      </c>
      <c r="I47" s="44">
        <v>0</v>
      </c>
      <c r="AME47" s="50"/>
    </row>
    <row r="48" spans="1:1020" ht="20.100000000000001" customHeight="1" x14ac:dyDescent="0.3">
      <c r="A48" s="44" t="s">
        <v>26</v>
      </c>
      <c r="B48" s="44" t="s">
        <v>14</v>
      </c>
      <c r="C48" s="45" t="s">
        <v>9</v>
      </c>
      <c r="D48" s="46" t="s">
        <v>9</v>
      </c>
      <c r="E48" s="58" t="s">
        <v>545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19" ht="20.100000000000001" customHeight="1" x14ac:dyDescent="0.3">
      <c r="A49" s="44" t="s">
        <v>26</v>
      </c>
      <c r="B49" s="44" t="s">
        <v>24</v>
      </c>
      <c r="C49" s="45" t="s">
        <v>522</v>
      </c>
      <c r="D49" s="46" t="s">
        <v>9</v>
      </c>
      <c r="E49" s="58" t="s">
        <v>1469</v>
      </c>
      <c r="F49" s="54">
        <v>49</v>
      </c>
      <c r="G49" s="55">
        <v>51</v>
      </c>
      <c r="H49" s="47">
        <v>1</v>
      </c>
      <c r="I49" s="44">
        <v>0</v>
      </c>
    </row>
    <row r="50" spans="1:1019" ht="20.100000000000001" customHeight="1" x14ac:dyDescent="0.3">
      <c r="A50" s="44" t="s">
        <v>26</v>
      </c>
      <c r="B50" s="44" t="s">
        <v>11</v>
      </c>
      <c r="C50" s="45" t="s">
        <v>9</v>
      </c>
      <c r="D50" s="46" t="s">
        <v>9</v>
      </c>
      <c r="E50" s="58" t="s">
        <v>546</v>
      </c>
      <c r="F50" s="54">
        <v>0</v>
      </c>
      <c r="G50" s="55">
        <v>0</v>
      </c>
      <c r="H50" s="47">
        <v>1</v>
      </c>
      <c r="I50" s="44">
        <v>0</v>
      </c>
    </row>
    <row r="51" spans="1:1019" ht="20.100000000000001" customHeight="1" x14ac:dyDescent="0.3">
      <c r="A51" s="44" t="s">
        <v>54</v>
      </c>
      <c r="B51" s="44" t="s">
        <v>45</v>
      </c>
      <c r="C51" s="51" t="s">
        <v>9</v>
      </c>
      <c r="D51" s="46" t="s">
        <v>9</v>
      </c>
      <c r="E51" s="57" t="s">
        <v>563</v>
      </c>
      <c r="F51" s="54">
        <v>0.09</v>
      </c>
      <c r="G51" s="55">
        <v>0.13</v>
      </c>
      <c r="H51" s="47">
        <v>1</v>
      </c>
      <c r="I51" s="44">
        <v>0</v>
      </c>
      <c r="AME51" s="50"/>
    </row>
    <row r="52" spans="1:1019" ht="20.100000000000001" customHeight="1" x14ac:dyDescent="0.3">
      <c r="A52" s="44" t="s">
        <v>26</v>
      </c>
      <c r="B52" s="44" t="s">
        <v>14</v>
      </c>
      <c r="C52" s="45" t="s">
        <v>9</v>
      </c>
      <c r="D52" s="46" t="s">
        <v>9</v>
      </c>
      <c r="E52" s="58" t="s">
        <v>547</v>
      </c>
      <c r="F52" s="54">
        <v>0</v>
      </c>
      <c r="G52" s="55">
        <v>0</v>
      </c>
      <c r="H52" s="47">
        <v>1</v>
      </c>
      <c r="I52" s="44">
        <v>0</v>
      </c>
      <c r="AME52" s="50"/>
    </row>
    <row r="53" spans="1:1019" ht="20.100000000000001" customHeight="1" x14ac:dyDescent="0.3">
      <c r="A53" s="44" t="s">
        <v>26</v>
      </c>
      <c r="B53" s="44" t="s">
        <v>24</v>
      </c>
      <c r="C53" s="45" t="s">
        <v>1465</v>
      </c>
      <c r="D53" s="46" t="s">
        <v>9</v>
      </c>
      <c r="E53" s="58" t="s">
        <v>1470</v>
      </c>
      <c r="F53" s="54">
        <v>99</v>
      </c>
      <c r="G53" s="55">
        <v>101</v>
      </c>
      <c r="H53" s="47">
        <v>1</v>
      </c>
      <c r="I53" s="44">
        <v>0</v>
      </c>
    </row>
    <row r="54" spans="1:1019" ht="20.100000000000001" customHeight="1" x14ac:dyDescent="0.3">
      <c r="A54" s="44" t="s">
        <v>26</v>
      </c>
      <c r="B54" s="44" t="s">
        <v>11</v>
      </c>
      <c r="C54" s="45" t="s">
        <v>9</v>
      </c>
      <c r="D54" s="46" t="s">
        <v>9</v>
      </c>
      <c r="E54" s="58" t="s">
        <v>548</v>
      </c>
      <c r="F54" s="54">
        <v>0</v>
      </c>
      <c r="G54" s="55">
        <v>0</v>
      </c>
      <c r="H54" s="47">
        <v>1</v>
      </c>
      <c r="I54" s="44">
        <v>0</v>
      </c>
    </row>
    <row r="55" spans="1:1019" ht="20.100000000000001" customHeight="1" x14ac:dyDescent="0.3">
      <c r="A55" s="44" t="s">
        <v>54</v>
      </c>
      <c r="B55" s="44" t="s">
        <v>45</v>
      </c>
      <c r="C55" s="51" t="s">
        <v>9</v>
      </c>
      <c r="D55" s="46" t="s">
        <v>9</v>
      </c>
      <c r="E55" s="57" t="s">
        <v>564</v>
      </c>
      <c r="F55" s="54">
        <v>0</v>
      </c>
      <c r="G55" s="55">
        <v>0.03</v>
      </c>
      <c r="H55" s="47">
        <v>1</v>
      </c>
      <c r="I55" s="44">
        <v>0</v>
      </c>
      <c r="AME55" s="50"/>
    </row>
    <row r="56" spans="1:1019" ht="20.100000000000001" customHeight="1" x14ac:dyDescent="0.3">
      <c r="A56" s="44" t="s">
        <v>26</v>
      </c>
      <c r="B56" s="44" t="s">
        <v>14</v>
      </c>
      <c r="C56" s="45" t="s">
        <v>9</v>
      </c>
      <c r="D56" s="46" t="s">
        <v>9</v>
      </c>
      <c r="E56" s="58" t="s">
        <v>549</v>
      </c>
      <c r="F56" s="54">
        <v>0</v>
      </c>
      <c r="G56" s="55">
        <v>0</v>
      </c>
      <c r="H56" s="47">
        <v>1</v>
      </c>
      <c r="I56" s="44">
        <v>0</v>
      </c>
      <c r="AME56" s="50"/>
    </row>
    <row r="57" spans="1:1019" ht="20.100000000000001" customHeight="1" x14ac:dyDescent="0.3">
      <c r="A57" s="44" t="s">
        <v>51</v>
      </c>
      <c r="B57" s="44" t="s">
        <v>23</v>
      </c>
      <c r="C57" s="45" t="s">
        <v>560</v>
      </c>
      <c r="D57" s="46" t="s">
        <v>9</v>
      </c>
      <c r="E57" s="57" t="s">
        <v>550</v>
      </c>
      <c r="F57" s="54">
        <v>0</v>
      </c>
      <c r="G57" s="55">
        <v>0</v>
      </c>
      <c r="H57" s="47">
        <v>1</v>
      </c>
      <c r="I57" s="44">
        <v>0</v>
      </c>
    </row>
    <row r="58" spans="1:1019" ht="20.100000000000001" customHeight="1" x14ac:dyDescent="0.3">
      <c r="A58" s="44" t="s">
        <v>51</v>
      </c>
      <c r="B58" s="44" t="s">
        <v>22</v>
      </c>
      <c r="C58" s="45" t="s">
        <v>561</v>
      </c>
      <c r="D58" s="46" t="s">
        <v>9</v>
      </c>
      <c r="E58" s="57" t="s">
        <v>551</v>
      </c>
      <c r="F58" s="54">
        <v>0</v>
      </c>
      <c r="G58" s="55">
        <v>0</v>
      </c>
      <c r="H58" s="47">
        <v>1</v>
      </c>
      <c r="I58" s="44">
        <v>0</v>
      </c>
      <c r="J58" s="44" t="s">
        <v>351</v>
      </c>
      <c r="AME58" s="50"/>
    </row>
    <row r="59" spans="1:1019" ht="20.100000000000001" customHeight="1" x14ac:dyDescent="0.3">
      <c r="A59" s="44" t="s">
        <v>26</v>
      </c>
      <c r="B59" s="44" t="s">
        <v>24</v>
      </c>
      <c r="C59" s="45" t="s">
        <v>497</v>
      </c>
      <c r="D59" s="46" t="s">
        <v>9</v>
      </c>
      <c r="E59" s="58" t="s">
        <v>552</v>
      </c>
      <c r="F59" s="54">
        <v>9</v>
      </c>
      <c r="G59" s="55">
        <v>11</v>
      </c>
      <c r="H59" s="47">
        <v>1</v>
      </c>
      <c r="I59" s="44">
        <v>0</v>
      </c>
      <c r="J59" s="44" t="s">
        <v>351</v>
      </c>
      <c r="AME59" s="50"/>
    </row>
    <row r="60" spans="1:1019" ht="20.100000000000001" customHeight="1" x14ac:dyDescent="0.3">
      <c r="A60" s="44" t="s">
        <v>26</v>
      </c>
      <c r="B60" s="44" t="s">
        <v>11</v>
      </c>
      <c r="C60" s="45" t="s">
        <v>9</v>
      </c>
      <c r="D60" s="46" t="s">
        <v>9</v>
      </c>
      <c r="E60" s="58" t="s">
        <v>553</v>
      </c>
      <c r="F60" s="54">
        <v>0</v>
      </c>
      <c r="G60" s="55">
        <v>0</v>
      </c>
      <c r="H60" s="47">
        <v>1</v>
      </c>
      <c r="I60" s="44">
        <v>0</v>
      </c>
    </row>
    <row r="61" spans="1:1019" ht="20.100000000000001" customHeight="1" x14ac:dyDescent="0.3">
      <c r="A61" s="44" t="s">
        <v>54</v>
      </c>
      <c r="B61" s="44" t="s">
        <v>45</v>
      </c>
      <c r="C61" s="51" t="s">
        <v>9</v>
      </c>
      <c r="D61" s="46" t="s">
        <v>9</v>
      </c>
      <c r="E61" s="57" t="s">
        <v>565</v>
      </c>
      <c r="F61" s="54">
        <v>1.28</v>
      </c>
      <c r="G61" s="55">
        <v>1.58</v>
      </c>
      <c r="H61" s="47">
        <v>1</v>
      </c>
      <c r="I61" s="44">
        <v>0</v>
      </c>
      <c r="AME61" s="50"/>
    </row>
    <row r="62" spans="1:1019" ht="20.100000000000001" customHeight="1" x14ac:dyDescent="0.3">
      <c r="A62" s="44" t="s">
        <v>26</v>
      </c>
      <c r="B62" s="44" t="s">
        <v>14</v>
      </c>
      <c r="C62" s="45" t="s">
        <v>9</v>
      </c>
      <c r="D62" s="46" t="s">
        <v>9</v>
      </c>
      <c r="E62" s="58" t="s">
        <v>554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19" ht="20.100000000000001" customHeight="1" x14ac:dyDescent="0.3">
      <c r="A63" s="44" t="s">
        <v>26</v>
      </c>
      <c r="B63" s="44" t="s">
        <v>24</v>
      </c>
      <c r="C63" s="45" t="s">
        <v>522</v>
      </c>
      <c r="D63" s="46" t="s">
        <v>9</v>
      </c>
      <c r="E63" s="58" t="s">
        <v>1471</v>
      </c>
      <c r="F63" s="54">
        <v>49</v>
      </c>
      <c r="G63" s="55">
        <v>51</v>
      </c>
      <c r="H63" s="47">
        <v>1</v>
      </c>
      <c r="I63" s="44">
        <v>0</v>
      </c>
    </row>
    <row r="64" spans="1:1019" ht="20.100000000000001" customHeight="1" x14ac:dyDescent="0.3">
      <c r="A64" s="44" t="s">
        <v>26</v>
      </c>
      <c r="B64" s="44" t="s">
        <v>11</v>
      </c>
      <c r="C64" s="45" t="s">
        <v>9</v>
      </c>
      <c r="D64" s="46" t="s">
        <v>9</v>
      </c>
      <c r="E64" s="58" t="s">
        <v>555</v>
      </c>
      <c r="F64" s="54">
        <v>0</v>
      </c>
      <c r="G64" s="55">
        <v>0</v>
      </c>
      <c r="H64" s="47">
        <v>1</v>
      </c>
      <c r="I64" s="44">
        <v>0</v>
      </c>
    </row>
    <row r="65" spans="1:1019" ht="20.100000000000001" customHeight="1" x14ac:dyDescent="0.3">
      <c r="A65" s="44" t="s">
        <v>54</v>
      </c>
      <c r="B65" s="44" t="s">
        <v>45</v>
      </c>
      <c r="C65" s="51" t="s">
        <v>9</v>
      </c>
      <c r="D65" s="46" t="s">
        <v>9</v>
      </c>
      <c r="E65" s="57" t="s">
        <v>566</v>
      </c>
      <c r="F65" s="54">
        <v>0.09</v>
      </c>
      <c r="G65" s="55">
        <v>0.13</v>
      </c>
      <c r="H65" s="47">
        <v>1</v>
      </c>
      <c r="I65" s="44">
        <v>0</v>
      </c>
      <c r="AME65" s="50"/>
    </row>
    <row r="66" spans="1:1019" ht="20.100000000000001" customHeight="1" x14ac:dyDescent="0.3">
      <c r="A66" s="44" t="s">
        <v>26</v>
      </c>
      <c r="B66" s="44" t="s">
        <v>14</v>
      </c>
      <c r="C66" s="45" t="s">
        <v>9</v>
      </c>
      <c r="D66" s="46" t="s">
        <v>9</v>
      </c>
      <c r="E66" s="58" t="s">
        <v>556</v>
      </c>
      <c r="F66" s="54">
        <v>0</v>
      </c>
      <c r="G66" s="55">
        <v>0</v>
      </c>
      <c r="H66" s="47">
        <v>1</v>
      </c>
      <c r="I66" s="44">
        <v>0</v>
      </c>
      <c r="AME66" s="50"/>
    </row>
    <row r="67" spans="1:1019" ht="20.100000000000001" customHeight="1" x14ac:dyDescent="0.3">
      <c r="A67" s="44" t="s">
        <v>26</v>
      </c>
      <c r="B67" s="44" t="s">
        <v>24</v>
      </c>
      <c r="C67" s="45" t="s">
        <v>1465</v>
      </c>
      <c r="D67" s="46" t="s">
        <v>9</v>
      </c>
      <c r="E67" s="58" t="s">
        <v>1472</v>
      </c>
      <c r="F67" s="54">
        <v>99</v>
      </c>
      <c r="G67" s="55">
        <v>101</v>
      </c>
      <c r="H67" s="47">
        <v>1</v>
      </c>
      <c r="I67" s="44">
        <v>0</v>
      </c>
    </row>
    <row r="68" spans="1:1019" ht="20.100000000000001" customHeight="1" x14ac:dyDescent="0.3">
      <c r="A68" s="44" t="s">
        <v>26</v>
      </c>
      <c r="B68" s="44" t="s">
        <v>11</v>
      </c>
      <c r="C68" s="45" t="s">
        <v>9</v>
      </c>
      <c r="D68" s="46" t="s">
        <v>9</v>
      </c>
      <c r="E68" s="58" t="s">
        <v>557</v>
      </c>
      <c r="F68" s="54">
        <v>0</v>
      </c>
      <c r="G68" s="55">
        <v>0</v>
      </c>
      <c r="H68" s="47">
        <v>1</v>
      </c>
      <c r="I68" s="44">
        <v>0</v>
      </c>
    </row>
    <row r="69" spans="1:1019" ht="20.100000000000001" customHeight="1" x14ac:dyDescent="0.3">
      <c r="A69" s="44" t="s">
        <v>54</v>
      </c>
      <c r="B69" s="44" t="s">
        <v>45</v>
      </c>
      <c r="C69" s="51" t="s">
        <v>9</v>
      </c>
      <c r="D69" s="46" t="s">
        <v>9</v>
      </c>
      <c r="E69" s="57" t="s">
        <v>567</v>
      </c>
      <c r="F69" s="54">
        <v>0</v>
      </c>
      <c r="G69" s="55">
        <v>0.03</v>
      </c>
      <c r="H69" s="47">
        <v>1</v>
      </c>
      <c r="I69" s="44">
        <v>0</v>
      </c>
      <c r="AME69" s="50"/>
    </row>
    <row r="70" spans="1:1019" ht="20.100000000000001" customHeight="1" x14ac:dyDescent="0.3">
      <c r="A70" s="44" t="s">
        <v>26</v>
      </c>
      <c r="B70" s="44" t="s">
        <v>14</v>
      </c>
      <c r="C70" s="45" t="s">
        <v>9</v>
      </c>
      <c r="D70" s="46" t="s">
        <v>9</v>
      </c>
      <c r="E70" s="58" t="s">
        <v>558</v>
      </c>
      <c r="F70" s="54">
        <v>0</v>
      </c>
      <c r="G70" s="55">
        <v>0</v>
      </c>
      <c r="H70" s="47">
        <v>1</v>
      </c>
      <c r="I70" s="44">
        <v>0</v>
      </c>
      <c r="AME70" s="50"/>
    </row>
    <row r="71" spans="1:1019" ht="20.100000000000001" customHeight="1" x14ac:dyDescent="0.3">
      <c r="A71" s="44" t="s">
        <v>51</v>
      </c>
      <c r="B71" s="44" t="s">
        <v>23</v>
      </c>
      <c r="C71" s="45" t="s">
        <v>561</v>
      </c>
      <c r="D71" s="46" t="s">
        <v>9</v>
      </c>
      <c r="E71" s="57" t="s">
        <v>559</v>
      </c>
      <c r="F71" s="54">
        <v>0</v>
      </c>
      <c r="G71" s="55">
        <v>0</v>
      </c>
      <c r="H71" s="47">
        <v>1</v>
      </c>
      <c r="I71" s="44">
        <v>0</v>
      </c>
    </row>
    <row r="72" spans="1:1019" ht="20.100000000000001" customHeight="1" x14ac:dyDescent="0.3">
      <c r="A72" s="44" t="s">
        <v>351</v>
      </c>
      <c r="B72" s="44" t="s">
        <v>23</v>
      </c>
      <c r="C72" s="45" t="s">
        <v>538</v>
      </c>
      <c r="D72" s="46" t="s">
        <v>9</v>
      </c>
      <c r="E72" s="57" t="s">
        <v>540</v>
      </c>
      <c r="F72" s="54">
        <v>0</v>
      </c>
      <c r="G72" s="55">
        <v>0</v>
      </c>
      <c r="H72" s="47">
        <v>1</v>
      </c>
      <c r="I72" s="44">
        <v>0</v>
      </c>
      <c r="J72" s="44" t="s">
        <v>351</v>
      </c>
      <c r="AME72" s="50"/>
    </row>
    <row r="73" spans="1:1019" ht="20.100000000000001" customHeight="1" x14ac:dyDescent="0.3">
      <c r="A73" s="44" t="s">
        <v>351</v>
      </c>
      <c r="B73" s="44" t="s">
        <v>23</v>
      </c>
      <c r="C73" s="45" t="s">
        <v>539</v>
      </c>
      <c r="D73" s="46" t="s">
        <v>9</v>
      </c>
      <c r="E73" s="57" t="s">
        <v>541</v>
      </c>
      <c r="F73" s="54">
        <v>0</v>
      </c>
      <c r="G73" s="55">
        <v>0</v>
      </c>
      <c r="H73" s="47">
        <v>1</v>
      </c>
      <c r="I73" s="44">
        <v>0</v>
      </c>
    </row>
    <row r="74" spans="1:1019" ht="20.100000000000001" customHeight="1" x14ac:dyDescent="0.3">
      <c r="A74" s="44" t="s">
        <v>351</v>
      </c>
      <c r="B74" s="44" t="s">
        <v>22</v>
      </c>
      <c r="C74" s="45" t="s">
        <v>570</v>
      </c>
      <c r="D74" s="46" t="s">
        <v>9</v>
      </c>
      <c r="E74" s="57" t="s">
        <v>568</v>
      </c>
      <c r="F74" s="54">
        <v>0</v>
      </c>
      <c r="G74" s="55">
        <v>0</v>
      </c>
      <c r="H74" s="47">
        <v>1</v>
      </c>
      <c r="I74" s="44">
        <v>0</v>
      </c>
    </row>
    <row r="75" spans="1:1019" ht="20.100000000000001" customHeight="1" x14ac:dyDescent="0.3">
      <c r="A75" s="44" t="s">
        <v>351</v>
      </c>
      <c r="B75" s="44" t="s">
        <v>22</v>
      </c>
      <c r="C75" s="45" t="s">
        <v>571</v>
      </c>
      <c r="D75" s="46" t="s">
        <v>9</v>
      </c>
      <c r="E75" s="57" t="s">
        <v>569</v>
      </c>
      <c r="F75" s="54">
        <v>0</v>
      </c>
      <c r="G75" s="55">
        <v>0</v>
      </c>
      <c r="H75" s="47">
        <v>1</v>
      </c>
      <c r="I75" s="44">
        <v>0</v>
      </c>
    </row>
    <row r="76" spans="1:1019" ht="20.100000000000001" customHeight="1" x14ac:dyDescent="0.3">
      <c r="A76" s="44" t="s">
        <v>51</v>
      </c>
      <c r="B76" s="44" t="s">
        <v>22</v>
      </c>
      <c r="C76" s="45" t="s">
        <v>598</v>
      </c>
      <c r="D76" s="46" t="s">
        <v>9</v>
      </c>
      <c r="E76" s="57" t="s">
        <v>586</v>
      </c>
      <c r="F76" s="54">
        <v>0</v>
      </c>
      <c r="G76" s="55">
        <v>0</v>
      </c>
      <c r="H76" s="47">
        <v>1</v>
      </c>
      <c r="I76" s="44">
        <v>0</v>
      </c>
    </row>
    <row r="77" spans="1:1019" ht="20.100000000000001" customHeight="1" x14ac:dyDescent="0.3">
      <c r="A77" s="44" t="s">
        <v>26</v>
      </c>
      <c r="B77" s="44" t="s">
        <v>24</v>
      </c>
      <c r="C77" s="45" t="s">
        <v>497</v>
      </c>
      <c r="D77" s="46" t="s">
        <v>9</v>
      </c>
      <c r="E77" s="58" t="s">
        <v>587</v>
      </c>
      <c r="F77" s="54">
        <v>9</v>
      </c>
      <c r="G77" s="55">
        <v>11</v>
      </c>
      <c r="H77" s="47">
        <v>1</v>
      </c>
      <c r="I77" s="44">
        <v>0</v>
      </c>
      <c r="J77" s="44" t="s">
        <v>351</v>
      </c>
      <c r="AME77" s="50"/>
    </row>
    <row r="78" spans="1:1019" ht="20.100000000000001" customHeight="1" x14ac:dyDescent="0.3">
      <c r="A78" s="44" t="s">
        <v>26</v>
      </c>
      <c r="B78" s="44" t="s">
        <v>11</v>
      </c>
      <c r="C78" s="45" t="s">
        <v>9</v>
      </c>
      <c r="D78" s="46" t="s">
        <v>9</v>
      </c>
      <c r="E78" s="58" t="s">
        <v>588</v>
      </c>
      <c r="F78" s="54">
        <v>0</v>
      </c>
      <c r="G78" s="55">
        <v>0</v>
      </c>
      <c r="H78" s="47">
        <v>1</v>
      </c>
      <c r="I78" s="44">
        <v>0</v>
      </c>
    </row>
    <row r="79" spans="1:1019" ht="20.100000000000001" customHeight="1" x14ac:dyDescent="0.3">
      <c r="A79" s="44" t="s">
        <v>54</v>
      </c>
      <c r="B79" s="44" t="s">
        <v>45</v>
      </c>
      <c r="C79" s="51" t="s">
        <v>9</v>
      </c>
      <c r="D79" s="46" t="s">
        <v>9</v>
      </c>
      <c r="E79" s="57" t="s">
        <v>589</v>
      </c>
      <c r="F79" s="54">
        <v>1.28</v>
      </c>
      <c r="G79" s="55">
        <v>1.58</v>
      </c>
      <c r="H79" s="47">
        <v>1</v>
      </c>
      <c r="I79" s="44">
        <v>0</v>
      </c>
      <c r="AME79" s="50"/>
    </row>
    <row r="80" spans="1:1019" ht="20.100000000000001" customHeight="1" x14ac:dyDescent="0.3">
      <c r="A80" s="44" t="s">
        <v>26</v>
      </c>
      <c r="B80" s="44" t="s">
        <v>14</v>
      </c>
      <c r="C80" s="45" t="s">
        <v>9</v>
      </c>
      <c r="D80" s="46" t="s">
        <v>9</v>
      </c>
      <c r="E80" s="58" t="s">
        <v>590</v>
      </c>
      <c r="F80" s="54">
        <v>0</v>
      </c>
      <c r="G80" s="55">
        <v>0</v>
      </c>
      <c r="H80" s="47">
        <v>1</v>
      </c>
      <c r="I80" s="44">
        <v>0</v>
      </c>
      <c r="AME80" s="50"/>
    </row>
    <row r="81" spans="1:1019" ht="20.100000000000001" customHeight="1" x14ac:dyDescent="0.3">
      <c r="A81" s="44" t="s">
        <v>26</v>
      </c>
      <c r="B81" s="44" t="s">
        <v>24</v>
      </c>
      <c r="C81" s="45" t="s">
        <v>522</v>
      </c>
      <c r="D81" s="46" t="s">
        <v>9</v>
      </c>
      <c r="E81" s="58" t="s">
        <v>1473</v>
      </c>
      <c r="F81" s="54">
        <v>49</v>
      </c>
      <c r="G81" s="55">
        <v>51</v>
      </c>
      <c r="H81" s="47">
        <v>1</v>
      </c>
      <c r="I81" s="44">
        <v>0</v>
      </c>
    </row>
    <row r="82" spans="1:1019" ht="20.100000000000001" customHeight="1" x14ac:dyDescent="0.3">
      <c r="A82" s="44" t="s">
        <v>26</v>
      </c>
      <c r="B82" s="44" t="s">
        <v>11</v>
      </c>
      <c r="C82" s="45" t="s">
        <v>9</v>
      </c>
      <c r="D82" s="46" t="s">
        <v>9</v>
      </c>
      <c r="E82" s="58" t="s">
        <v>591</v>
      </c>
      <c r="F82" s="54">
        <v>0</v>
      </c>
      <c r="G82" s="55">
        <v>0</v>
      </c>
      <c r="H82" s="47">
        <v>1</v>
      </c>
      <c r="I82" s="44">
        <v>0</v>
      </c>
    </row>
    <row r="83" spans="1:1019" ht="20.100000000000001" customHeight="1" x14ac:dyDescent="0.3">
      <c r="A83" s="44" t="s">
        <v>54</v>
      </c>
      <c r="B83" s="44" t="s">
        <v>45</v>
      </c>
      <c r="C83" s="51" t="s">
        <v>9</v>
      </c>
      <c r="D83" s="46" t="s">
        <v>9</v>
      </c>
      <c r="E83" s="57" t="s">
        <v>592</v>
      </c>
      <c r="F83" s="54">
        <v>0.09</v>
      </c>
      <c r="G83" s="55">
        <v>0.13</v>
      </c>
      <c r="H83" s="47">
        <v>1</v>
      </c>
      <c r="I83" s="44">
        <v>0</v>
      </c>
      <c r="AME83" s="50"/>
    </row>
    <row r="84" spans="1:1019" ht="20.100000000000001" customHeight="1" x14ac:dyDescent="0.3">
      <c r="A84" s="44" t="s">
        <v>26</v>
      </c>
      <c r="B84" s="44" t="s">
        <v>14</v>
      </c>
      <c r="C84" s="45" t="s">
        <v>9</v>
      </c>
      <c r="D84" s="46" t="s">
        <v>9</v>
      </c>
      <c r="E84" s="58" t="s">
        <v>593</v>
      </c>
      <c r="F84" s="54">
        <v>0</v>
      </c>
      <c r="G84" s="55">
        <v>0</v>
      </c>
      <c r="H84" s="47">
        <v>1</v>
      </c>
      <c r="I84" s="44">
        <v>0</v>
      </c>
      <c r="AME84" s="50"/>
    </row>
    <row r="85" spans="1:1019" ht="20.100000000000001" customHeight="1" x14ac:dyDescent="0.3">
      <c r="A85" s="44" t="s">
        <v>26</v>
      </c>
      <c r="B85" s="44" t="s">
        <v>24</v>
      </c>
      <c r="C85" s="45" t="s">
        <v>1465</v>
      </c>
      <c r="D85" s="46" t="s">
        <v>9</v>
      </c>
      <c r="E85" s="58" t="s">
        <v>1474</v>
      </c>
      <c r="F85" s="54">
        <v>99</v>
      </c>
      <c r="G85" s="55">
        <v>101</v>
      </c>
      <c r="H85" s="47">
        <v>1</v>
      </c>
      <c r="I85" s="44">
        <v>0</v>
      </c>
    </row>
    <row r="86" spans="1:1019" ht="20.100000000000001" customHeight="1" x14ac:dyDescent="0.3">
      <c r="A86" s="44" t="s">
        <v>26</v>
      </c>
      <c r="B86" s="44" t="s">
        <v>11</v>
      </c>
      <c r="C86" s="45" t="s">
        <v>9</v>
      </c>
      <c r="D86" s="46" t="s">
        <v>9</v>
      </c>
      <c r="E86" s="58" t="s">
        <v>594</v>
      </c>
      <c r="F86" s="54">
        <v>0</v>
      </c>
      <c r="G86" s="55">
        <v>0</v>
      </c>
      <c r="H86" s="47">
        <v>1</v>
      </c>
      <c r="I86" s="44">
        <v>0</v>
      </c>
    </row>
    <row r="87" spans="1:1019" ht="20.100000000000001" customHeight="1" x14ac:dyDescent="0.3">
      <c r="A87" s="44" t="s">
        <v>54</v>
      </c>
      <c r="B87" s="44" t="s">
        <v>45</v>
      </c>
      <c r="C87" s="51" t="s">
        <v>9</v>
      </c>
      <c r="D87" s="46" t="s">
        <v>9</v>
      </c>
      <c r="E87" s="57" t="s">
        <v>595</v>
      </c>
      <c r="F87" s="54">
        <v>0</v>
      </c>
      <c r="G87" s="55">
        <v>0.03</v>
      </c>
      <c r="H87" s="47">
        <v>1</v>
      </c>
      <c r="I87" s="44">
        <v>0</v>
      </c>
      <c r="AME87" s="50"/>
    </row>
    <row r="88" spans="1:1019" ht="20.100000000000001" customHeight="1" x14ac:dyDescent="0.3">
      <c r="A88" s="44" t="s">
        <v>26</v>
      </c>
      <c r="B88" s="44" t="s">
        <v>14</v>
      </c>
      <c r="C88" s="45" t="s">
        <v>9</v>
      </c>
      <c r="D88" s="46" t="s">
        <v>9</v>
      </c>
      <c r="E88" s="58" t="s">
        <v>596</v>
      </c>
      <c r="F88" s="54">
        <v>0</v>
      </c>
      <c r="G88" s="55">
        <v>0</v>
      </c>
      <c r="H88" s="47">
        <v>1</v>
      </c>
      <c r="I88" s="44">
        <v>0</v>
      </c>
      <c r="AME88" s="50"/>
    </row>
    <row r="89" spans="1:1019" ht="20.100000000000001" customHeight="1" x14ac:dyDescent="0.3">
      <c r="A89" s="44" t="s">
        <v>51</v>
      </c>
      <c r="B89" s="44" t="s">
        <v>23</v>
      </c>
      <c r="C89" s="45" t="s">
        <v>598</v>
      </c>
      <c r="D89" s="46" t="s">
        <v>9</v>
      </c>
      <c r="E89" s="57" t="s">
        <v>597</v>
      </c>
      <c r="F89" s="54">
        <v>0</v>
      </c>
      <c r="G89" s="55">
        <v>0</v>
      </c>
      <c r="H89" s="47">
        <v>1</v>
      </c>
      <c r="I89" s="44">
        <v>0</v>
      </c>
    </row>
    <row r="90" spans="1:1019" ht="20.100000000000001" customHeight="1" x14ac:dyDescent="0.3">
      <c r="A90" s="44" t="s">
        <v>51</v>
      </c>
      <c r="B90" s="44" t="s">
        <v>22</v>
      </c>
      <c r="C90" s="45" t="s">
        <v>599</v>
      </c>
      <c r="D90" s="46" t="s">
        <v>9</v>
      </c>
      <c r="E90" s="57" t="s">
        <v>574</v>
      </c>
      <c r="F90" s="54">
        <v>0</v>
      </c>
      <c r="G90" s="55">
        <v>0</v>
      </c>
      <c r="H90" s="47">
        <v>1</v>
      </c>
      <c r="I90" s="44">
        <v>0</v>
      </c>
      <c r="J90" s="44" t="s">
        <v>351</v>
      </c>
      <c r="AME90" s="50"/>
    </row>
    <row r="91" spans="1:1019" ht="20.100000000000001" customHeight="1" x14ac:dyDescent="0.3">
      <c r="A91" s="44" t="s">
        <v>26</v>
      </c>
      <c r="B91" s="44" t="s">
        <v>24</v>
      </c>
      <c r="C91" s="45" t="s">
        <v>497</v>
      </c>
      <c r="D91" s="46" t="s">
        <v>9</v>
      </c>
      <c r="E91" s="58" t="s">
        <v>575</v>
      </c>
      <c r="F91" s="54">
        <v>9</v>
      </c>
      <c r="G91" s="55">
        <v>11</v>
      </c>
      <c r="H91" s="47">
        <v>1</v>
      </c>
      <c r="I91" s="44">
        <v>0</v>
      </c>
      <c r="J91" s="44" t="s">
        <v>351</v>
      </c>
      <c r="AME91" s="50"/>
    </row>
    <row r="92" spans="1:1019" ht="20.100000000000001" customHeight="1" x14ac:dyDescent="0.3">
      <c r="A92" s="44" t="s">
        <v>26</v>
      </c>
      <c r="B92" s="44" t="s">
        <v>11</v>
      </c>
      <c r="C92" s="45" t="s">
        <v>9</v>
      </c>
      <c r="D92" s="46" t="s">
        <v>9</v>
      </c>
      <c r="E92" s="58" t="s">
        <v>576</v>
      </c>
      <c r="F92" s="54">
        <v>0</v>
      </c>
      <c r="G92" s="55">
        <v>0</v>
      </c>
      <c r="H92" s="47">
        <v>1</v>
      </c>
      <c r="I92" s="44">
        <v>0</v>
      </c>
    </row>
    <row r="93" spans="1:1019" ht="20.100000000000001" customHeight="1" x14ac:dyDescent="0.3">
      <c r="A93" s="44" t="s">
        <v>54</v>
      </c>
      <c r="B93" s="44" t="s">
        <v>45</v>
      </c>
      <c r="C93" s="51" t="s">
        <v>9</v>
      </c>
      <c r="D93" s="46" t="s">
        <v>9</v>
      </c>
      <c r="E93" s="57" t="s">
        <v>577</v>
      </c>
      <c r="F93" s="54">
        <v>1.28</v>
      </c>
      <c r="G93" s="55">
        <v>1.58</v>
      </c>
      <c r="H93" s="47">
        <v>1</v>
      </c>
      <c r="I93" s="44">
        <v>0</v>
      </c>
      <c r="AME93" s="50"/>
    </row>
    <row r="94" spans="1:1019" ht="20.100000000000001" customHeight="1" x14ac:dyDescent="0.3">
      <c r="A94" s="44" t="s">
        <v>26</v>
      </c>
      <c r="B94" s="44" t="s">
        <v>14</v>
      </c>
      <c r="C94" s="45" t="s">
        <v>9</v>
      </c>
      <c r="D94" s="46" t="s">
        <v>9</v>
      </c>
      <c r="E94" s="58" t="s">
        <v>578</v>
      </c>
      <c r="F94" s="54">
        <v>0</v>
      </c>
      <c r="G94" s="55">
        <v>0</v>
      </c>
      <c r="H94" s="47">
        <v>1</v>
      </c>
      <c r="I94" s="44">
        <v>0</v>
      </c>
      <c r="AME94" s="50"/>
    </row>
    <row r="95" spans="1:1019" ht="20.100000000000001" customHeight="1" x14ac:dyDescent="0.3">
      <c r="A95" s="44" t="s">
        <v>26</v>
      </c>
      <c r="B95" s="44" t="s">
        <v>24</v>
      </c>
      <c r="C95" s="45" t="s">
        <v>522</v>
      </c>
      <c r="D95" s="46" t="s">
        <v>9</v>
      </c>
      <c r="E95" s="58" t="s">
        <v>1475</v>
      </c>
      <c r="F95" s="54">
        <v>49</v>
      </c>
      <c r="G95" s="55">
        <v>51</v>
      </c>
      <c r="H95" s="47">
        <v>1</v>
      </c>
      <c r="I95" s="44">
        <v>0</v>
      </c>
    </row>
    <row r="96" spans="1:1019" ht="20.100000000000001" customHeight="1" x14ac:dyDescent="0.3">
      <c r="A96" s="44" t="s">
        <v>26</v>
      </c>
      <c r="B96" s="44" t="s">
        <v>11</v>
      </c>
      <c r="C96" s="45" t="s">
        <v>9</v>
      </c>
      <c r="D96" s="46" t="s">
        <v>9</v>
      </c>
      <c r="E96" s="58" t="s">
        <v>579</v>
      </c>
      <c r="F96" s="54">
        <v>0</v>
      </c>
      <c r="G96" s="55">
        <v>0</v>
      </c>
      <c r="H96" s="47">
        <v>1</v>
      </c>
      <c r="I96" s="44">
        <v>0</v>
      </c>
    </row>
    <row r="97" spans="1:1019" ht="20.100000000000001" customHeight="1" x14ac:dyDescent="0.3">
      <c r="A97" s="44" t="s">
        <v>54</v>
      </c>
      <c r="B97" s="44" t="s">
        <v>45</v>
      </c>
      <c r="C97" s="51" t="s">
        <v>9</v>
      </c>
      <c r="D97" s="46" t="s">
        <v>9</v>
      </c>
      <c r="E97" s="57" t="s">
        <v>580</v>
      </c>
      <c r="F97" s="54">
        <v>0.09</v>
      </c>
      <c r="G97" s="55">
        <v>0.13</v>
      </c>
      <c r="H97" s="47">
        <v>1</v>
      </c>
      <c r="I97" s="44">
        <v>0</v>
      </c>
      <c r="AME97" s="50"/>
    </row>
    <row r="98" spans="1:1019" ht="20.100000000000001" customHeight="1" x14ac:dyDescent="0.3">
      <c r="A98" s="44" t="s">
        <v>26</v>
      </c>
      <c r="B98" s="44" t="s">
        <v>14</v>
      </c>
      <c r="C98" s="45" t="s">
        <v>9</v>
      </c>
      <c r="D98" s="46" t="s">
        <v>9</v>
      </c>
      <c r="E98" s="58" t="s">
        <v>581</v>
      </c>
      <c r="F98" s="54">
        <v>0</v>
      </c>
      <c r="G98" s="55">
        <v>0</v>
      </c>
      <c r="H98" s="47">
        <v>1</v>
      </c>
      <c r="I98" s="44">
        <v>0</v>
      </c>
      <c r="AME98" s="50"/>
    </row>
    <row r="99" spans="1:1019" ht="20.100000000000001" customHeight="1" x14ac:dyDescent="0.3">
      <c r="A99" s="44" t="s">
        <v>26</v>
      </c>
      <c r="B99" s="44" t="s">
        <v>24</v>
      </c>
      <c r="C99" s="45" t="s">
        <v>1465</v>
      </c>
      <c r="D99" s="46" t="s">
        <v>9</v>
      </c>
      <c r="E99" s="58" t="s">
        <v>1476</v>
      </c>
      <c r="F99" s="54">
        <v>99</v>
      </c>
      <c r="G99" s="55">
        <v>101</v>
      </c>
      <c r="H99" s="47">
        <v>1</v>
      </c>
      <c r="I99" s="44">
        <v>0</v>
      </c>
    </row>
    <row r="100" spans="1:1019" ht="20.100000000000001" customHeight="1" x14ac:dyDescent="0.3">
      <c r="A100" s="44" t="s">
        <v>26</v>
      </c>
      <c r="B100" s="44" t="s">
        <v>11</v>
      </c>
      <c r="C100" s="45" t="s">
        <v>9</v>
      </c>
      <c r="D100" s="46" t="s">
        <v>9</v>
      </c>
      <c r="E100" s="58" t="s">
        <v>582</v>
      </c>
      <c r="F100" s="54">
        <v>0</v>
      </c>
      <c r="G100" s="55">
        <v>0</v>
      </c>
      <c r="H100" s="47">
        <v>1</v>
      </c>
      <c r="I100" s="44">
        <v>0</v>
      </c>
    </row>
    <row r="101" spans="1:1019" ht="20.100000000000001" customHeight="1" x14ac:dyDescent="0.3">
      <c r="A101" s="44" t="s">
        <v>54</v>
      </c>
      <c r="B101" s="44" t="s">
        <v>45</v>
      </c>
      <c r="C101" s="51" t="s">
        <v>9</v>
      </c>
      <c r="D101" s="46" t="s">
        <v>9</v>
      </c>
      <c r="E101" s="57" t="s">
        <v>583</v>
      </c>
      <c r="F101" s="54">
        <v>0</v>
      </c>
      <c r="G101" s="55">
        <v>0.03</v>
      </c>
      <c r="H101" s="47">
        <v>1</v>
      </c>
      <c r="I101" s="44">
        <v>0</v>
      </c>
      <c r="AME101" s="50"/>
    </row>
    <row r="102" spans="1:1019" ht="20.100000000000001" customHeight="1" x14ac:dyDescent="0.3">
      <c r="A102" s="44" t="s">
        <v>26</v>
      </c>
      <c r="B102" s="44" t="s">
        <v>14</v>
      </c>
      <c r="C102" s="45" t="s">
        <v>9</v>
      </c>
      <c r="D102" s="46" t="s">
        <v>9</v>
      </c>
      <c r="E102" s="58" t="s">
        <v>584</v>
      </c>
      <c r="F102" s="54">
        <v>0</v>
      </c>
      <c r="G102" s="55">
        <v>0</v>
      </c>
      <c r="H102" s="47">
        <v>1</v>
      </c>
      <c r="I102" s="44">
        <v>0</v>
      </c>
      <c r="AME102" s="50"/>
    </row>
    <row r="103" spans="1:1019" ht="20.100000000000001" customHeight="1" x14ac:dyDescent="0.3">
      <c r="A103" s="44" t="s">
        <v>51</v>
      </c>
      <c r="B103" s="44" t="s">
        <v>23</v>
      </c>
      <c r="C103" s="45" t="s">
        <v>599</v>
      </c>
      <c r="D103" s="46" t="s">
        <v>9</v>
      </c>
      <c r="E103" s="57" t="s">
        <v>585</v>
      </c>
      <c r="F103" s="54">
        <v>0</v>
      </c>
      <c r="G103" s="55">
        <v>0</v>
      </c>
      <c r="H103" s="47">
        <v>1</v>
      </c>
      <c r="I103" s="44">
        <v>0</v>
      </c>
    </row>
    <row r="104" spans="1:1019" ht="20.100000000000001" customHeight="1" x14ac:dyDescent="0.3">
      <c r="A104" s="44" t="s">
        <v>351</v>
      </c>
      <c r="B104" s="44" t="s">
        <v>23</v>
      </c>
      <c r="C104" s="45" t="s">
        <v>570</v>
      </c>
      <c r="D104" s="46" t="s">
        <v>9</v>
      </c>
      <c r="E104" s="57" t="s">
        <v>572</v>
      </c>
      <c r="F104" s="54">
        <v>0</v>
      </c>
      <c r="G104" s="55">
        <v>0</v>
      </c>
      <c r="H104" s="47">
        <v>1</v>
      </c>
      <c r="I104" s="44">
        <v>0</v>
      </c>
      <c r="J104" s="44" t="s">
        <v>351</v>
      </c>
      <c r="AME104" s="50"/>
    </row>
    <row r="105" spans="1:1019" ht="20.100000000000001" customHeight="1" x14ac:dyDescent="0.3">
      <c r="A105" s="44" t="s">
        <v>351</v>
      </c>
      <c r="B105" s="44" t="s">
        <v>23</v>
      </c>
      <c r="C105" s="45" t="s">
        <v>571</v>
      </c>
      <c r="D105" s="46" t="s">
        <v>9</v>
      </c>
      <c r="E105" s="57" t="s">
        <v>573</v>
      </c>
      <c r="F105" s="54">
        <v>0</v>
      </c>
      <c r="G105" s="55">
        <v>0</v>
      </c>
      <c r="H105" s="47">
        <v>1</v>
      </c>
      <c r="I105" s="44">
        <v>0</v>
      </c>
    </row>
    <row r="106" spans="1:1019" ht="20.100000000000001" customHeight="1" x14ac:dyDescent="0.3">
      <c r="A106" s="44" t="s">
        <v>51</v>
      </c>
      <c r="B106" s="44" t="s">
        <v>23</v>
      </c>
      <c r="C106" s="45" t="s">
        <v>95</v>
      </c>
      <c r="D106" s="46" t="s">
        <v>9</v>
      </c>
      <c r="E106" s="57" t="s">
        <v>505</v>
      </c>
      <c r="F106" s="54">
        <v>0</v>
      </c>
      <c r="G106" s="55">
        <v>0</v>
      </c>
      <c r="H106" s="47">
        <v>1</v>
      </c>
      <c r="I106" s="44">
        <v>0</v>
      </c>
    </row>
    <row r="107" spans="1:1019" ht="20.100000000000001" customHeight="1" x14ac:dyDescent="0.3">
      <c r="A107" s="44" t="s">
        <v>36</v>
      </c>
      <c r="B107" s="44" t="s">
        <v>14</v>
      </c>
      <c r="C107" s="45" t="s">
        <v>9</v>
      </c>
      <c r="D107" s="46" t="s">
        <v>9</v>
      </c>
      <c r="E107" s="45" t="s">
        <v>601</v>
      </c>
      <c r="F107" s="54">
        <v>0</v>
      </c>
      <c r="G107" s="55">
        <v>0</v>
      </c>
      <c r="H107" s="47">
        <v>1</v>
      </c>
      <c r="I107" s="44">
        <v>0</v>
      </c>
    </row>
    <row r="108" spans="1:1019" ht="20.100000000000001" customHeight="1" x14ac:dyDescent="0.3">
      <c r="A108" s="44" t="s">
        <v>603</v>
      </c>
      <c r="B108" s="44" t="s">
        <v>14</v>
      </c>
      <c r="C108" s="45" t="s">
        <v>9</v>
      </c>
      <c r="D108" s="46" t="s">
        <v>9</v>
      </c>
      <c r="E108" s="45" t="s">
        <v>602</v>
      </c>
      <c r="F108" s="54">
        <v>0</v>
      </c>
      <c r="G108" s="55">
        <v>0</v>
      </c>
      <c r="H108" s="47">
        <v>1</v>
      </c>
      <c r="I108" s="44">
        <v>0</v>
      </c>
    </row>
  </sheetData>
  <conditionalFormatting sqref="A2:H1842">
    <cfRule type="expression" dxfId="1209" priority="1" stopIfTrue="1">
      <formula>$A2=$J$7</formula>
    </cfRule>
    <cfRule type="expression" dxfId="1208" priority="2" stopIfTrue="1">
      <formula>$A2=$J$6</formula>
    </cfRule>
    <cfRule type="expression" dxfId="1207" priority="3" stopIfTrue="1">
      <formula>$A2=$J$5</formula>
    </cfRule>
    <cfRule type="expression" dxfId="1206" priority="4" stopIfTrue="1">
      <formula>$A2=$J$4</formula>
    </cfRule>
    <cfRule type="expression" dxfId="1205" priority="5" stopIfTrue="1">
      <formula>$A2=$J$3</formula>
    </cfRule>
    <cfRule type="expression" dxfId="1204" priority="6" stopIfTrue="1">
      <formula>$A2=#REF!</formula>
    </cfRule>
    <cfRule type="expression" dxfId="1203" priority="7" stopIfTrue="1">
      <formula>$A2=$J$1</formula>
    </cfRule>
  </conditionalFormatting>
  <conditionalFormatting sqref="A2:H1611">
    <cfRule type="expression" dxfId="1202" priority="8">
      <formula>$A2=$J$8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8"/>
  <sheetViews>
    <sheetView topLeftCell="A76" zoomScale="70" zoomScaleNormal="70" workbookViewId="0">
      <selection activeCell="D84" sqref="D84"/>
    </sheetView>
  </sheetViews>
  <sheetFormatPr defaultColWidth="35.7109375" defaultRowHeight="18.75" x14ac:dyDescent="0.3"/>
  <cols>
    <col min="1" max="1" width="23.42578125" style="44" customWidth="1"/>
    <col min="2" max="2" width="36" style="44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44" t="s">
        <v>25</v>
      </c>
      <c r="B2" s="44" t="s">
        <v>32</v>
      </c>
      <c r="C2" s="45" t="s">
        <v>9</v>
      </c>
      <c r="D2" s="46" t="s">
        <v>9</v>
      </c>
      <c r="E2" s="58" t="s">
        <v>609</v>
      </c>
      <c r="F2" s="54">
        <v>0</v>
      </c>
      <c r="G2" s="55">
        <v>0</v>
      </c>
      <c r="H2" s="47">
        <v>1</v>
      </c>
      <c r="I2" s="44">
        <v>0</v>
      </c>
      <c r="J2" s="44" t="s">
        <v>52</v>
      </c>
      <c r="K2" s="48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AMF2" s="44"/>
    </row>
    <row r="3" spans="1:1020" ht="20.100000000000001" customHeight="1" x14ac:dyDescent="0.3">
      <c r="A3" s="44" t="s">
        <v>25</v>
      </c>
      <c r="B3" s="44" t="s">
        <v>100</v>
      </c>
      <c r="C3" s="45" t="s">
        <v>129</v>
      </c>
      <c r="D3" s="46" t="s">
        <v>9</v>
      </c>
      <c r="E3" s="58" t="s">
        <v>506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44" t="s">
        <v>25</v>
      </c>
      <c r="B4" s="44" t="s">
        <v>34</v>
      </c>
      <c r="C4" s="45" t="s">
        <v>96</v>
      </c>
      <c r="D4" s="46" t="s">
        <v>9</v>
      </c>
      <c r="E4" s="58" t="s">
        <v>507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44" t="s">
        <v>25</v>
      </c>
      <c r="B5" s="44" t="s">
        <v>34</v>
      </c>
      <c r="C5" s="45" t="s">
        <v>97</v>
      </c>
      <c r="D5" s="46" t="s">
        <v>9</v>
      </c>
      <c r="E5" s="58" t="s">
        <v>508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44" t="s">
        <v>25</v>
      </c>
      <c r="B6" s="44" t="s">
        <v>35</v>
      </c>
      <c r="C6" s="45" t="s">
        <v>98</v>
      </c>
      <c r="D6" s="46" t="s">
        <v>9</v>
      </c>
      <c r="E6" s="58" t="s">
        <v>509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44" t="s">
        <v>51</v>
      </c>
      <c r="B7" s="44" t="s">
        <v>22</v>
      </c>
      <c r="C7" s="45" t="s">
        <v>95</v>
      </c>
      <c r="D7" s="46" t="s">
        <v>9</v>
      </c>
      <c r="E7" s="57" t="s">
        <v>504</v>
      </c>
      <c r="F7" s="54">
        <v>0</v>
      </c>
      <c r="G7" s="55">
        <v>0</v>
      </c>
      <c r="H7" s="47">
        <v>1</v>
      </c>
      <c r="I7" s="44">
        <v>0</v>
      </c>
      <c r="J7" s="44" t="s">
        <v>54</v>
      </c>
      <c r="AME7" s="50"/>
    </row>
    <row r="8" spans="1:1020" ht="20.100000000000001" customHeight="1" x14ac:dyDescent="0.3">
      <c r="A8" s="44" t="s">
        <v>26</v>
      </c>
      <c r="B8" s="44" t="s">
        <v>10</v>
      </c>
      <c r="C8" s="45" t="s">
        <v>58</v>
      </c>
      <c r="D8" s="46" t="s">
        <v>9</v>
      </c>
      <c r="E8" s="58" t="s">
        <v>510</v>
      </c>
      <c r="F8" s="54">
        <v>0</v>
      </c>
      <c r="G8" s="55">
        <v>0</v>
      </c>
      <c r="H8" s="47">
        <v>1</v>
      </c>
      <c r="I8" s="44">
        <v>0</v>
      </c>
      <c r="J8" s="44" t="s">
        <v>351</v>
      </c>
      <c r="AME8" s="50"/>
    </row>
    <row r="9" spans="1:1020" ht="20.100000000000001" customHeight="1" x14ac:dyDescent="0.3">
      <c r="A9" s="44" t="s">
        <v>54</v>
      </c>
      <c r="B9" s="44" t="s">
        <v>48</v>
      </c>
      <c r="C9" s="51" t="s">
        <v>9</v>
      </c>
      <c r="D9" s="46" t="s">
        <v>9</v>
      </c>
      <c r="E9" s="57" t="s">
        <v>515</v>
      </c>
      <c r="F9" s="54">
        <v>1.7</v>
      </c>
      <c r="G9" s="55">
        <v>2.2999999999999998</v>
      </c>
      <c r="H9" s="47">
        <v>1</v>
      </c>
      <c r="I9" s="44">
        <v>0</v>
      </c>
      <c r="AME9" s="50"/>
    </row>
    <row r="10" spans="1:1020" ht="20.100000000000001" customHeight="1" x14ac:dyDescent="0.3">
      <c r="A10" s="44" t="s">
        <v>351</v>
      </c>
      <c r="B10" s="44" t="s">
        <v>22</v>
      </c>
      <c r="C10" s="45" t="s">
        <v>495</v>
      </c>
      <c r="D10" s="46" t="s">
        <v>9</v>
      </c>
      <c r="E10" s="57" t="s">
        <v>500</v>
      </c>
      <c r="F10" s="54">
        <v>0</v>
      </c>
      <c r="G10" s="55">
        <v>0</v>
      </c>
      <c r="H10" s="47">
        <v>1</v>
      </c>
      <c r="I10" s="44">
        <v>0</v>
      </c>
      <c r="AME10" s="50"/>
    </row>
    <row r="11" spans="1:1020" ht="20.100000000000001" customHeight="1" x14ac:dyDescent="0.3">
      <c r="A11" s="44" t="s">
        <v>351</v>
      </c>
      <c r="B11" s="44" t="s">
        <v>22</v>
      </c>
      <c r="C11" s="45" t="s">
        <v>496</v>
      </c>
      <c r="D11" s="46" t="s">
        <v>9</v>
      </c>
      <c r="E11" s="57" t="s">
        <v>501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44" t="s">
        <v>51</v>
      </c>
      <c r="B12" s="44" t="s">
        <v>22</v>
      </c>
      <c r="C12" s="45" t="s">
        <v>93</v>
      </c>
      <c r="D12" s="46" t="s">
        <v>9</v>
      </c>
      <c r="E12" s="57" t="s">
        <v>498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44" t="s">
        <v>26</v>
      </c>
      <c r="B13" s="44" t="s">
        <v>24</v>
      </c>
      <c r="C13" s="45" t="s">
        <v>497</v>
      </c>
      <c r="D13" s="46" t="s">
        <v>9</v>
      </c>
      <c r="E13" s="58" t="s">
        <v>511</v>
      </c>
      <c r="F13" s="54">
        <v>9</v>
      </c>
      <c r="G13" s="55">
        <v>11</v>
      </c>
      <c r="H13" s="47">
        <v>1</v>
      </c>
      <c r="I13" s="44">
        <v>0</v>
      </c>
      <c r="AME13" s="50"/>
    </row>
    <row r="14" spans="1:1020" ht="20.100000000000001" customHeight="1" x14ac:dyDescent="0.3">
      <c r="A14" s="44" t="s">
        <v>26</v>
      </c>
      <c r="B14" s="44" t="s">
        <v>11</v>
      </c>
      <c r="C14" s="45" t="s">
        <v>9</v>
      </c>
      <c r="D14" s="46" t="s">
        <v>9</v>
      </c>
      <c r="E14" s="58" t="s">
        <v>512</v>
      </c>
      <c r="F14" s="54">
        <v>0</v>
      </c>
      <c r="G14" s="55">
        <v>0</v>
      </c>
      <c r="H14" s="47">
        <v>1</v>
      </c>
      <c r="I14" s="44">
        <v>0</v>
      </c>
      <c r="AME14" s="50"/>
    </row>
    <row r="15" spans="1:1020" ht="20.100000000000001" customHeight="1" x14ac:dyDescent="0.3">
      <c r="A15" s="44" t="s">
        <v>54</v>
      </c>
      <c r="B15" s="44" t="s">
        <v>45</v>
      </c>
      <c r="C15" s="51" t="s">
        <v>9</v>
      </c>
      <c r="D15" s="46" t="s">
        <v>9</v>
      </c>
      <c r="E15" s="57" t="s">
        <v>514</v>
      </c>
      <c r="F15" s="54">
        <v>0.93</v>
      </c>
      <c r="G15" s="55">
        <v>1.93</v>
      </c>
      <c r="H15" s="47">
        <v>1</v>
      </c>
      <c r="I15" s="44">
        <v>0</v>
      </c>
      <c r="AME15" s="50"/>
    </row>
    <row r="16" spans="1:1020" ht="20.100000000000001" customHeight="1" x14ac:dyDescent="0.3">
      <c r="A16" s="44" t="s">
        <v>26</v>
      </c>
      <c r="B16" s="44" t="s">
        <v>14</v>
      </c>
      <c r="C16" s="45" t="s">
        <v>9</v>
      </c>
      <c r="D16" s="46" t="s">
        <v>9</v>
      </c>
      <c r="E16" s="58" t="s">
        <v>513</v>
      </c>
      <c r="F16" s="54">
        <v>0</v>
      </c>
      <c r="G16" s="55">
        <v>0</v>
      </c>
      <c r="H16" s="47">
        <v>1</v>
      </c>
      <c r="I16" s="44">
        <v>0</v>
      </c>
      <c r="AME16" s="50"/>
    </row>
    <row r="17" spans="1:1019" ht="20.100000000000001" customHeight="1" x14ac:dyDescent="0.3">
      <c r="A17" s="44" t="s">
        <v>26</v>
      </c>
      <c r="B17" s="44" t="s">
        <v>24</v>
      </c>
      <c r="C17" s="45" t="s">
        <v>522</v>
      </c>
      <c r="D17" s="46" t="s">
        <v>9</v>
      </c>
      <c r="E17" s="58" t="s">
        <v>1464</v>
      </c>
      <c r="F17" s="54">
        <v>49</v>
      </c>
      <c r="G17" s="55">
        <v>51</v>
      </c>
      <c r="H17" s="47">
        <v>1</v>
      </c>
      <c r="I17" s="44">
        <v>0</v>
      </c>
      <c r="AME17" s="50"/>
    </row>
    <row r="18" spans="1:1019" ht="20.100000000000001" customHeight="1" x14ac:dyDescent="0.3">
      <c r="A18" s="44" t="s">
        <v>26</v>
      </c>
      <c r="B18" s="44" t="s">
        <v>11</v>
      </c>
      <c r="C18" s="45" t="s">
        <v>9</v>
      </c>
      <c r="D18" s="46" t="s">
        <v>9</v>
      </c>
      <c r="E18" s="58" t="s">
        <v>516</v>
      </c>
      <c r="F18" s="54">
        <v>0</v>
      </c>
      <c r="G18" s="55">
        <v>0</v>
      </c>
      <c r="H18" s="47">
        <v>1</v>
      </c>
      <c r="I18" s="44">
        <v>0</v>
      </c>
      <c r="AME18" s="50"/>
    </row>
    <row r="19" spans="1:1019" ht="20.100000000000001" customHeight="1" x14ac:dyDescent="0.3">
      <c r="A19" s="44" t="s">
        <v>54</v>
      </c>
      <c r="B19" s="44" t="s">
        <v>45</v>
      </c>
      <c r="C19" s="51" t="s">
        <v>9</v>
      </c>
      <c r="D19" s="46" t="s">
        <v>9</v>
      </c>
      <c r="E19" s="57" t="s">
        <v>517</v>
      </c>
      <c r="F19" s="54">
        <v>7.0000000000000007E-2</v>
      </c>
      <c r="G19" s="55">
        <v>0.15</v>
      </c>
      <c r="H19" s="47">
        <v>1</v>
      </c>
      <c r="I19" s="44">
        <v>0</v>
      </c>
      <c r="AME19" s="50"/>
    </row>
    <row r="20" spans="1:1019" ht="20.100000000000001" customHeight="1" x14ac:dyDescent="0.3">
      <c r="A20" s="44" t="s">
        <v>26</v>
      </c>
      <c r="B20" s="44" t="s">
        <v>14</v>
      </c>
      <c r="C20" s="45" t="s">
        <v>9</v>
      </c>
      <c r="D20" s="46" t="s">
        <v>9</v>
      </c>
      <c r="E20" s="58" t="s">
        <v>518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26</v>
      </c>
      <c r="B21" s="44" t="s">
        <v>24</v>
      </c>
      <c r="C21" s="45" t="s">
        <v>1465</v>
      </c>
      <c r="D21" s="46" t="s">
        <v>9</v>
      </c>
      <c r="E21" s="58" t="s">
        <v>1466</v>
      </c>
      <c r="F21" s="54">
        <v>99</v>
      </c>
      <c r="G21" s="55">
        <v>101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26</v>
      </c>
      <c r="B22" s="44" t="s">
        <v>11</v>
      </c>
      <c r="C22" s="45" t="s">
        <v>9</v>
      </c>
      <c r="D22" s="46" t="s">
        <v>9</v>
      </c>
      <c r="E22" s="58" t="s">
        <v>519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54</v>
      </c>
      <c r="B23" s="44" t="s">
        <v>45</v>
      </c>
      <c r="C23" s="51" t="s">
        <v>9</v>
      </c>
      <c r="D23" s="46" t="s">
        <v>9</v>
      </c>
      <c r="E23" s="57" t="s">
        <v>520</v>
      </c>
      <c r="F23" s="54">
        <v>-2.5000000000000001E-2</v>
      </c>
      <c r="G23" s="55">
        <v>5.5E-2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26</v>
      </c>
      <c r="B24" s="44" t="s">
        <v>14</v>
      </c>
      <c r="C24" s="45" t="s">
        <v>9</v>
      </c>
      <c r="D24" s="46" t="s">
        <v>9</v>
      </c>
      <c r="E24" s="58" t="s">
        <v>521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51</v>
      </c>
      <c r="B25" s="44" t="s">
        <v>23</v>
      </c>
      <c r="C25" s="45" t="s">
        <v>93</v>
      </c>
      <c r="D25" s="46" t="s">
        <v>9</v>
      </c>
      <c r="E25" s="57" t="s">
        <v>499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51</v>
      </c>
      <c r="B26" s="44" t="s">
        <v>22</v>
      </c>
      <c r="C26" s="45" t="s">
        <v>532</v>
      </c>
      <c r="D26" s="46" t="s">
        <v>9</v>
      </c>
      <c r="E26" s="57" t="s">
        <v>523</v>
      </c>
      <c r="F26" s="54">
        <v>0</v>
      </c>
      <c r="G26" s="55">
        <v>0</v>
      </c>
      <c r="H26" s="47">
        <v>1</v>
      </c>
      <c r="I26" s="44">
        <v>0</v>
      </c>
      <c r="J26" s="49"/>
    </row>
    <row r="27" spans="1:1019" ht="20.100000000000001" customHeight="1" x14ac:dyDescent="0.3">
      <c r="A27" s="44" t="s">
        <v>26</v>
      </c>
      <c r="B27" s="44" t="s">
        <v>24</v>
      </c>
      <c r="C27" s="45" t="s">
        <v>497</v>
      </c>
      <c r="D27" s="46" t="s">
        <v>9</v>
      </c>
      <c r="E27" s="58" t="s">
        <v>524</v>
      </c>
      <c r="F27" s="54">
        <v>9</v>
      </c>
      <c r="G27" s="55">
        <v>11</v>
      </c>
      <c r="H27" s="47">
        <v>1</v>
      </c>
      <c r="I27" s="44">
        <v>0</v>
      </c>
      <c r="J27" s="49"/>
    </row>
    <row r="28" spans="1:1019" ht="20.100000000000001" customHeight="1" x14ac:dyDescent="0.3">
      <c r="A28" s="44" t="s">
        <v>26</v>
      </c>
      <c r="B28" s="44" t="s">
        <v>11</v>
      </c>
      <c r="C28" s="45" t="s">
        <v>9</v>
      </c>
      <c r="D28" s="46" t="s">
        <v>9</v>
      </c>
      <c r="E28" s="58" t="s">
        <v>525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54</v>
      </c>
      <c r="B29" s="44" t="s">
        <v>45</v>
      </c>
      <c r="C29" s="51" t="s">
        <v>9</v>
      </c>
      <c r="D29" s="46" t="s">
        <v>9</v>
      </c>
      <c r="E29" s="57" t="s">
        <v>533</v>
      </c>
      <c r="F29" s="54">
        <v>0.93</v>
      </c>
      <c r="G29" s="55">
        <v>1.93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26</v>
      </c>
      <c r="B30" s="44" t="s">
        <v>14</v>
      </c>
      <c r="C30" s="45" t="s">
        <v>9</v>
      </c>
      <c r="D30" s="46" t="s">
        <v>9</v>
      </c>
      <c r="E30" s="58" t="s">
        <v>526</v>
      </c>
      <c r="F30" s="54">
        <v>0</v>
      </c>
      <c r="G30" s="55">
        <v>0</v>
      </c>
      <c r="H30" s="47">
        <v>1</v>
      </c>
      <c r="I30" s="44">
        <v>0</v>
      </c>
    </row>
    <row r="31" spans="1:1019" ht="20.100000000000001" customHeight="1" x14ac:dyDescent="0.3">
      <c r="A31" s="44" t="s">
        <v>26</v>
      </c>
      <c r="B31" s="44" t="s">
        <v>24</v>
      </c>
      <c r="C31" s="45" t="s">
        <v>522</v>
      </c>
      <c r="D31" s="46" t="s">
        <v>9</v>
      </c>
      <c r="E31" s="58" t="s">
        <v>1467</v>
      </c>
      <c r="F31" s="54">
        <v>49</v>
      </c>
      <c r="G31" s="55">
        <v>51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26</v>
      </c>
      <c r="B32" s="44" t="s">
        <v>11</v>
      </c>
      <c r="C32" s="45" t="s">
        <v>9</v>
      </c>
      <c r="D32" s="46" t="s">
        <v>9</v>
      </c>
      <c r="E32" s="58" t="s">
        <v>527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20" ht="20.100000000000001" customHeight="1" x14ac:dyDescent="0.3">
      <c r="A33" s="44" t="s">
        <v>54</v>
      </c>
      <c r="B33" s="44" t="s">
        <v>45</v>
      </c>
      <c r="C33" s="51" t="s">
        <v>9</v>
      </c>
      <c r="D33" s="46" t="s">
        <v>9</v>
      </c>
      <c r="E33" s="57" t="s">
        <v>534</v>
      </c>
      <c r="F33" s="54">
        <v>7.0000000000000007E-2</v>
      </c>
      <c r="G33" s="55">
        <v>0.15</v>
      </c>
      <c r="H33" s="47">
        <v>1</v>
      </c>
      <c r="I33" s="44">
        <v>0</v>
      </c>
      <c r="AME33" s="50"/>
    </row>
    <row r="34" spans="1:1020" ht="20.100000000000001" customHeight="1" x14ac:dyDescent="0.3">
      <c r="A34" s="44" t="s">
        <v>26</v>
      </c>
      <c r="B34" s="44" t="s">
        <v>14</v>
      </c>
      <c r="C34" s="45" t="s">
        <v>9</v>
      </c>
      <c r="D34" s="46" t="s">
        <v>9</v>
      </c>
      <c r="E34" s="58" t="s">
        <v>528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20" ht="20.100000000000001" customHeight="1" x14ac:dyDescent="0.3">
      <c r="A35" s="44" t="s">
        <v>26</v>
      </c>
      <c r="B35" s="44" t="s">
        <v>24</v>
      </c>
      <c r="C35" s="45" t="s">
        <v>1465</v>
      </c>
      <c r="D35" s="46" t="s">
        <v>9</v>
      </c>
      <c r="E35" s="58" t="s">
        <v>1468</v>
      </c>
      <c r="F35" s="54">
        <v>99</v>
      </c>
      <c r="G35" s="55">
        <v>101</v>
      </c>
      <c r="H35" s="47">
        <v>1</v>
      </c>
      <c r="I35" s="44">
        <v>0</v>
      </c>
      <c r="AME35" s="50"/>
    </row>
    <row r="36" spans="1:1020" ht="20.100000000000001" customHeight="1" x14ac:dyDescent="0.3">
      <c r="A36" s="44" t="s">
        <v>26</v>
      </c>
      <c r="B36" s="44" t="s">
        <v>11</v>
      </c>
      <c r="C36" s="45" t="s">
        <v>9</v>
      </c>
      <c r="D36" s="46" t="s">
        <v>9</v>
      </c>
      <c r="E36" s="58" t="s">
        <v>529</v>
      </c>
      <c r="F36" s="54">
        <v>0</v>
      </c>
      <c r="G36" s="55">
        <v>0</v>
      </c>
      <c r="H36" s="47">
        <v>1</v>
      </c>
      <c r="I36" s="44">
        <v>0</v>
      </c>
      <c r="AME36" s="50"/>
    </row>
    <row r="37" spans="1:1020" ht="20.100000000000001" customHeight="1" x14ac:dyDescent="0.3">
      <c r="A37" s="44" t="s">
        <v>54</v>
      </c>
      <c r="B37" s="44" t="s">
        <v>45</v>
      </c>
      <c r="C37" s="51" t="s">
        <v>9</v>
      </c>
      <c r="D37" s="46" t="s">
        <v>9</v>
      </c>
      <c r="E37" s="57" t="s">
        <v>535</v>
      </c>
      <c r="F37" s="54">
        <v>-2.5000000000000001E-2</v>
      </c>
      <c r="G37" s="55">
        <v>5.5E-2</v>
      </c>
      <c r="H37" s="47">
        <v>1</v>
      </c>
      <c r="I37" s="44">
        <v>0</v>
      </c>
      <c r="K37" s="48" t="str">
        <f>IF(ISNUMBER(SEARCH("MK_", A4)), IF(ISNUMBER(SEARCH("1", A4)), 1, IF(ISNUMBER(SEARCH("2", A4)), 2, IF(ISNUMBER(SEARCH("3", A4)), 3, IF(ISNUMBER(SEARCH("4", A4)), 4, IF(ISNUMBER(SEARCH("5", A4)), 5, "-"))))),D4)</f>
        <v>-</v>
      </c>
      <c r="AMF37" s="44"/>
    </row>
    <row r="38" spans="1:1020" ht="20.100000000000001" customHeight="1" x14ac:dyDescent="0.3">
      <c r="A38" s="44" t="s">
        <v>26</v>
      </c>
      <c r="B38" s="44" t="s">
        <v>14</v>
      </c>
      <c r="C38" s="45" t="s">
        <v>9</v>
      </c>
      <c r="D38" s="46" t="s">
        <v>9</v>
      </c>
      <c r="E38" s="58" t="s">
        <v>530</v>
      </c>
      <c r="F38" s="54">
        <v>0</v>
      </c>
      <c r="G38" s="55">
        <v>0</v>
      </c>
      <c r="H38" s="47">
        <v>1</v>
      </c>
      <c r="I38" s="44">
        <v>0</v>
      </c>
      <c r="K38" s="48" t="str">
        <f>IF(ISNUMBER(SEARCH("MK_", A5)), IF(ISNUMBER(SEARCH("1", A5)), 1, IF(ISNUMBER(SEARCH("2", A5)), 2, IF(ISNUMBER(SEARCH("3", A5)), 3, IF(ISNUMBER(SEARCH("4", A5)), 4, IF(ISNUMBER(SEARCH("5", A5)), 5, "-"))))),D5)</f>
        <v>-</v>
      </c>
      <c r="AMF38" s="44"/>
    </row>
    <row r="39" spans="1:1020" ht="20.100000000000001" customHeight="1" x14ac:dyDescent="0.3">
      <c r="A39" s="44" t="s">
        <v>51</v>
      </c>
      <c r="B39" s="44" t="s">
        <v>23</v>
      </c>
      <c r="C39" s="45" t="s">
        <v>532</v>
      </c>
      <c r="D39" s="46" t="s">
        <v>9</v>
      </c>
      <c r="E39" s="57" t="s">
        <v>531</v>
      </c>
      <c r="F39" s="54">
        <v>0</v>
      </c>
      <c r="G39" s="55">
        <v>0</v>
      </c>
      <c r="H39" s="47">
        <v>1</v>
      </c>
      <c r="I39" s="44">
        <v>0</v>
      </c>
      <c r="K39" s="48" t="str">
        <f>IF(ISNUMBER(SEARCH("MK_", A6)), IF(ISNUMBER(SEARCH("1", A6)), 1, IF(ISNUMBER(SEARCH("2", A6)), 2, IF(ISNUMBER(SEARCH("3", A6)), 3, IF(ISNUMBER(SEARCH("4", A6)), 4, IF(ISNUMBER(SEARCH("5", A6)), 5, "-"))))),D6)</f>
        <v>-</v>
      </c>
      <c r="AMF39" s="44"/>
    </row>
    <row r="40" spans="1:1020" ht="20.100000000000001" customHeight="1" x14ac:dyDescent="0.3">
      <c r="A40" s="44" t="s">
        <v>351</v>
      </c>
      <c r="B40" s="44" t="s">
        <v>23</v>
      </c>
      <c r="C40" s="45" t="s">
        <v>495</v>
      </c>
      <c r="D40" s="46" t="s">
        <v>9</v>
      </c>
      <c r="E40" s="57" t="s">
        <v>502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20" ht="20.100000000000001" customHeight="1" x14ac:dyDescent="0.3">
      <c r="A41" s="44" t="s">
        <v>351</v>
      </c>
      <c r="B41" s="44" t="s">
        <v>23</v>
      </c>
      <c r="C41" s="45" t="s">
        <v>496</v>
      </c>
      <c r="D41" s="46" t="s">
        <v>9</v>
      </c>
      <c r="E41" s="57" t="s">
        <v>503</v>
      </c>
      <c r="F41" s="54">
        <v>0</v>
      </c>
      <c r="G41" s="55">
        <v>0</v>
      </c>
      <c r="H41" s="47">
        <v>1</v>
      </c>
      <c r="I41" s="44">
        <v>0</v>
      </c>
    </row>
    <row r="42" spans="1:1020" ht="20.100000000000001" customHeight="1" x14ac:dyDescent="0.3">
      <c r="A42" s="44" t="s">
        <v>351</v>
      </c>
      <c r="B42" s="44" t="s">
        <v>22</v>
      </c>
      <c r="C42" s="45" t="s">
        <v>538</v>
      </c>
      <c r="D42" s="46" t="s">
        <v>9</v>
      </c>
      <c r="E42" s="57" t="s">
        <v>536</v>
      </c>
      <c r="F42" s="54">
        <v>0</v>
      </c>
      <c r="G42" s="55">
        <v>0</v>
      </c>
      <c r="H42" s="47">
        <v>1</v>
      </c>
      <c r="I42" s="44">
        <v>0</v>
      </c>
      <c r="AME42" s="50"/>
    </row>
    <row r="43" spans="1:1020" ht="20.100000000000001" customHeight="1" x14ac:dyDescent="0.3">
      <c r="A43" s="44" t="s">
        <v>351</v>
      </c>
      <c r="B43" s="44" t="s">
        <v>22</v>
      </c>
      <c r="C43" s="45" t="s">
        <v>539</v>
      </c>
      <c r="D43" s="46" t="s">
        <v>9</v>
      </c>
      <c r="E43" s="57" t="s">
        <v>537</v>
      </c>
      <c r="F43" s="54">
        <v>0</v>
      </c>
      <c r="G43" s="55">
        <v>0</v>
      </c>
      <c r="H43" s="47">
        <v>1</v>
      </c>
      <c r="I43" s="44">
        <v>0</v>
      </c>
    </row>
    <row r="44" spans="1:1020" ht="20.100000000000001" customHeight="1" x14ac:dyDescent="0.3">
      <c r="A44" s="44" t="s">
        <v>51</v>
      </c>
      <c r="B44" s="44" t="s">
        <v>22</v>
      </c>
      <c r="C44" s="45" t="s">
        <v>560</v>
      </c>
      <c r="D44" s="46" t="s">
        <v>9</v>
      </c>
      <c r="E44" s="57" t="s">
        <v>542</v>
      </c>
      <c r="F44" s="54">
        <v>0</v>
      </c>
      <c r="G44" s="55">
        <v>0</v>
      </c>
      <c r="H44" s="47">
        <v>1</v>
      </c>
      <c r="I44" s="44">
        <v>0</v>
      </c>
    </row>
    <row r="45" spans="1:1020" ht="20.100000000000001" customHeight="1" x14ac:dyDescent="0.3">
      <c r="A45" s="44" t="s">
        <v>26</v>
      </c>
      <c r="B45" s="44" t="s">
        <v>24</v>
      </c>
      <c r="C45" s="45" t="s">
        <v>497</v>
      </c>
      <c r="D45" s="46" t="s">
        <v>9</v>
      </c>
      <c r="E45" s="58" t="s">
        <v>543</v>
      </c>
      <c r="F45" s="54">
        <v>9</v>
      </c>
      <c r="G45" s="55">
        <v>11</v>
      </c>
      <c r="H45" s="47">
        <v>1</v>
      </c>
      <c r="I45" s="44">
        <v>0</v>
      </c>
      <c r="J45" s="44" t="s">
        <v>351</v>
      </c>
      <c r="AME45" s="50"/>
    </row>
    <row r="46" spans="1:1020" ht="20.100000000000001" customHeight="1" x14ac:dyDescent="0.3">
      <c r="A46" s="44" t="s">
        <v>26</v>
      </c>
      <c r="B46" s="44" t="s">
        <v>11</v>
      </c>
      <c r="C46" s="45" t="s">
        <v>9</v>
      </c>
      <c r="D46" s="46" t="s">
        <v>9</v>
      </c>
      <c r="E46" s="58" t="s">
        <v>544</v>
      </c>
      <c r="F46" s="54">
        <v>0</v>
      </c>
      <c r="G46" s="55">
        <v>0</v>
      </c>
      <c r="H46" s="47">
        <v>1</v>
      </c>
      <c r="I46" s="44">
        <v>0</v>
      </c>
    </row>
    <row r="47" spans="1:1020" ht="20.100000000000001" customHeight="1" x14ac:dyDescent="0.3">
      <c r="A47" s="44" t="s">
        <v>54</v>
      </c>
      <c r="B47" s="44" t="s">
        <v>45</v>
      </c>
      <c r="C47" s="51" t="s">
        <v>9</v>
      </c>
      <c r="D47" s="46" t="s">
        <v>9</v>
      </c>
      <c r="E47" s="57" t="s">
        <v>562</v>
      </c>
      <c r="F47" s="54">
        <v>0.93</v>
      </c>
      <c r="G47" s="55">
        <v>1.93</v>
      </c>
      <c r="H47" s="47">
        <v>1</v>
      </c>
      <c r="I47" s="44">
        <v>0</v>
      </c>
      <c r="AME47" s="50"/>
    </row>
    <row r="48" spans="1:1020" ht="20.100000000000001" customHeight="1" x14ac:dyDescent="0.3">
      <c r="A48" s="44" t="s">
        <v>26</v>
      </c>
      <c r="B48" s="44" t="s">
        <v>14</v>
      </c>
      <c r="C48" s="45" t="s">
        <v>9</v>
      </c>
      <c r="D48" s="46" t="s">
        <v>9</v>
      </c>
      <c r="E48" s="58" t="s">
        <v>545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19" ht="20.100000000000001" customHeight="1" x14ac:dyDescent="0.3">
      <c r="A49" s="44" t="s">
        <v>26</v>
      </c>
      <c r="B49" s="44" t="s">
        <v>24</v>
      </c>
      <c r="C49" s="45" t="s">
        <v>522</v>
      </c>
      <c r="D49" s="46" t="s">
        <v>9</v>
      </c>
      <c r="E49" s="58" t="s">
        <v>1469</v>
      </c>
      <c r="F49" s="54">
        <v>49</v>
      </c>
      <c r="G49" s="55">
        <v>51</v>
      </c>
      <c r="H49" s="47">
        <v>1</v>
      </c>
      <c r="I49" s="44">
        <v>0</v>
      </c>
    </row>
    <row r="50" spans="1:1019" ht="20.100000000000001" customHeight="1" x14ac:dyDescent="0.3">
      <c r="A50" s="44" t="s">
        <v>26</v>
      </c>
      <c r="B50" s="44" t="s">
        <v>11</v>
      </c>
      <c r="C50" s="45" t="s">
        <v>9</v>
      </c>
      <c r="D50" s="46" t="s">
        <v>9</v>
      </c>
      <c r="E50" s="58" t="s">
        <v>546</v>
      </c>
      <c r="F50" s="54">
        <v>0</v>
      </c>
      <c r="G50" s="55">
        <v>0</v>
      </c>
      <c r="H50" s="47">
        <v>1</v>
      </c>
      <c r="I50" s="44">
        <v>0</v>
      </c>
    </row>
    <row r="51" spans="1:1019" ht="20.100000000000001" customHeight="1" x14ac:dyDescent="0.3">
      <c r="A51" s="44" t="s">
        <v>54</v>
      </c>
      <c r="B51" s="44" t="s">
        <v>45</v>
      </c>
      <c r="C51" s="51" t="s">
        <v>9</v>
      </c>
      <c r="D51" s="46" t="s">
        <v>9</v>
      </c>
      <c r="E51" s="57" t="s">
        <v>563</v>
      </c>
      <c r="F51" s="54">
        <v>7.0000000000000007E-2</v>
      </c>
      <c r="G51" s="55">
        <v>0.15</v>
      </c>
      <c r="H51" s="47">
        <v>1</v>
      </c>
      <c r="I51" s="44">
        <v>0</v>
      </c>
      <c r="AME51" s="50"/>
    </row>
    <row r="52" spans="1:1019" ht="20.100000000000001" customHeight="1" x14ac:dyDescent="0.3">
      <c r="A52" s="44" t="s">
        <v>26</v>
      </c>
      <c r="B52" s="44" t="s">
        <v>14</v>
      </c>
      <c r="C52" s="45" t="s">
        <v>9</v>
      </c>
      <c r="D52" s="46" t="s">
        <v>9</v>
      </c>
      <c r="E52" s="58" t="s">
        <v>547</v>
      </c>
      <c r="F52" s="54">
        <v>0</v>
      </c>
      <c r="G52" s="55">
        <v>0</v>
      </c>
      <c r="H52" s="47">
        <v>1</v>
      </c>
      <c r="I52" s="44">
        <v>0</v>
      </c>
      <c r="AME52" s="50"/>
    </row>
    <row r="53" spans="1:1019" ht="20.100000000000001" customHeight="1" x14ac:dyDescent="0.3">
      <c r="A53" s="44" t="s">
        <v>26</v>
      </c>
      <c r="B53" s="44" t="s">
        <v>24</v>
      </c>
      <c r="C53" s="45" t="s">
        <v>1465</v>
      </c>
      <c r="D53" s="46" t="s">
        <v>9</v>
      </c>
      <c r="E53" s="58" t="s">
        <v>1470</v>
      </c>
      <c r="F53" s="54">
        <v>99</v>
      </c>
      <c r="G53" s="55">
        <v>101</v>
      </c>
      <c r="H53" s="47">
        <v>1</v>
      </c>
      <c r="I53" s="44">
        <v>0</v>
      </c>
    </row>
    <row r="54" spans="1:1019" ht="20.100000000000001" customHeight="1" x14ac:dyDescent="0.3">
      <c r="A54" s="44" t="s">
        <v>26</v>
      </c>
      <c r="B54" s="44" t="s">
        <v>11</v>
      </c>
      <c r="C54" s="45" t="s">
        <v>9</v>
      </c>
      <c r="D54" s="46" t="s">
        <v>9</v>
      </c>
      <c r="E54" s="58" t="s">
        <v>548</v>
      </c>
      <c r="F54" s="54">
        <v>0</v>
      </c>
      <c r="G54" s="55">
        <v>0</v>
      </c>
      <c r="H54" s="47">
        <v>1</v>
      </c>
      <c r="I54" s="44">
        <v>0</v>
      </c>
    </row>
    <row r="55" spans="1:1019" ht="20.100000000000001" customHeight="1" x14ac:dyDescent="0.3">
      <c r="A55" s="44" t="s">
        <v>54</v>
      </c>
      <c r="B55" s="44" t="s">
        <v>45</v>
      </c>
      <c r="C55" s="51" t="s">
        <v>9</v>
      </c>
      <c r="D55" s="46" t="s">
        <v>9</v>
      </c>
      <c r="E55" s="57" t="s">
        <v>564</v>
      </c>
      <c r="F55" s="54">
        <v>-2.5000000000000001E-2</v>
      </c>
      <c r="G55" s="55">
        <v>5.5E-2</v>
      </c>
      <c r="H55" s="47">
        <v>1</v>
      </c>
      <c r="I55" s="44">
        <v>0</v>
      </c>
      <c r="AME55" s="50"/>
    </row>
    <row r="56" spans="1:1019" ht="20.100000000000001" customHeight="1" x14ac:dyDescent="0.3">
      <c r="A56" s="44" t="s">
        <v>26</v>
      </c>
      <c r="B56" s="44" t="s">
        <v>14</v>
      </c>
      <c r="C56" s="45" t="s">
        <v>9</v>
      </c>
      <c r="D56" s="46" t="s">
        <v>9</v>
      </c>
      <c r="E56" s="58" t="s">
        <v>549</v>
      </c>
      <c r="F56" s="54">
        <v>0</v>
      </c>
      <c r="G56" s="55">
        <v>0</v>
      </c>
      <c r="H56" s="47">
        <v>1</v>
      </c>
      <c r="I56" s="44">
        <v>0</v>
      </c>
      <c r="AME56" s="50"/>
    </row>
    <row r="57" spans="1:1019" ht="20.100000000000001" customHeight="1" x14ac:dyDescent="0.3">
      <c r="A57" s="44" t="s">
        <v>51</v>
      </c>
      <c r="B57" s="44" t="s">
        <v>23</v>
      </c>
      <c r="C57" s="45" t="s">
        <v>560</v>
      </c>
      <c r="D57" s="46" t="s">
        <v>9</v>
      </c>
      <c r="E57" s="57" t="s">
        <v>550</v>
      </c>
      <c r="F57" s="54">
        <v>0</v>
      </c>
      <c r="G57" s="55">
        <v>0</v>
      </c>
      <c r="H57" s="47">
        <v>1</v>
      </c>
      <c r="I57" s="44">
        <v>0</v>
      </c>
    </row>
    <row r="58" spans="1:1019" ht="20.100000000000001" customHeight="1" x14ac:dyDescent="0.3">
      <c r="A58" s="44" t="s">
        <v>51</v>
      </c>
      <c r="B58" s="44" t="s">
        <v>22</v>
      </c>
      <c r="C58" s="45" t="s">
        <v>561</v>
      </c>
      <c r="D58" s="46" t="s">
        <v>9</v>
      </c>
      <c r="E58" s="57" t="s">
        <v>551</v>
      </c>
      <c r="F58" s="54">
        <v>0</v>
      </c>
      <c r="G58" s="55">
        <v>0</v>
      </c>
      <c r="H58" s="47">
        <v>1</v>
      </c>
      <c r="I58" s="44">
        <v>0</v>
      </c>
      <c r="J58" s="44" t="s">
        <v>351</v>
      </c>
      <c r="AME58" s="50"/>
    </row>
    <row r="59" spans="1:1019" ht="20.100000000000001" customHeight="1" x14ac:dyDescent="0.3">
      <c r="A59" s="44" t="s">
        <v>26</v>
      </c>
      <c r="B59" s="44" t="s">
        <v>24</v>
      </c>
      <c r="C59" s="45" t="s">
        <v>497</v>
      </c>
      <c r="D59" s="46" t="s">
        <v>9</v>
      </c>
      <c r="E59" s="58" t="s">
        <v>552</v>
      </c>
      <c r="F59" s="54">
        <v>9</v>
      </c>
      <c r="G59" s="55">
        <v>11</v>
      </c>
      <c r="H59" s="47">
        <v>1</v>
      </c>
      <c r="I59" s="44">
        <v>0</v>
      </c>
      <c r="J59" s="44" t="s">
        <v>351</v>
      </c>
      <c r="AME59" s="50"/>
    </row>
    <row r="60" spans="1:1019" ht="20.100000000000001" customHeight="1" x14ac:dyDescent="0.3">
      <c r="A60" s="44" t="s">
        <v>26</v>
      </c>
      <c r="B60" s="44" t="s">
        <v>11</v>
      </c>
      <c r="C60" s="45" t="s">
        <v>9</v>
      </c>
      <c r="D60" s="46" t="s">
        <v>9</v>
      </c>
      <c r="E60" s="58" t="s">
        <v>553</v>
      </c>
      <c r="F60" s="54">
        <v>0</v>
      </c>
      <c r="G60" s="55">
        <v>0</v>
      </c>
      <c r="H60" s="47">
        <v>1</v>
      </c>
      <c r="I60" s="44">
        <v>0</v>
      </c>
    </row>
    <row r="61" spans="1:1019" ht="20.100000000000001" customHeight="1" x14ac:dyDescent="0.3">
      <c r="A61" s="44" t="s">
        <v>54</v>
      </c>
      <c r="B61" s="44" t="s">
        <v>45</v>
      </c>
      <c r="C61" s="51" t="s">
        <v>9</v>
      </c>
      <c r="D61" s="46" t="s">
        <v>9</v>
      </c>
      <c r="E61" s="57" t="s">
        <v>565</v>
      </c>
      <c r="F61" s="54">
        <v>0.93</v>
      </c>
      <c r="G61" s="55">
        <v>1.93</v>
      </c>
      <c r="H61" s="47">
        <v>1</v>
      </c>
      <c r="I61" s="44">
        <v>0</v>
      </c>
      <c r="AME61" s="50"/>
    </row>
    <row r="62" spans="1:1019" ht="20.100000000000001" customHeight="1" x14ac:dyDescent="0.3">
      <c r="A62" s="44" t="s">
        <v>26</v>
      </c>
      <c r="B62" s="44" t="s">
        <v>14</v>
      </c>
      <c r="C62" s="45" t="s">
        <v>9</v>
      </c>
      <c r="D62" s="46" t="s">
        <v>9</v>
      </c>
      <c r="E62" s="58" t="s">
        <v>554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19" ht="20.100000000000001" customHeight="1" x14ac:dyDescent="0.3">
      <c r="A63" s="44" t="s">
        <v>26</v>
      </c>
      <c r="B63" s="44" t="s">
        <v>24</v>
      </c>
      <c r="C63" s="45" t="s">
        <v>522</v>
      </c>
      <c r="D63" s="46" t="s">
        <v>9</v>
      </c>
      <c r="E63" s="58" t="s">
        <v>1471</v>
      </c>
      <c r="F63" s="54">
        <v>49</v>
      </c>
      <c r="G63" s="55">
        <v>51</v>
      </c>
      <c r="H63" s="47">
        <v>1</v>
      </c>
      <c r="I63" s="44">
        <v>0</v>
      </c>
    </row>
    <row r="64" spans="1:1019" ht="20.100000000000001" customHeight="1" x14ac:dyDescent="0.3">
      <c r="A64" s="44" t="s">
        <v>26</v>
      </c>
      <c r="B64" s="44" t="s">
        <v>11</v>
      </c>
      <c r="C64" s="45" t="s">
        <v>9</v>
      </c>
      <c r="D64" s="46" t="s">
        <v>9</v>
      </c>
      <c r="E64" s="58" t="s">
        <v>555</v>
      </c>
      <c r="F64" s="54">
        <v>0</v>
      </c>
      <c r="G64" s="55">
        <v>0</v>
      </c>
      <c r="H64" s="47">
        <v>1</v>
      </c>
      <c r="I64" s="44">
        <v>0</v>
      </c>
    </row>
    <row r="65" spans="1:1019" ht="20.100000000000001" customHeight="1" x14ac:dyDescent="0.3">
      <c r="A65" s="44" t="s">
        <v>54</v>
      </c>
      <c r="B65" s="44" t="s">
        <v>45</v>
      </c>
      <c r="C65" s="51" t="s">
        <v>9</v>
      </c>
      <c r="D65" s="46" t="s">
        <v>9</v>
      </c>
      <c r="E65" s="57" t="s">
        <v>566</v>
      </c>
      <c r="F65" s="54">
        <v>7.0000000000000007E-2</v>
      </c>
      <c r="G65" s="55">
        <v>0.15</v>
      </c>
      <c r="H65" s="47">
        <v>1</v>
      </c>
      <c r="I65" s="44">
        <v>0</v>
      </c>
      <c r="AME65" s="50"/>
    </row>
    <row r="66" spans="1:1019" ht="20.100000000000001" customHeight="1" x14ac:dyDescent="0.3">
      <c r="A66" s="44" t="s">
        <v>26</v>
      </c>
      <c r="B66" s="44" t="s">
        <v>14</v>
      </c>
      <c r="C66" s="45" t="s">
        <v>9</v>
      </c>
      <c r="D66" s="46" t="s">
        <v>9</v>
      </c>
      <c r="E66" s="58" t="s">
        <v>556</v>
      </c>
      <c r="F66" s="54">
        <v>0</v>
      </c>
      <c r="G66" s="55">
        <v>0</v>
      </c>
      <c r="H66" s="47">
        <v>1</v>
      </c>
      <c r="I66" s="44">
        <v>0</v>
      </c>
      <c r="AME66" s="50"/>
    </row>
    <row r="67" spans="1:1019" ht="20.100000000000001" customHeight="1" x14ac:dyDescent="0.3">
      <c r="A67" s="44" t="s">
        <v>26</v>
      </c>
      <c r="B67" s="44" t="s">
        <v>24</v>
      </c>
      <c r="C67" s="45" t="s">
        <v>1465</v>
      </c>
      <c r="D67" s="46" t="s">
        <v>9</v>
      </c>
      <c r="E67" s="58" t="s">
        <v>1472</v>
      </c>
      <c r="F67" s="54">
        <v>99</v>
      </c>
      <c r="G67" s="55">
        <v>101</v>
      </c>
      <c r="H67" s="47">
        <v>1</v>
      </c>
      <c r="I67" s="44">
        <v>0</v>
      </c>
    </row>
    <row r="68" spans="1:1019" ht="20.100000000000001" customHeight="1" x14ac:dyDescent="0.3">
      <c r="A68" s="44" t="s">
        <v>26</v>
      </c>
      <c r="B68" s="44" t="s">
        <v>11</v>
      </c>
      <c r="C68" s="45" t="s">
        <v>9</v>
      </c>
      <c r="D68" s="46" t="s">
        <v>9</v>
      </c>
      <c r="E68" s="58" t="s">
        <v>557</v>
      </c>
      <c r="F68" s="54">
        <v>0</v>
      </c>
      <c r="G68" s="55">
        <v>0</v>
      </c>
      <c r="H68" s="47">
        <v>1</v>
      </c>
      <c r="I68" s="44">
        <v>0</v>
      </c>
    </row>
    <row r="69" spans="1:1019" ht="20.100000000000001" customHeight="1" x14ac:dyDescent="0.3">
      <c r="A69" s="44" t="s">
        <v>54</v>
      </c>
      <c r="B69" s="44" t="s">
        <v>45</v>
      </c>
      <c r="C69" s="51" t="s">
        <v>9</v>
      </c>
      <c r="D69" s="46" t="s">
        <v>9</v>
      </c>
      <c r="E69" s="57" t="s">
        <v>567</v>
      </c>
      <c r="F69" s="54">
        <v>-2.5000000000000001E-2</v>
      </c>
      <c r="G69" s="55">
        <v>5.5E-2</v>
      </c>
      <c r="H69" s="47">
        <v>1</v>
      </c>
      <c r="I69" s="44">
        <v>0</v>
      </c>
      <c r="AME69" s="50"/>
    </row>
    <row r="70" spans="1:1019" ht="20.100000000000001" customHeight="1" x14ac:dyDescent="0.3">
      <c r="A70" s="44" t="s">
        <v>26</v>
      </c>
      <c r="B70" s="44" t="s">
        <v>14</v>
      </c>
      <c r="C70" s="45" t="s">
        <v>9</v>
      </c>
      <c r="D70" s="46" t="s">
        <v>9</v>
      </c>
      <c r="E70" s="58" t="s">
        <v>558</v>
      </c>
      <c r="F70" s="54">
        <v>0</v>
      </c>
      <c r="G70" s="55">
        <v>0</v>
      </c>
      <c r="H70" s="47">
        <v>1</v>
      </c>
      <c r="I70" s="44">
        <v>0</v>
      </c>
      <c r="AME70" s="50"/>
    </row>
    <row r="71" spans="1:1019" ht="20.100000000000001" customHeight="1" x14ac:dyDescent="0.3">
      <c r="A71" s="44" t="s">
        <v>51</v>
      </c>
      <c r="B71" s="44" t="s">
        <v>23</v>
      </c>
      <c r="C71" s="45" t="s">
        <v>561</v>
      </c>
      <c r="D71" s="46" t="s">
        <v>9</v>
      </c>
      <c r="E71" s="57" t="s">
        <v>559</v>
      </c>
      <c r="F71" s="54">
        <v>0</v>
      </c>
      <c r="G71" s="55">
        <v>0</v>
      </c>
      <c r="H71" s="47">
        <v>1</v>
      </c>
      <c r="I71" s="44">
        <v>0</v>
      </c>
    </row>
    <row r="72" spans="1:1019" ht="20.100000000000001" customHeight="1" x14ac:dyDescent="0.3">
      <c r="A72" s="44" t="s">
        <v>351</v>
      </c>
      <c r="B72" s="44" t="s">
        <v>23</v>
      </c>
      <c r="C72" s="45" t="s">
        <v>538</v>
      </c>
      <c r="D72" s="46" t="s">
        <v>9</v>
      </c>
      <c r="E72" s="57" t="s">
        <v>540</v>
      </c>
      <c r="F72" s="54">
        <v>0</v>
      </c>
      <c r="G72" s="55">
        <v>0</v>
      </c>
      <c r="H72" s="47">
        <v>1</v>
      </c>
      <c r="I72" s="44">
        <v>0</v>
      </c>
      <c r="J72" s="44" t="s">
        <v>351</v>
      </c>
      <c r="AME72" s="50"/>
    </row>
    <row r="73" spans="1:1019" ht="20.100000000000001" customHeight="1" x14ac:dyDescent="0.3">
      <c r="A73" s="44" t="s">
        <v>351</v>
      </c>
      <c r="B73" s="44" t="s">
        <v>23</v>
      </c>
      <c r="C73" s="45" t="s">
        <v>539</v>
      </c>
      <c r="D73" s="46" t="s">
        <v>9</v>
      </c>
      <c r="E73" s="57" t="s">
        <v>541</v>
      </c>
      <c r="F73" s="54">
        <v>0</v>
      </c>
      <c r="G73" s="55">
        <v>0</v>
      </c>
      <c r="H73" s="47">
        <v>1</v>
      </c>
      <c r="I73" s="44">
        <v>0</v>
      </c>
    </row>
    <row r="74" spans="1:1019" ht="20.100000000000001" customHeight="1" x14ac:dyDescent="0.3">
      <c r="A74" s="44" t="s">
        <v>351</v>
      </c>
      <c r="B74" s="44" t="s">
        <v>22</v>
      </c>
      <c r="C74" s="45" t="s">
        <v>570</v>
      </c>
      <c r="D74" s="46" t="s">
        <v>9</v>
      </c>
      <c r="E74" s="57" t="s">
        <v>568</v>
      </c>
      <c r="F74" s="54">
        <v>0</v>
      </c>
      <c r="G74" s="55">
        <v>0</v>
      </c>
      <c r="H74" s="47">
        <v>1</v>
      </c>
      <c r="I74" s="44">
        <v>0</v>
      </c>
    </row>
    <row r="75" spans="1:1019" ht="20.100000000000001" customHeight="1" x14ac:dyDescent="0.3">
      <c r="A75" s="44" t="s">
        <v>351</v>
      </c>
      <c r="B75" s="44" t="s">
        <v>22</v>
      </c>
      <c r="C75" s="45" t="s">
        <v>571</v>
      </c>
      <c r="D75" s="46" t="s">
        <v>9</v>
      </c>
      <c r="E75" s="57" t="s">
        <v>569</v>
      </c>
      <c r="F75" s="54">
        <v>0</v>
      </c>
      <c r="G75" s="55">
        <v>0</v>
      </c>
      <c r="H75" s="47">
        <v>1</v>
      </c>
      <c r="I75" s="44">
        <v>0</v>
      </c>
    </row>
    <row r="76" spans="1:1019" ht="20.100000000000001" customHeight="1" x14ac:dyDescent="0.3">
      <c r="A76" s="44" t="s">
        <v>51</v>
      </c>
      <c r="B76" s="44" t="s">
        <v>22</v>
      </c>
      <c r="C76" s="45" t="s">
        <v>598</v>
      </c>
      <c r="D76" s="46" t="s">
        <v>9</v>
      </c>
      <c r="E76" s="57" t="s">
        <v>586</v>
      </c>
      <c r="F76" s="54">
        <v>0</v>
      </c>
      <c r="G76" s="55">
        <v>0</v>
      </c>
      <c r="H76" s="47">
        <v>1</v>
      </c>
      <c r="I76" s="44">
        <v>0</v>
      </c>
    </row>
    <row r="77" spans="1:1019" ht="20.100000000000001" customHeight="1" x14ac:dyDescent="0.3">
      <c r="A77" s="44" t="s">
        <v>26</v>
      </c>
      <c r="B77" s="44" t="s">
        <v>24</v>
      </c>
      <c r="C77" s="45" t="s">
        <v>497</v>
      </c>
      <c r="D77" s="46" t="s">
        <v>9</v>
      </c>
      <c r="E77" s="58" t="s">
        <v>587</v>
      </c>
      <c r="F77" s="54">
        <v>9</v>
      </c>
      <c r="G77" s="55">
        <v>11</v>
      </c>
      <c r="H77" s="47">
        <v>1</v>
      </c>
      <c r="I77" s="44">
        <v>0</v>
      </c>
      <c r="J77" s="44" t="s">
        <v>351</v>
      </c>
      <c r="AME77" s="50"/>
    </row>
    <row r="78" spans="1:1019" ht="20.100000000000001" customHeight="1" x14ac:dyDescent="0.3">
      <c r="A78" s="44" t="s">
        <v>26</v>
      </c>
      <c r="B78" s="44" t="s">
        <v>11</v>
      </c>
      <c r="C78" s="45" t="s">
        <v>9</v>
      </c>
      <c r="D78" s="46" t="s">
        <v>9</v>
      </c>
      <c r="E78" s="58" t="s">
        <v>588</v>
      </c>
      <c r="F78" s="54">
        <v>0</v>
      </c>
      <c r="G78" s="55">
        <v>0</v>
      </c>
      <c r="H78" s="47">
        <v>1</v>
      </c>
      <c r="I78" s="44">
        <v>0</v>
      </c>
    </row>
    <row r="79" spans="1:1019" ht="20.100000000000001" customHeight="1" x14ac:dyDescent="0.3">
      <c r="A79" s="44" t="s">
        <v>54</v>
      </c>
      <c r="B79" s="44" t="s">
        <v>45</v>
      </c>
      <c r="C79" s="51" t="s">
        <v>9</v>
      </c>
      <c r="D79" s="46" t="s">
        <v>9</v>
      </c>
      <c r="E79" s="57" t="s">
        <v>589</v>
      </c>
      <c r="F79" s="54">
        <v>0.93</v>
      </c>
      <c r="G79" s="55">
        <v>1.93</v>
      </c>
      <c r="H79" s="47">
        <v>1</v>
      </c>
      <c r="I79" s="44">
        <v>0</v>
      </c>
      <c r="AME79" s="50"/>
    </row>
    <row r="80" spans="1:1019" ht="20.100000000000001" customHeight="1" x14ac:dyDescent="0.3">
      <c r="A80" s="44" t="s">
        <v>26</v>
      </c>
      <c r="B80" s="44" t="s">
        <v>14</v>
      </c>
      <c r="C80" s="45" t="s">
        <v>9</v>
      </c>
      <c r="D80" s="46" t="s">
        <v>9</v>
      </c>
      <c r="E80" s="58" t="s">
        <v>590</v>
      </c>
      <c r="F80" s="54">
        <v>0</v>
      </c>
      <c r="G80" s="55">
        <v>0</v>
      </c>
      <c r="H80" s="47">
        <v>1</v>
      </c>
      <c r="I80" s="44">
        <v>0</v>
      </c>
      <c r="AME80" s="50"/>
    </row>
    <row r="81" spans="1:1019" ht="20.100000000000001" customHeight="1" x14ac:dyDescent="0.3">
      <c r="A81" s="44" t="s">
        <v>26</v>
      </c>
      <c r="B81" s="44" t="s">
        <v>24</v>
      </c>
      <c r="C81" s="45" t="s">
        <v>522</v>
      </c>
      <c r="D81" s="46" t="s">
        <v>9</v>
      </c>
      <c r="E81" s="58" t="s">
        <v>1473</v>
      </c>
      <c r="F81" s="54">
        <v>49</v>
      </c>
      <c r="G81" s="55">
        <v>51</v>
      </c>
      <c r="H81" s="47">
        <v>1</v>
      </c>
      <c r="I81" s="44">
        <v>0</v>
      </c>
    </row>
    <row r="82" spans="1:1019" ht="20.100000000000001" customHeight="1" x14ac:dyDescent="0.3">
      <c r="A82" s="44" t="s">
        <v>26</v>
      </c>
      <c r="B82" s="44" t="s">
        <v>11</v>
      </c>
      <c r="C82" s="45" t="s">
        <v>9</v>
      </c>
      <c r="D82" s="46" t="s">
        <v>9</v>
      </c>
      <c r="E82" s="58" t="s">
        <v>591</v>
      </c>
      <c r="F82" s="54">
        <v>0</v>
      </c>
      <c r="G82" s="55">
        <v>0</v>
      </c>
      <c r="H82" s="47">
        <v>1</v>
      </c>
      <c r="I82" s="44">
        <v>0</v>
      </c>
    </row>
    <row r="83" spans="1:1019" ht="20.100000000000001" customHeight="1" x14ac:dyDescent="0.3">
      <c r="A83" s="44" t="s">
        <v>54</v>
      </c>
      <c r="B83" s="44" t="s">
        <v>45</v>
      </c>
      <c r="C83" s="51" t="s">
        <v>9</v>
      </c>
      <c r="D83" s="46" t="s">
        <v>9</v>
      </c>
      <c r="E83" s="57" t="s">
        <v>592</v>
      </c>
      <c r="F83" s="54">
        <v>7.0000000000000007E-2</v>
      </c>
      <c r="G83" s="55">
        <v>0.15</v>
      </c>
      <c r="H83" s="47">
        <v>1</v>
      </c>
      <c r="I83" s="44">
        <v>0</v>
      </c>
      <c r="AME83" s="50"/>
    </row>
    <row r="84" spans="1:1019" ht="20.100000000000001" customHeight="1" x14ac:dyDescent="0.3">
      <c r="A84" s="44" t="s">
        <v>26</v>
      </c>
      <c r="B84" s="44" t="s">
        <v>14</v>
      </c>
      <c r="C84" s="45" t="s">
        <v>9</v>
      </c>
      <c r="D84" s="46" t="s">
        <v>9</v>
      </c>
      <c r="E84" s="58" t="s">
        <v>593</v>
      </c>
      <c r="F84" s="54">
        <v>0</v>
      </c>
      <c r="G84" s="55">
        <v>0</v>
      </c>
      <c r="H84" s="47">
        <v>1</v>
      </c>
      <c r="I84" s="44">
        <v>0</v>
      </c>
      <c r="AME84" s="50"/>
    </row>
    <row r="85" spans="1:1019" ht="20.100000000000001" customHeight="1" x14ac:dyDescent="0.3">
      <c r="A85" s="44" t="s">
        <v>26</v>
      </c>
      <c r="B85" s="44" t="s">
        <v>24</v>
      </c>
      <c r="C85" s="45" t="s">
        <v>1465</v>
      </c>
      <c r="D85" s="46" t="s">
        <v>9</v>
      </c>
      <c r="E85" s="58" t="s">
        <v>1474</v>
      </c>
      <c r="F85" s="54">
        <v>99</v>
      </c>
      <c r="G85" s="55">
        <v>101</v>
      </c>
      <c r="H85" s="47">
        <v>1</v>
      </c>
      <c r="I85" s="44">
        <v>0</v>
      </c>
    </row>
    <row r="86" spans="1:1019" ht="20.100000000000001" customHeight="1" x14ac:dyDescent="0.3">
      <c r="A86" s="44" t="s">
        <v>26</v>
      </c>
      <c r="B86" s="44" t="s">
        <v>11</v>
      </c>
      <c r="C86" s="45" t="s">
        <v>9</v>
      </c>
      <c r="D86" s="46" t="s">
        <v>9</v>
      </c>
      <c r="E86" s="58" t="s">
        <v>594</v>
      </c>
      <c r="F86" s="54">
        <v>0</v>
      </c>
      <c r="G86" s="55">
        <v>0</v>
      </c>
      <c r="H86" s="47">
        <v>1</v>
      </c>
      <c r="I86" s="44">
        <v>0</v>
      </c>
    </row>
    <row r="87" spans="1:1019" ht="20.100000000000001" customHeight="1" x14ac:dyDescent="0.3">
      <c r="A87" s="44" t="s">
        <v>54</v>
      </c>
      <c r="B87" s="44" t="s">
        <v>45</v>
      </c>
      <c r="C87" s="51" t="s">
        <v>9</v>
      </c>
      <c r="D87" s="46" t="s">
        <v>9</v>
      </c>
      <c r="E87" s="57" t="s">
        <v>595</v>
      </c>
      <c r="F87" s="54">
        <v>-2.5000000000000001E-2</v>
      </c>
      <c r="G87" s="55">
        <v>5.5E-2</v>
      </c>
      <c r="H87" s="47">
        <v>1</v>
      </c>
      <c r="I87" s="44">
        <v>0</v>
      </c>
      <c r="AME87" s="50"/>
    </row>
    <row r="88" spans="1:1019" ht="20.100000000000001" customHeight="1" x14ac:dyDescent="0.3">
      <c r="A88" s="44" t="s">
        <v>26</v>
      </c>
      <c r="B88" s="44" t="s">
        <v>14</v>
      </c>
      <c r="C88" s="45" t="s">
        <v>9</v>
      </c>
      <c r="D88" s="46" t="s">
        <v>9</v>
      </c>
      <c r="E88" s="58" t="s">
        <v>596</v>
      </c>
      <c r="F88" s="54">
        <v>0</v>
      </c>
      <c r="G88" s="55">
        <v>0</v>
      </c>
      <c r="H88" s="47">
        <v>1</v>
      </c>
      <c r="I88" s="44">
        <v>0</v>
      </c>
      <c r="AME88" s="50"/>
    </row>
    <row r="89" spans="1:1019" ht="20.100000000000001" customHeight="1" x14ac:dyDescent="0.3">
      <c r="A89" s="44" t="s">
        <v>51</v>
      </c>
      <c r="B89" s="44" t="s">
        <v>23</v>
      </c>
      <c r="C89" s="45" t="s">
        <v>598</v>
      </c>
      <c r="D89" s="46" t="s">
        <v>9</v>
      </c>
      <c r="E89" s="57" t="s">
        <v>597</v>
      </c>
      <c r="F89" s="54">
        <v>0</v>
      </c>
      <c r="G89" s="55">
        <v>0</v>
      </c>
      <c r="H89" s="47">
        <v>1</v>
      </c>
      <c r="I89" s="44">
        <v>0</v>
      </c>
    </row>
    <row r="90" spans="1:1019" ht="20.100000000000001" customHeight="1" x14ac:dyDescent="0.3">
      <c r="A90" s="44" t="s">
        <v>51</v>
      </c>
      <c r="B90" s="44" t="s">
        <v>22</v>
      </c>
      <c r="C90" s="45" t="s">
        <v>599</v>
      </c>
      <c r="D90" s="46" t="s">
        <v>9</v>
      </c>
      <c r="E90" s="57" t="s">
        <v>574</v>
      </c>
      <c r="F90" s="54">
        <v>0</v>
      </c>
      <c r="G90" s="55">
        <v>0</v>
      </c>
      <c r="H90" s="47">
        <v>1</v>
      </c>
      <c r="I90" s="44">
        <v>0</v>
      </c>
      <c r="J90" s="44" t="s">
        <v>351</v>
      </c>
      <c r="AME90" s="50"/>
    </row>
    <row r="91" spans="1:1019" ht="20.100000000000001" customHeight="1" x14ac:dyDescent="0.3">
      <c r="A91" s="44" t="s">
        <v>26</v>
      </c>
      <c r="B91" s="44" t="s">
        <v>24</v>
      </c>
      <c r="C91" s="45" t="s">
        <v>497</v>
      </c>
      <c r="D91" s="46" t="s">
        <v>9</v>
      </c>
      <c r="E91" s="58" t="s">
        <v>575</v>
      </c>
      <c r="F91" s="54">
        <v>9</v>
      </c>
      <c r="G91" s="55">
        <v>11</v>
      </c>
      <c r="H91" s="47">
        <v>1</v>
      </c>
      <c r="I91" s="44">
        <v>0</v>
      </c>
      <c r="J91" s="44" t="s">
        <v>351</v>
      </c>
      <c r="AME91" s="50"/>
    </row>
    <row r="92" spans="1:1019" ht="20.100000000000001" customHeight="1" x14ac:dyDescent="0.3">
      <c r="A92" s="44" t="s">
        <v>26</v>
      </c>
      <c r="B92" s="44" t="s">
        <v>11</v>
      </c>
      <c r="C92" s="45" t="s">
        <v>9</v>
      </c>
      <c r="D92" s="46" t="s">
        <v>9</v>
      </c>
      <c r="E92" s="58" t="s">
        <v>576</v>
      </c>
      <c r="F92" s="54">
        <v>0</v>
      </c>
      <c r="G92" s="55">
        <v>0</v>
      </c>
      <c r="H92" s="47">
        <v>1</v>
      </c>
      <c r="I92" s="44">
        <v>0</v>
      </c>
    </row>
    <row r="93" spans="1:1019" ht="20.100000000000001" customHeight="1" x14ac:dyDescent="0.3">
      <c r="A93" s="44" t="s">
        <v>54</v>
      </c>
      <c r="B93" s="44" t="s">
        <v>45</v>
      </c>
      <c r="C93" s="51" t="s">
        <v>9</v>
      </c>
      <c r="D93" s="46" t="s">
        <v>9</v>
      </c>
      <c r="E93" s="57" t="s">
        <v>577</v>
      </c>
      <c r="F93" s="54">
        <v>0.93</v>
      </c>
      <c r="G93" s="55">
        <v>1.93</v>
      </c>
      <c r="H93" s="47">
        <v>1</v>
      </c>
      <c r="I93" s="44">
        <v>0</v>
      </c>
      <c r="AME93" s="50"/>
    </row>
    <row r="94" spans="1:1019" ht="20.100000000000001" customHeight="1" x14ac:dyDescent="0.3">
      <c r="A94" s="44" t="s">
        <v>26</v>
      </c>
      <c r="B94" s="44" t="s">
        <v>14</v>
      </c>
      <c r="C94" s="45" t="s">
        <v>9</v>
      </c>
      <c r="D94" s="46" t="s">
        <v>9</v>
      </c>
      <c r="E94" s="58" t="s">
        <v>578</v>
      </c>
      <c r="F94" s="54">
        <v>0</v>
      </c>
      <c r="G94" s="55">
        <v>0</v>
      </c>
      <c r="H94" s="47">
        <v>1</v>
      </c>
      <c r="I94" s="44">
        <v>0</v>
      </c>
      <c r="AME94" s="50"/>
    </row>
    <row r="95" spans="1:1019" ht="20.100000000000001" customHeight="1" x14ac:dyDescent="0.3">
      <c r="A95" s="44" t="s">
        <v>26</v>
      </c>
      <c r="B95" s="44" t="s">
        <v>24</v>
      </c>
      <c r="C95" s="45" t="s">
        <v>522</v>
      </c>
      <c r="D95" s="46" t="s">
        <v>9</v>
      </c>
      <c r="E95" s="58" t="s">
        <v>1475</v>
      </c>
      <c r="F95" s="54">
        <v>49</v>
      </c>
      <c r="G95" s="55">
        <v>51</v>
      </c>
      <c r="H95" s="47">
        <v>1</v>
      </c>
      <c r="I95" s="44">
        <v>0</v>
      </c>
    </row>
    <row r="96" spans="1:1019" ht="20.100000000000001" customHeight="1" x14ac:dyDescent="0.3">
      <c r="A96" s="44" t="s">
        <v>26</v>
      </c>
      <c r="B96" s="44" t="s">
        <v>11</v>
      </c>
      <c r="C96" s="45" t="s">
        <v>9</v>
      </c>
      <c r="D96" s="46" t="s">
        <v>9</v>
      </c>
      <c r="E96" s="58" t="s">
        <v>579</v>
      </c>
      <c r="F96" s="54">
        <v>0</v>
      </c>
      <c r="G96" s="55">
        <v>0</v>
      </c>
      <c r="H96" s="47">
        <v>1</v>
      </c>
      <c r="I96" s="44">
        <v>0</v>
      </c>
    </row>
    <row r="97" spans="1:1019" ht="20.100000000000001" customHeight="1" x14ac:dyDescent="0.3">
      <c r="A97" s="44" t="s">
        <v>54</v>
      </c>
      <c r="B97" s="44" t="s">
        <v>45</v>
      </c>
      <c r="C97" s="51" t="s">
        <v>9</v>
      </c>
      <c r="D97" s="46" t="s">
        <v>9</v>
      </c>
      <c r="E97" s="57" t="s">
        <v>580</v>
      </c>
      <c r="F97" s="54">
        <v>7.0000000000000007E-2</v>
      </c>
      <c r="G97" s="55">
        <v>0.15</v>
      </c>
      <c r="H97" s="47">
        <v>1</v>
      </c>
      <c r="I97" s="44">
        <v>0</v>
      </c>
      <c r="AME97" s="50"/>
    </row>
    <row r="98" spans="1:1019" ht="20.100000000000001" customHeight="1" x14ac:dyDescent="0.3">
      <c r="A98" s="44" t="s">
        <v>26</v>
      </c>
      <c r="B98" s="44" t="s">
        <v>14</v>
      </c>
      <c r="C98" s="45" t="s">
        <v>9</v>
      </c>
      <c r="D98" s="46" t="s">
        <v>9</v>
      </c>
      <c r="E98" s="58" t="s">
        <v>581</v>
      </c>
      <c r="F98" s="54">
        <v>0</v>
      </c>
      <c r="G98" s="55">
        <v>0</v>
      </c>
      <c r="H98" s="47">
        <v>1</v>
      </c>
      <c r="I98" s="44">
        <v>0</v>
      </c>
      <c r="AME98" s="50"/>
    </row>
    <row r="99" spans="1:1019" ht="20.100000000000001" customHeight="1" x14ac:dyDescent="0.3">
      <c r="A99" s="44" t="s">
        <v>26</v>
      </c>
      <c r="B99" s="44" t="s">
        <v>24</v>
      </c>
      <c r="C99" s="45" t="s">
        <v>1465</v>
      </c>
      <c r="D99" s="46" t="s">
        <v>9</v>
      </c>
      <c r="E99" s="58" t="s">
        <v>1476</v>
      </c>
      <c r="F99" s="54">
        <v>99</v>
      </c>
      <c r="G99" s="55">
        <v>101</v>
      </c>
      <c r="H99" s="47">
        <v>1</v>
      </c>
      <c r="I99" s="44">
        <v>0</v>
      </c>
    </row>
    <row r="100" spans="1:1019" ht="20.100000000000001" customHeight="1" x14ac:dyDescent="0.3">
      <c r="A100" s="44" t="s">
        <v>26</v>
      </c>
      <c r="B100" s="44" t="s">
        <v>11</v>
      </c>
      <c r="C100" s="45" t="s">
        <v>9</v>
      </c>
      <c r="D100" s="46" t="s">
        <v>9</v>
      </c>
      <c r="E100" s="58" t="s">
        <v>582</v>
      </c>
      <c r="F100" s="54">
        <v>0</v>
      </c>
      <c r="G100" s="55">
        <v>0</v>
      </c>
      <c r="H100" s="47">
        <v>1</v>
      </c>
      <c r="I100" s="44">
        <v>0</v>
      </c>
    </row>
    <row r="101" spans="1:1019" ht="20.100000000000001" customHeight="1" x14ac:dyDescent="0.3">
      <c r="A101" s="44" t="s">
        <v>54</v>
      </c>
      <c r="B101" s="44" t="s">
        <v>45</v>
      </c>
      <c r="C101" s="51" t="s">
        <v>9</v>
      </c>
      <c r="D101" s="46" t="s">
        <v>9</v>
      </c>
      <c r="E101" s="57" t="s">
        <v>583</v>
      </c>
      <c r="F101" s="54">
        <v>-2.5000000000000001E-2</v>
      </c>
      <c r="G101" s="55">
        <v>5.5E-2</v>
      </c>
      <c r="H101" s="47">
        <v>1</v>
      </c>
      <c r="I101" s="44">
        <v>0</v>
      </c>
      <c r="AME101" s="50"/>
    </row>
    <row r="102" spans="1:1019" ht="20.100000000000001" customHeight="1" x14ac:dyDescent="0.3">
      <c r="A102" s="44" t="s">
        <v>26</v>
      </c>
      <c r="B102" s="44" t="s">
        <v>14</v>
      </c>
      <c r="C102" s="45" t="s">
        <v>9</v>
      </c>
      <c r="D102" s="46" t="s">
        <v>9</v>
      </c>
      <c r="E102" s="58" t="s">
        <v>584</v>
      </c>
      <c r="F102" s="54">
        <v>0</v>
      </c>
      <c r="G102" s="55">
        <v>0</v>
      </c>
      <c r="H102" s="47">
        <v>1</v>
      </c>
      <c r="I102" s="44">
        <v>0</v>
      </c>
      <c r="AME102" s="50"/>
    </row>
    <row r="103" spans="1:1019" ht="20.100000000000001" customHeight="1" x14ac:dyDescent="0.3">
      <c r="A103" s="44" t="s">
        <v>51</v>
      </c>
      <c r="B103" s="44" t="s">
        <v>23</v>
      </c>
      <c r="C103" s="45" t="s">
        <v>599</v>
      </c>
      <c r="D103" s="46" t="s">
        <v>9</v>
      </c>
      <c r="E103" s="57" t="s">
        <v>585</v>
      </c>
      <c r="F103" s="54">
        <v>0</v>
      </c>
      <c r="G103" s="55">
        <v>0</v>
      </c>
      <c r="H103" s="47">
        <v>1</v>
      </c>
      <c r="I103" s="44">
        <v>0</v>
      </c>
    </row>
    <row r="104" spans="1:1019" ht="20.100000000000001" customHeight="1" x14ac:dyDescent="0.3">
      <c r="A104" s="44" t="s">
        <v>351</v>
      </c>
      <c r="B104" s="44" t="s">
        <v>23</v>
      </c>
      <c r="C104" s="45" t="s">
        <v>570</v>
      </c>
      <c r="D104" s="46" t="s">
        <v>9</v>
      </c>
      <c r="E104" s="57" t="s">
        <v>572</v>
      </c>
      <c r="F104" s="54">
        <v>0</v>
      </c>
      <c r="G104" s="55">
        <v>0</v>
      </c>
      <c r="H104" s="47">
        <v>1</v>
      </c>
      <c r="I104" s="44">
        <v>0</v>
      </c>
      <c r="J104" s="44" t="s">
        <v>351</v>
      </c>
      <c r="AME104" s="50"/>
    </row>
    <row r="105" spans="1:1019" ht="20.100000000000001" customHeight="1" x14ac:dyDescent="0.3">
      <c r="A105" s="44" t="s">
        <v>351</v>
      </c>
      <c r="B105" s="44" t="s">
        <v>23</v>
      </c>
      <c r="C105" s="45" t="s">
        <v>571</v>
      </c>
      <c r="D105" s="46" t="s">
        <v>9</v>
      </c>
      <c r="E105" s="57" t="s">
        <v>573</v>
      </c>
      <c r="F105" s="54">
        <v>0</v>
      </c>
      <c r="G105" s="55">
        <v>0</v>
      </c>
      <c r="H105" s="47">
        <v>1</v>
      </c>
      <c r="I105" s="44">
        <v>0</v>
      </c>
    </row>
    <row r="106" spans="1:1019" ht="20.100000000000001" customHeight="1" x14ac:dyDescent="0.3">
      <c r="A106" s="44" t="s">
        <v>51</v>
      </c>
      <c r="B106" s="44" t="s">
        <v>23</v>
      </c>
      <c r="C106" s="45" t="s">
        <v>95</v>
      </c>
      <c r="D106" s="46" t="s">
        <v>9</v>
      </c>
      <c r="E106" s="57" t="s">
        <v>505</v>
      </c>
      <c r="F106" s="54">
        <v>0</v>
      </c>
      <c r="G106" s="55">
        <v>0</v>
      </c>
      <c r="H106" s="47">
        <v>1</v>
      </c>
      <c r="I106" s="44">
        <v>0</v>
      </c>
    </row>
    <row r="107" spans="1:1019" ht="20.100000000000001" customHeight="1" x14ac:dyDescent="0.3">
      <c r="A107" s="44" t="s">
        <v>36</v>
      </c>
      <c r="B107" s="44" t="s">
        <v>14</v>
      </c>
      <c r="C107" s="45" t="s">
        <v>9</v>
      </c>
      <c r="D107" s="46" t="s">
        <v>9</v>
      </c>
      <c r="E107" s="45" t="s">
        <v>601</v>
      </c>
      <c r="F107" s="54">
        <v>0</v>
      </c>
      <c r="G107" s="55">
        <v>0</v>
      </c>
      <c r="H107" s="47">
        <v>1</v>
      </c>
      <c r="I107" s="44">
        <v>0</v>
      </c>
    </row>
    <row r="108" spans="1:1019" ht="20.100000000000001" customHeight="1" x14ac:dyDescent="0.3">
      <c r="A108" s="44" t="s">
        <v>603</v>
      </c>
      <c r="B108" s="44" t="s">
        <v>14</v>
      </c>
      <c r="C108" s="45" t="s">
        <v>9</v>
      </c>
      <c r="D108" s="46" t="s">
        <v>9</v>
      </c>
      <c r="E108" s="45" t="s">
        <v>602</v>
      </c>
      <c r="F108" s="54">
        <v>0</v>
      </c>
      <c r="G108" s="55">
        <v>0</v>
      </c>
      <c r="H108" s="47">
        <v>1</v>
      </c>
      <c r="I108" s="44">
        <v>0</v>
      </c>
    </row>
  </sheetData>
  <conditionalFormatting sqref="A2:H1842">
    <cfRule type="expression" dxfId="1201" priority="1" stopIfTrue="1">
      <formula>$A2=$J$7</formula>
    </cfRule>
    <cfRule type="expression" dxfId="1200" priority="2" stopIfTrue="1">
      <formula>$A2=$J$6</formula>
    </cfRule>
    <cfRule type="expression" dxfId="1199" priority="3" stopIfTrue="1">
      <formula>$A2=$J$5</formula>
    </cfRule>
    <cfRule type="expression" dxfId="1198" priority="4" stopIfTrue="1">
      <formula>$A2=$J$4</formula>
    </cfRule>
    <cfRule type="expression" dxfId="1197" priority="5" stopIfTrue="1">
      <formula>$A2=$J$3</formula>
    </cfRule>
    <cfRule type="expression" dxfId="1196" priority="6" stopIfTrue="1">
      <formula>$A2=#REF!</formula>
    </cfRule>
    <cfRule type="expression" dxfId="1195" priority="7" stopIfTrue="1">
      <formula>$A2=$J$1</formula>
    </cfRule>
  </conditionalFormatting>
  <conditionalFormatting sqref="A2:H1611">
    <cfRule type="expression" dxfId="1194" priority="8">
      <formula>$A2=$J$8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760"/>
  <sheetViews>
    <sheetView topLeftCell="A666" zoomScale="70" zoomScaleNormal="70" workbookViewId="0">
      <selection activeCell="F678" sqref="F678:G678"/>
    </sheetView>
  </sheetViews>
  <sheetFormatPr defaultColWidth="35.7109375" defaultRowHeight="18.75" x14ac:dyDescent="0.3"/>
  <cols>
    <col min="1" max="1" width="23.42578125" style="58" customWidth="1"/>
    <col min="2" max="2" width="36" style="58" customWidth="1"/>
    <col min="3" max="3" width="74.28515625" style="45" customWidth="1"/>
    <col min="4" max="4" width="27.7109375" style="46" customWidth="1"/>
    <col min="5" max="5" width="100.710937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62" t="s">
        <v>0</v>
      </c>
      <c r="B1" s="62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58" t="s">
        <v>25</v>
      </c>
      <c r="B2" s="58" t="s">
        <v>32</v>
      </c>
      <c r="C2" s="45" t="s">
        <v>9</v>
      </c>
      <c r="D2" s="46" t="s">
        <v>9</v>
      </c>
      <c r="E2" s="58" t="s">
        <v>610</v>
      </c>
      <c r="F2" s="54">
        <v>0</v>
      </c>
      <c r="G2" s="55">
        <v>0</v>
      </c>
      <c r="H2" s="47">
        <v>1</v>
      </c>
      <c r="I2" s="44">
        <v>0</v>
      </c>
      <c r="K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" s="44"/>
    </row>
    <row r="3" spans="1:1020" ht="20.100000000000001" customHeight="1" x14ac:dyDescent="0.3">
      <c r="A3" s="58" t="s">
        <v>25</v>
      </c>
      <c r="B3" s="58" t="s">
        <v>100</v>
      </c>
      <c r="C3" s="45" t="s">
        <v>611</v>
      </c>
      <c r="D3" s="46" t="s">
        <v>9</v>
      </c>
      <c r="E3" s="58" t="s">
        <v>612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58" t="s">
        <v>25</v>
      </c>
      <c r="B4" s="58" t="s">
        <v>101</v>
      </c>
      <c r="C4" s="45" t="s">
        <v>613</v>
      </c>
      <c r="D4" s="46" t="s">
        <v>9</v>
      </c>
      <c r="E4" s="58" t="s">
        <v>614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58" t="s">
        <v>85</v>
      </c>
      <c r="B5" s="58" t="s">
        <v>23</v>
      </c>
      <c r="C5" s="45" t="s">
        <v>92</v>
      </c>
      <c r="D5" s="46" t="s">
        <v>9</v>
      </c>
      <c r="E5" s="57" t="s">
        <v>633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58" t="s">
        <v>25</v>
      </c>
      <c r="B6" s="58" t="s">
        <v>35</v>
      </c>
      <c r="C6" s="45" t="s">
        <v>611</v>
      </c>
      <c r="D6" s="46" t="s">
        <v>9</v>
      </c>
      <c r="E6" s="58" t="s">
        <v>712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58" t="s">
        <v>25</v>
      </c>
      <c r="B7" s="58" t="s">
        <v>115</v>
      </c>
      <c r="C7" s="45" t="s">
        <v>635</v>
      </c>
      <c r="D7" s="46" t="s">
        <v>56</v>
      </c>
      <c r="E7" s="58" t="s">
        <v>615</v>
      </c>
      <c r="F7" s="54">
        <v>0</v>
      </c>
      <c r="G7" s="55">
        <v>0</v>
      </c>
      <c r="H7" s="47">
        <v>1</v>
      </c>
      <c r="I7" s="44">
        <v>0</v>
      </c>
      <c r="J7" s="44" t="s">
        <v>54</v>
      </c>
      <c r="AME7" s="50"/>
    </row>
    <row r="8" spans="1:1020" ht="20.100000000000001" customHeight="1" x14ac:dyDescent="0.3">
      <c r="A8" s="58" t="s">
        <v>25</v>
      </c>
      <c r="B8" s="58" t="s">
        <v>115</v>
      </c>
      <c r="C8" s="45" t="s">
        <v>636</v>
      </c>
      <c r="D8" s="46" t="s">
        <v>56</v>
      </c>
      <c r="E8" s="58" t="s">
        <v>616</v>
      </c>
      <c r="F8" s="54">
        <v>0</v>
      </c>
      <c r="G8" s="55">
        <v>0</v>
      </c>
      <c r="H8" s="47">
        <v>1</v>
      </c>
      <c r="I8" s="44">
        <v>0</v>
      </c>
      <c r="J8" s="44" t="s">
        <v>351</v>
      </c>
      <c r="AME8" s="50"/>
    </row>
    <row r="9" spans="1:1020" ht="20.100000000000001" customHeight="1" x14ac:dyDescent="0.3">
      <c r="A9" s="58" t="s">
        <v>25</v>
      </c>
      <c r="B9" s="58" t="s">
        <v>115</v>
      </c>
      <c r="C9" s="45" t="s">
        <v>637</v>
      </c>
      <c r="D9" s="46" t="s">
        <v>56</v>
      </c>
      <c r="E9" s="58" t="s">
        <v>617</v>
      </c>
      <c r="F9" s="54">
        <v>0</v>
      </c>
      <c r="G9" s="55">
        <v>0</v>
      </c>
      <c r="H9" s="47">
        <v>1</v>
      </c>
      <c r="I9" s="44">
        <v>0</v>
      </c>
      <c r="AME9" s="50"/>
    </row>
    <row r="10" spans="1:1020" ht="20.100000000000001" customHeight="1" x14ac:dyDescent="0.3">
      <c r="A10" s="58" t="s">
        <v>25</v>
      </c>
      <c r="B10" s="58" t="s">
        <v>115</v>
      </c>
      <c r="C10" s="45" t="s">
        <v>638</v>
      </c>
      <c r="D10" s="46" t="s">
        <v>56</v>
      </c>
      <c r="E10" s="58" t="s">
        <v>618</v>
      </c>
      <c r="F10" s="54">
        <v>0</v>
      </c>
      <c r="G10" s="55">
        <v>0</v>
      </c>
      <c r="H10" s="47">
        <v>1</v>
      </c>
      <c r="I10" s="44">
        <v>0</v>
      </c>
      <c r="AME10" s="50"/>
    </row>
    <row r="11" spans="1:1020" ht="20.100000000000001" customHeight="1" x14ac:dyDescent="0.3">
      <c r="A11" s="58" t="s">
        <v>25</v>
      </c>
      <c r="B11" s="58" t="s">
        <v>115</v>
      </c>
      <c r="C11" s="45" t="s">
        <v>640</v>
      </c>
      <c r="D11" s="46" t="s">
        <v>56</v>
      </c>
      <c r="E11" s="58" t="s">
        <v>619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58" t="s">
        <v>25</v>
      </c>
      <c r="B12" s="58" t="s">
        <v>115</v>
      </c>
      <c r="C12" s="45" t="s">
        <v>641</v>
      </c>
      <c r="D12" s="46" t="s">
        <v>56</v>
      </c>
      <c r="E12" s="58" t="s">
        <v>620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58" t="s">
        <v>25</v>
      </c>
      <c r="B13" s="58" t="s">
        <v>115</v>
      </c>
      <c r="C13" s="45" t="s">
        <v>642</v>
      </c>
      <c r="D13" s="46" t="s">
        <v>56</v>
      </c>
      <c r="E13" s="58" t="s">
        <v>621</v>
      </c>
      <c r="F13" s="54">
        <v>0</v>
      </c>
      <c r="G13" s="55">
        <v>0</v>
      </c>
      <c r="H13" s="47">
        <v>1</v>
      </c>
      <c r="I13" s="44">
        <v>0</v>
      </c>
      <c r="AME13" s="50"/>
    </row>
    <row r="14" spans="1:1020" ht="20.100000000000001" customHeight="1" x14ac:dyDescent="0.3">
      <c r="A14" s="58" t="s">
        <v>25</v>
      </c>
      <c r="B14" s="58" t="s">
        <v>115</v>
      </c>
      <c r="C14" s="45" t="s">
        <v>643</v>
      </c>
      <c r="D14" s="46" t="s">
        <v>56</v>
      </c>
      <c r="E14" s="58" t="s">
        <v>622</v>
      </c>
      <c r="F14" s="54">
        <v>0</v>
      </c>
      <c r="G14" s="55">
        <v>0</v>
      </c>
      <c r="H14" s="47">
        <v>1</v>
      </c>
      <c r="I14" s="44">
        <v>0</v>
      </c>
      <c r="J14" s="44" t="s">
        <v>51</v>
      </c>
      <c r="AME14" s="50"/>
    </row>
    <row r="15" spans="1:1020" ht="20.100000000000001" customHeight="1" x14ac:dyDescent="0.3">
      <c r="A15" s="58" t="s">
        <v>25</v>
      </c>
      <c r="B15" s="58" t="s">
        <v>115</v>
      </c>
      <c r="C15" s="45" t="s">
        <v>644</v>
      </c>
      <c r="D15" s="46" t="s">
        <v>56</v>
      </c>
      <c r="E15" s="58" t="s">
        <v>623</v>
      </c>
      <c r="F15" s="54">
        <v>0</v>
      </c>
      <c r="G15" s="55">
        <v>0</v>
      </c>
      <c r="H15" s="47">
        <v>1</v>
      </c>
      <c r="I15" s="44">
        <v>0</v>
      </c>
      <c r="AME15" s="50"/>
    </row>
    <row r="16" spans="1:1020" ht="20.100000000000001" customHeight="1" x14ac:dyDescent="0.3">
      <c r="A16" s="58" t="s">
        <v>25</v>
      </c>
      <c r="B16" s="58" t="s">
        <v>115</v>
      </c>
      <c r="C16" s="45" t="s">
        <v>645</v>
      </c>
      <c r="D16" s="46" t="s">
        <v>56</v>
      </c>
      <c r="E16" s="58" t="s">
        <v>624</v>
      </c>
      <c r="F16" s="54">
        <v>0</v>
      </c>
      <c r="G16" s="55">
        <v>0</v>
      </c>
      <c r="H16" s="47">
        <v>1</v>
      </c>
      <c r="I16" s="44">
        <v>0</v>
      </c>
      <c r="J16" s="44" t="s">
        <v>53</v>
      </c>
      <c r="AME16" s="50"/>
    </row>
    <row r="17" spans="1:1019" ht="20.100000000000001" customHeight="1" x14ac:dyDescent="0.3">
      <c r="A17" s="58" t="s">
        <v>25</v>
      </c>
      <c r="B17" s="58" t="s">
        <v>115</v>
      </c>
      <c r="C17" s="45" t="s">
        <v>646</v>
      </c>
      <c r="D17" s="46" t="s">
        <v>56</v>
      </c>
      <c r="E17" s="58" t="s">
        <v>625</v>
      </c>
      <c r="F17" s="54">
        <v>0</v>
      </c>
      <c r="G17" s="55">
        <v>0</v>
      </c>
      <c r="H17" s="47">
        <v>1</v>
      </c>
      <c r="I17" s="44">
        <v>0</v>
      </c>
      <c r="J17" s="44" t="s">
        <v>25</v>
      </c>
      <c r="AME17" s="50"/>
    </row>
    <row r="18" spans="1:1019" ht="20.100000000000001" customHeight="1" x14ac:dyDescent="0.3">
      <c r="A18" s="58" t="s">
        <v>25</v>
      </c>
      <c r="B18" s="58" t="s">
        <v>115</v>
      </c>
      <c r="C18" s="45" t="s">
        <v>647</v>
      </c>
      <c r="D18" s="46" t="s">
        <v>56</v>
      </c>
      <c r="E18" s="58" t="s">
        <v>626</v>
      </c>
      <c r="F18" s="54">
        <v>0</v>
      </c>
      <c r="G18" s="55">
        <v>0</v>
      </c>
      <c r="H18" s="47">
        <v>1</v>
      </c>
      <c r="I18" s="44">
        <v>0</v>
      </c>
      <c r="J18" s="44" t="s">
        <v>26</v>
      </c>
      <c r="AME18" s="50"/>
    </row>
    <row r="19" spans="1:1019" ht="20.100000000000001" customHeight="1" x14ac:dyDescent="0.3">
      <c r="A19" s="58" t="s">
        <v>25</v>
      </c>
      <c r="B19" s="58" t="s">
        <v>115</v>
      </c>
      <c r="C19" s="45" t="s">
        <v>648</v>
      </c>
      <c r="D19" s="46" t="s">
        <v>56</v>
      </c>
      <c r="E19" s="58" t="s">
        <v>627</v>
      </c>
      <c r="F19" s="54">
        <v>0</v>
      </c>
      <c r="G19" s="55">
        <v>0</v>
      </c>
      <c r="H19" s="47">
        <v>1</v>
      </c>
      <c r="I19" s="44">
        <v>0</v>
      </c>
      <c r="J19" s="44" t="s">
        <v>85</v>
      </c>
      <c r="AME19" s="50"/>
    </row>
    <row r="20" spans="1:1019" ht="20.100000000000001" customHeight="1" x14ac:dyDescent="0.3">
      <c r="A20" s="58" t="s">
        <v>25</v>
      </c>
      <c r="B20" s="58" t="s">
        <v>115</v>
      </c>
      <c r="C20" s="45" t="s">
        <v>649</v>
      </c>
      <c r="D20" s="46" t="s">
        <v>56</v>
      </c>
      <c r="E20" s="58" t="s">
        <v>628</v>
      </c>
      <c r="F20" s="54">
        <v>0</v>
      </c>
      <c r="G20" s="55">
        <v>0</v>
      </c>
      <c r="H20" s="47">
        <v>1</v>
      </c>
      <c r="I20" s="44">
        <v>0</v>
      </c>
      <c r="J20" s="44" t="s">
        <v>54</v>
      </c>
      <c r="AME20" s="50"/>
    </row>
    <row r="21" spans="1:1019" ht="20.100000000000001" customHeight="1" x14ac:dyDescent="0.3">
      <c r="A21" s="58" t="s">
        <v>25</v>
      </c>
      <c r="B21" s="58" t="s">
        <v>115</v>
      </c>
      <c r="C21" s="45" t="s">
        <v>650</v>
      </c>
      <c r="D21" s="46" t="s">
        <v>56</v>
      </c>
      <c r="E21" s="58" t="s">
        <v>629</v>
      </c>
      <c r="F21" s="54">
        <v>0</v>
      </c>
      <c r="G21" s="55">
        <v>0</v>
      </c>
      <c r="H21" s="47">
        <v>1</v>
      </c>
      <c r="I21" s="44">
        <v>0</v>
      </c>
      <c r="J21" s="44" t="s">
        <v>351</v>
      </c>
      <c r="AME21" s="50"/>
    </row>
    <row r="22" spans="1:1019" ht="20.100000000000001" customHeight="1" x14ac:dyDescent="0.3">
      <c r="A22" s="58" t="s">
        <v>25</v>
      </c>
      <c r="B22" s="58" t="s">
        <v>115</v>
      </c>
      <c r="C22" s="45" t="s">
        <v>639</v>
      </c>
      <c r="D22" s="46" t="s">
        <v>56</v>
      </c>
      <c r="E22" s="58" t="s">
        <v>630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58" t="s">
        <v>25</v>
      </c>
      <c r="B23" s="58" t="s">
        <v>115</v>
      </c>
      <c r="C23" s="45" t="s">
        <v>651</v>
      </c>
      <c r="D23" s="46" t="s">
        <v>56</v>
      </c>
      <c r="E23" s="58" t="s">
        <v>631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58" t="s">
        <v>25</v>
      </c>
      <c r="B24" s="58" t="s">
        <v>115</v>
      </c>
      <c r="C24" s="45" t="s">
        <v>652</v>
      </c>
      <c r="D24" s="46" t="s">
        <v>56</v>
      </c>
      <c r="E24" s="58" t="s">
        <v>632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58" t="s">
        <v>85</v>
      </c>
      <c r="B25" s="58" t="s">
        <v>22</v>
      </c>
      <c r="C25" s="45" t="s">
        <v>92</v>
      </c>
      <c r="D25" s="46" t="s">
        <v>9</v>
      </c>
      <c r="E25" s="57" t="s">
        <v>653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58" t="s">
        <v>25</v>
      </c>
      <c r="B26" s="58" t="s">
        <v>35</v>
      </c>
      <c r="C26" s="45" t="s">
        <v>611</v>
      </c>
      <c r="D26" s="46" t="s">
        <v>9</v>
      </c>
      <c r="E26" s="58" t="s">
        <v>711</v>
      </c>
      <c r="F26" s="54">
        <v>0</v>
      </c>
      <c r="G26" s="55">
        <v>0</v>
      </c>
      <c r="H26" s="47">
        <v>1</v>
      </c>
      <c r="I26" s="44">
        <v>0</v>
      </c>
      <c r="AME26" s="50"/>
    </row>
    <row r="27" spans="1:1019" ht="20.100000000000001" customHeight="1" x14ac:dyDescent="0.3">
      <c r="A27" s="58" t="s">
        <v>25</v>
      </c>
      <c r="B27" s="58" t="s">
        <v>115</v>
      </c>
      <c r="C27" s="45" t="s">
        <v>635</v>
      </c>
      <c r="D27" s="46" t="s">
        <v>56</v>
      </c>
      <c r="E27" s="58" t="s">
        <v>654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58" t="s">
        <v>25</v>
      </c>
      <c r="B28" s="58" t="s">
        <v>115</v>
      </c>
      <c r="C28" s="45" t="s">
        <v>636</v>
      </c>
      <c r="D28" s="46" t="s">
        <v>56</v>
      </c>
      <c r="E28" s="58" t="s">
        <v>655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58" t="s">
        <v>25</v>
      </c>
      <c r="B29" s="58" t="s">
        <v>115</v>
      </c>
      <c r="C29" s="45" t="s">
        <v>637</v>
      </c>
      <c r="D29" s="46" t="s">
        <v>56</v>
      </c>
      <c r="E29" s="58" t="s">
        <v>656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58" t="s">
        <v>25</v>
      </c>
      <c r="B30" s="58" t="s">
        <v>115</v>
      </c>
      <c r="C30" s="45" t="s">
        <v>638</v>
      </c>
      <c r="D30" s="46" t="s">
        <v>56</v>
      </c>
      <c r="E30" s="58" t="s">
        <v>657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58" t="s">
        <v>25</v>
      </c>
      <c r="B31" s="58" t="s">
        <v>115</v>
      </c>
      <c r="C31" s="45" t="s">
        <v>640</v>
      </c>
      <c r="D31" s="46" t="s">
        <v>56</v>
      </c>
      <c r="E31" s="58" t="s">
        <v>658</v>
      </c>
      <c r="F31" s="54">
        <v>0</v>
      </c>
      <c r="G31" s="55">
        <v>0</v>
      </c>
      <c r="H31" s="47">
        <v>1</v>
      </c>
      <c r="I31" s="44">
        <v>0</v>
      </c>
      <c r="AME31" s="50"/>
    </row>
    <row r="32" spans="1:1019" ht="20.100000000000001" customHeight="1" x14ac:dyDescent="0.3">
      <c r="A32" s="58" t="s">
        <v>25</v>
      </c>
      <c r="B32" s="58" t="s">
        <v>115</v>
      </c>
      <c r="C32" s="45" t="s">
        <v>641</v>
      </c>
      <c r="D32" s="46" t="s">
        <v>13</v>
      </c>
      <c r="E32" s="58" t="s">
        <v>659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58" t="s">
        <v>25</v>
      </c>
      <c r="B33" s="58" t="s">
        <v>115</v>
      </c>
      <c r="C33" s="45" t="s">
        <v>642</v>
      </c>
      <c r="D33" s="46" t="s">
        <v>56</v>
      </c>
      <c r="E33" s="58" t="s">
        <v>660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58" t="s">
        <v>25</v>
      </c>
      <c r="B34" s="58" t="s">
        <v>115</v>
      </c>
      <c r="C34" s="45" t="s">
        <v>643</v>
      </c>
      <c r="D34" s="46" t="s">
        <v>56</v>
      </c>
      <c r="E34" s="58" t="s">
        <v>661</v>
      </c>
      <c r="F34" s="54">
        <v>0</v>
      </c>
      <c r="G34" s="55">
        <v>0</v>
      </c>
      <c r="H34" s="47">
        <v>1</v>
      </c>
      <c r="I34" s="44">
        <v>0</v>
      </c>
      <c r="J34" s="49"/>
    </row>
    <row r="35" spans="1:1019" ht="20.100000000000001" customHeight="1" x14ac:dyDescent="0.3">
      <c r="A35" s="58" t="s">
        <v>25</v>
      </c>
      <c r="B35" s="58" t="s">
        <v>115</v>
      </c>
      <c r="C35" s="45" t="s">
        <v>644</v>
      </c>
      <c r="D35" s="46" t="s">
        <v>56</v>
      </c>
      <c r="E35" s="58" t="s">
        <v>662</v>
      </c>
      <c r="F35" s="54">
        <v>0</v>
      </c>
      <c r="G35" s="55">
        <v>0</v>
      </c>
      <c r="H35" s="47">
        <v>1</v>
      </c>
      <c r="I35" s="44">
        <v>0</v>
      </c>
      <c r="J35" s="49"/>
    </row>
    <row r="36" spans="1:1019" ht="20.100000000000001" customHeight="1" x14ac:dyDescent="0.3">
      <c r="A36" s="58" t="s">
        <v>25</v>
      </c>
      <c r="B36" s="58" t="s">
        <v>115</v>
      </c>
      <c r="C36" s="45" t="s">
        <v>645</v>
      </c>
      <c r="D36" s="46" t="s">
        <v>56</v>
      </c>
      <c r="E36" s="58" t="s">
        <v>663</v>
      </c>
      <c r="F36" s="54">
        <v>0</v>
      </c>
      <c r="G36" s="55">
        <v>0</v>
      </c>
      <c r="H36" s="47">
        <v>1</v>
      </c>
      <c r="I36" s="44">
        <v>0</v>
      </c>
      <c r="AME36" s="50"/>
    </row>
    <row r="37" spans="1:1019" ht="20.100000000000001" customHeight="1" x14ac:dyDescent="0.3">
      <c r="A37" s="58" t="s">
        <v>25</v>
      </c>
      <c r="B37" s="58" t="s">
        <v>115</v>
      </c>
      <c r="C37" s="45" t="s">
        <v>646</v>
      </c>
      <c r="D37" s="46" t="s">
        <v>56</v>
      </c>
      <c r="E37" s="58" t="s">
        <v>664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58" t="s">
        <v>25</v>
      </c>
      <c r="B38" s="58" t="s">
        <v>115</v>
      </c>
      <c r="C38" s="45" t="s">
        <v>647</v>
      </c>
      <c r="D38" s="46" t="s">
        <v>13</v>
      </c>
      <c r="E38" s="58" t="s">
        <v>665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58" t="s">
        <v>25</v>
      </c>
      <c r="B39" s="58" t="s">
        <v>115</v>
      </c>
      <c r="C39" s="45" t="s">
        <v>648</v>
      </c>
      <c r="D39" s="46" t="s">
        <v>56</v>
      </c>
      <c r="E39" s="58" t="s">
        <v>666</v>
      </c>
      <c r="F39" s="54">
        <v>0</v>
      </c>
      <c r="G39" s="55">
        <v>0</v>
      </c>
      <c r="H39" s="47">
        <v>1</v>
      </c>
      <c r="I39" s="44">
        <v>0</v>
      </c>
    </row>
    <row r="40" spans="1:1019" ht="20.100000000000001" customHeight="1" x14ac:dyDescent="0.3">
      <c r="A40" s="58" t="s">
        <v>25</v>
      </c>
      <c r="B40" s="58" t="s">
        <v>115</v>
      </c>
      <c r="C40" s="45" t="s">
        <v>649</v>
      </c>
      <c r="D40" s="46" t="s">
        <v>56</v>
      </c>
      <c r="E40" s="58" t="s">
        <v>667</v>
      </c>
      <c r="F40" s="54">
        <v>0</v>
      </c>
      <c r="G40" s="55">
        <v>0</v>
      </c>
      <c r="H40" s="47">
        <v>1</v>
      </c>
      <c r="I40" s="44">
        <v>0</v>
      </c>
    </row>
    <row r="41" spans="1:1019" ht="20.100000000000001" customHeight="1" x14ac:dyDescent="0.3">
      <c r="A41" s="58" t="s">
        <v>25</v>
      </c>
      <c r="B41" s="58" t="s">
        <v>115</v>
      </c>
      <c r="C41" s="45" t="s">
        <v>650</v>
      </c>
      <c r="D41" s="46" t="s">
        <v>56</v>
      </c>
      <c r="E41" s="58" t="s">
        <v>668</v>
      </c>
      <c r="F41" s="54">
        <v>0</v>
      </c>
      <c r="G41" s="55">
        <v>0</v>
      </c>
      <c r="H41" s="47">
        <v>1</v>
      </c>
      <c r="I41" s="44">
        <v>0</v>
      </c>
    </row>
    <row r="42" spans="1:1019" ht="20.100000000000001" customHeight="1" x14ac:dyDescent="0.3">
      <c r="A42" s="58" t="s">
        <v>25</v>
      </c>
      <c r="B42" s="58" t="s">
        <v>115</v>
      </c>
      <c r="C42" s="45" t="s">
        <v>639</v>
      </c>
      <c r="D42" s="46" t="s">
        <v>56</v>
      </c>
      <c r="E42" s="58" t="s">
        <v>669</v>
      </c>
      <c r="F42" s="54">
        <v>0</v>
      </c>
      <c r="G42" s="55">
        <v>0</v>
      </c>
      <c r="H42" s="47">
        <v>1</v>
      </c>
      <c r="I42" s="44">
        <v>0</v>
      </c>
      <c r="J42" s="49"/>
    </row>
    <row r="43" spans="1:1019" ht="20.100000000000001" customHeight="1" x14ac:dyDescent="0.3">
      <c r="A43" s="58" t="s">
        <v>25</v>
      </c>
      <c r="B43" s="58" t="s">
        <v>115</v>
      </c>
      <c r="C43" s="45" t="s">
        <v>651</v>
      </c>
      <c r="D43" s="46" t="s">
        <v>56</v>
      </c>
      <c r="E43" s="58" t="s">
        <v>670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58" t="s">
        <v>25</v>
      </c>
      <c r="B44" s="58" t="s">
        <v>115</v>
      </c>
      <c r="C44" s="45" t="s">
        <v>652</v>
      </c>
      <c r="D44" s="46" t="s">
        <v>13</v>
      </c>
      <c r="E44" s="58" t="s">
        <v>671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58" t="s">
        <v>85</v>
      </c>
      <c r="B45" s="58" t="s">
        <v>23</v>
      </c>
      <c r="C45" s="45" t="s">
        <v>92</v>
      </c>
      <c r="D45" s="46" t="s">
        <v>9</v>
      </c>
      <c r="E45" s="57" t="s">
        <v>634</v>
      </c>
      <c r="F45" s="54">
        <v>0</v>
      </c>
      <c r="G45" s="55">
        <v>0</v>
      </c>
      <c r="H45" s="47">
        <v>1</v>
      </c>
      <c r="I45" s="44">
        <v>0</v>
      </c>
      <c r="AME45" s="50"/>
    </row>
    <row r="46" spans="1:1019" ht="20.100000000000001" customHeight="1" x14ac:dyDescent="0.3">
      <c r="A46" s="58" t="s">
        <v>25</v>
      </c>
      <c r="B46" s="58" t="s">
        <v>35</v>
      </c>
      <c r="C46" s="45" t="s">
        <v>611</v>
      </c>
      <c r="D46" s="46" t="s">
        <v>9</v>
      </c>
      <c r="E46" s="58" t="s">
        <v>710</v>
      </c>
      <c r="F46" s="54">
        <v>0</v>
      </c>
      <c r="G46" s="55">
        <v>0</v>
      </c>
      <c r="H46" s="47">
        <v>1</v>
      </c>
      <c r="I46" s="44">
        <v>0</v>
      </c>
      <c r="AME46" s="50"/>
    </row>
    <row r="47" spans="1:1019" ht="20.100000000000001" customHeight="1" x14ac:dyDescent="0.3">
      <c r="A47" s="58" t="s">
        <v>25</v>
      </c>
      <c r="B47" s="58" t="s">
        <v>34</v>
      </c>
      <c r="C47" s="45" t="s">
        <v>112</v>
      </c>
      <c r="D47" s="46" t="s">
        <v>9</v>
      </c>
      <c r="E47" s="58" t="s">
        <v>690</v>
      </c>
      <c r="F47" s="54">
        <v>0</v>
      </c>
      <c r="G47" s="55">
        <v>0</v>
      </c>
      <c r="H47" s="47">
        <v>1</v>
      </c>
      <c r="I47" s="44">
        <v>0</v>
      </c>
      <c r="AME47" s="50"/>
    </row>
    <row r="48" spans="1:1019" ht="20.100000000000001" customHeight="1" x14ac:dyDescent="0.3">
      <c r="A48" s="58" t="s">
        <v>25</v>
      </c>
      <c r="B48" s="58" t="s">
        <v>115</v>
      </c>
      <c r="C48" s="45" t="s">
        <v>635</v>
      </c>
      <c r="D48" s="46" t="s">
        <v>56</v>
      </c>
      <c r="E48" s="58" t="s">
        <v>672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20" ht="20.100000000000001" customHeight="1" x14ac:dyDescent="0.3">
      <c r="A49" s="58" t="s">
        <v>25</v>
      </c>
      <c r="B49" s="58" t="s">
        <v>115</v>
      </c>
      <c r="C49" s="45" t="s">
        <v>636</v>
      </c>
      <c r="D49" s="46" t="s">
        <v>13</v>
      </c>
      <c r="E49" s="58" t="s">
        <v>673</v>
      </c>
      <c r="F49" s="54">
        <v>0</v>
      </c>
      <c r="G49" s="55">
        <v>0</v>
      </c>
      <c r="H49" s="47">
        <v>1</v>
      </c>
      <c r="I49" s="44">
        <v>0</v>
      </c>
      <c r="AME49" s="50"/>
    </row>
    <row r="50" spans="1:1020" ht="20.100000000000001" customHeight="1" x14ac:dyDescent="0.3">
      <c r="A50" s="58" t="s">
        <v>25</v>
      </c>
      <c r="B50" s="58" t="s">
        <v>115</v>
      </c>
      <c r="C50" s="45" t="s">
        <v>637</v>
      </c>
      <c r="D50" s="46" t="s">
        <v>56</v>
      </c>
      <c r="E50" s="58" t="s">
        <v>674</v>
      </c>
      <c r="F50" s="54">
        <v>0</v>
      </c>
      <c r="G50" s="55">
        <v>0</v>
      </c>
      <c r="H50" s="47">
        <v>1</v>
      </c>
      <c r="I50" s="44">
        <v>0</v>
      </c>
      <c r="AME50" s="50"/>
    </row>
    <row r="51" spans="1:1020" ht="20.100000000000001" customHeight="1" x14ac:dyDescent="0.3">
      <c r="A51" s="58" t="s">
        <v>25</v>
      </c>
      <c r="B51" s="58" t="s">
        <v>115</v>
      </c>
      <c r="C51" s="45" t="s">
        <v>638</v>
      </c>
      <c r="D51" s="46" t="s">
        <v>56</v>
      </c>
      <c r="E51" s="58" t="s">
        <v>675</v>
      </c>
      <c r="F51" s="54">
        <v>0</v>
      </c>
      <c r="G51" s="55">
        <v>0</v>
      </c>
      <c r="H51" s="47">
        <v>1</v>
      </c>
      <c r="I51" s="44">
        <v>0</v>
      </c>
      <c r="AME51" s="50"/>
    </row>
    <row r="52" spans="1:1020" ht="20.100000000000001" customHeight="1" x14ac:dyDescent="0.3">
      <c r="A52" s="58" t="s">
        <v>25</v>
      </c>
      <c r="B52" s="58" t="s">
        <v>115</v>
      </c>
      <c r="C52" s="45" t="s">
        <v>640</v>
      </c>
      <c r="D52" s="46" t="s">
        <v>56</v>
      </c>
      <c r="E52" s="58" t="s">
        <v>676</v>
      </c>
      <c r="F52" s="54">
        <v>0</v>
      </c>
      <c r="G52" s="55">
        <v>0</v>
      </c>
      <c r="H52" s="47">
        <v>1</v>
      </c>
      <c r="I52" s="44">
        <v>0</v>
      </c>
      <c r="J52" s="44" t="s">
        <v>25</v>
      </c>
    </row>
    <row r="53" spans="1:1020" ht="20.100000000000001" customHeight="1" x14ac:dyDescent="0.3">
      <c r="A53" s="58" t="s">
        <v>25</v>
      </c>
      <c r="B53" s="58" t="s">
        <v>115</v>
      </c>
      <c r="C53" s="45" t="s">
        <v>641</v>
      </c>
      <c r="D53" s="46" t="s">
        <v>56</v>
      </c>
      <c r="E53" s="58" t="s">
        <v>677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20" ht="20.100000000000001" customHeight="1" x14ac:dyDescent="0.3">
      <c r="A54" s="58" t="s">
        <v>25</v>
      </c>
      <c r="B54" s="58" t="s">
        <v>115</v>
      </c>
      <c r="C54" s="45" t="s">
        <v>642</v>
      </c>
      <c r="D54" s="46" t="s">
        <v>56</v>
      </c>
      <c r="E54" s="58" t="s">
        <v>678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20" ht="20.100000000000001" customHeight="1" x14ac:dyDescent="0.3">
      <c r="A55" s="58" t="s">
        <v>25</v>
      </c>
      <c r="B55" s="58" t="s">
        <v>115</v>
      </c>
      <c r="C55" s="45" t="s">
        <v>643</v>
      </c>
      <c r="D55" s="46" t="s">
        <v>56</v>
      </c>
      <c r="E55" s="58" t="s">
        <v>679</v>
      </c>
      <c r="F55" s="54">
        <v>0</v>
      </c>
      <c r="G55" s="55">
        <v>0</v>
      </c>
      <c r="H55" s="47">
        <v>1</v>
      </c>
      <c r="I55" s="44">
        <v>0</v>
      </c>
      <c r="K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" s="44"/>
    </row>
    <row r="56" spans="1:1020" ht="20.100000000000001" customHeight="1" x14ac:dyDescent="0.3">
      <c r="A56" s="58" t="s">
        <v>25</v>
      </c>
      <c r="B56" s="58" t="s">
        <v>115</v>
      </c>
      <c r="C56" s="45" t="s">
        <v>644</v>
      </c>
      <c r="D56" s="46" t="s">
        <v>56</v>
      </c>
      <c r="E56" s="58" t="s">
        <v>680</v>
      </c>
      <c r="F56" s="54">
        <v>0</v>
      </c>
      <c r="G56" s="55">
        <v>0</v>
      </c>
      <c r="H56" s="47">
        <v>1</v>
      </c>
      <c r="I56" s="44">
        <v>0</v>
      </c>
      <c r="K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" s="44"/>
    </row>
    <row r="57" spans="1:1020" ht="20.100000000000001" customHeight="1" x14ac:dyDescent="0.3">
      <c r="A57" s="58" t="s">
        <v>25</v>
      </c>
      <c r="B57" s="58" t="s">
        <v>115</v>
      </c>
      <c r="C57" s="45" t="s">
        <v>645</v>
      </c>
      <c r="D57" s="46" t="s">
        <v>56</v>
      </c>
      <c r="E57" s="58" t="s">
        <v>681</v>
      </c>
      <c r="F57" s="54">
        <v>0</v>
      </c>
      <c r="G57" s="55">
        <v>0</v>
      </c>
      <c r="H57" s="47">
        <v>1</v>
      </c>
      <c r="I57" s="44">
        <v>0</v>
      </c>
      <c r="K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" s="44"/>
    </row>
    <row r="58" spans="1:1020" ht="20.100000000000001" customHeight="1" x14ac:dyDescent="0.3">
      <c r="A58" s="58" t="s">
        <v>25</v>
      </c>
      <c r="B58" s="58" t="s">
        <v>115</v>
      </c>
      <c r="C58" s="45" t="s">
        <v>646</v>
      </c>
      <c r="D58" s="46" t="s">
        <v>56</v>
      </c>
      <c r="E58" s="58" t="s">
        <v>682</v>
      </c>
      <c r="F58" s="54">
        <v>0</v>
      </c>
      <c r="G58" s="55">
        <v>0</v>
      </c>
      <c r="H58" s="47">
        <v>1</v>
      </c>
      <c r="I58" s="44">
        <v>0</v>
      </c>
      <c r="K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" s="44"/>
    </row>
    <row r="59" spans="1:1020" ht="20.100000000000001" customHeight="1" x14ac:dyDescent="0.3">
      <c r="A59" s="58" t="s">
        <v>25</v>
      </c>
      <c r="B59" s="58" t="s">
        <v>115</v>
      </c>
      <c r="C59" s="45" t="s">
        <v>647</v>
      </c>
      <c r="D59" s="46" t="s">
        <v>56</v>
      </c>
      <c r="E59" s="58" t="s">
        <v>683</v>
      </c>
      <c r="F59" s="54">
        <v>0</v>
      </c>
      <c r="G59" s="55">
        <v>0</v>
      </c>
      <c r="H59" s="47">
        <v>1</v>
      </c>
      <c r="I59" s="44">
        <v>0</v>
      </c>
      <c r="K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" s="44"/>
    </row>
    <row r="60" spans="1:1020" ht="20.100000000000001" customHeight="1" x14ac:dyDescent="0.3">
      <c r="A60" s="58" t="s">
        <v>25</v>
      </c>
      <c r="B60" s="58" t="s">
        <v>115</v>
      </c>
      <c r="C60" s="45" t="s">
        <v>648</v>
      </c>
      <c r="D60" s="46" t="s">
        <v>56</v>
      </c>
      <c r="E60" s="58" t="s">
        <v>684</v>
      </c>
      <c r="F60" s="54">
        <v>0</v>
      </c>
      <c r="G60" s="55">
        <v>0</v>
      </c>
      <c r="H60" s="47">
        <v>1</v>
      </c>
      <c r="I60" s="44">
        <v>0</v>
      </c>
      <c r="K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" s="44"/>
    </row>
    <row r="61" spans="1:1020" ht="20.100000000000001" customHeight="1" x14ac:dyDescent="0.3">
      <c r="A61" s="58" t="s">
        <v>25</v>
      </c>
      <c r="B61" s="58" t="s">
        <v>115</v>
      </c>
      <c r="C61" s="45" t="s">
        <v>649</v>
      </c>
      <c r="D61" s="46" t="s">
        <v>56</v>
      </c>
      <c r="E61" s="58" t="s">
        <v>685</v>
      </c>
      <c r="F61" s="54">
        <v>0</v>
      </c>
      <c r="G61" s="55">
        <v>0</v>
      </c>
      <c r="H61" s="47">
        <v>1</v>
      </c>
      <c r="I61" s="44">
        <v>0</v>
      </c>
      <c r="AME61" s="50"/>
    </row>
    <row r="62" spans="1:1020" ht="20.100000000000001" customHeight="1" x14ac:dyDescent="0.3">
      <c r="A62" s="58" t="s">
        <v>25</v>
      </c>
      <c r="B62" s="58" t="s">
        <v>115</v>
      </c>
      <c r="C62" s="45" t="s">
        <v>650</v>
      </c>
      <c r="D62" s="46" t="s">
        <v>56</v>
      </c>
      <c r="E62" s="58" t="s">
        <v>686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20" ht="20.100000000000001" customHeight="1" x14ac:dyDescent="0.3">
      <c r="A63" s="58" t="s">
        <v>25</v>
      </c>
      <c r="B63" s="58" t="s">
        <v>115</v>
      </c>
      <c r="C63" s="45" t="s">
        <v>639</v>
      </c>
      <c r="D63" s="46" t="s">
        <v>56</v>
      </c>
      <c r="E63" s="58" t="s">
        <v>687</v>
      </c>
      <c r="F63" s="54">
        <v>0</v>
      </c>
      <c r="G63" s="55">
        <v>0</v>
      </c>
      <c r="H63" s="47">
        <v>1</v>
      </c>
      <c r="I63" s="44">
        <v>0</v>
      </c>
      <c r="AME63" s="50"/>
    </row>
    <row r="64" spans="1:1020" ht="20.100000000000001" customHeight="1" x14ac:dyDescent="0.3">
      <c r="A64" s="58" t="s">
        <v>25</v>
      </c>
      <c r="B64" s="58" t="s">
        <v>115</v>
      </c>
      <c r="C64" s="45" t="s">
        <v>651</v>
      </c>
      <c r="D64" s="46" t="s">
        <v>56</v>
      </c>
      <c r="E64" s="58" t="s">
        <v>688</v>
      </c>
      <c r="F64" s="54">
        <v>0</v>
      </c>
      <c r="G64" s="55">
        <v>0</v>
      </c>
      <c r="H64" s="47">
        <v>1</v>
      </c>
      <c r="I64" s="44">
        <v>0</v>
      </c>
      <c r="K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" s="44"/>
    </row>
    <row r="65" spans="1:1020" ht="20.100000000000001" customHeight="1" x14ac:dyDescent="0.3">
      <c r="A65" s="58" t="s">
        <v>25</v>
      </c>
      <c r="B65" s="58" t="s">
        <v>115</v>
      </c>
      <c r="C65" s="45" t="s">
        <v>652</v>
      </c>
      <c r="D65" s="46" t="s">
        <v>56</v>
      </c>
      <c r="E65" s="58" t="s">
        <v>689</v>
      </c>
      <c r="F65" s="54">
        <v>0</v>
      </c>
      <c r="G65" s="55">
        <v>0</v>
      </c>
      <c r="H65" s="47">
        <v>1</v>
      </c>
      <c r="I65" s="44">
        <v>0</v>
      </c>
      <c r="K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" s="44"/>
    </row>
    <row r="66" spans="1:1020" ht="20.100000000000001" customHeight="1" x14ac:dyDescent="0.3">
      <c r="A66" s="58" t="s">
        <v>25</v>
      </c>
      <c r="B66" s="58" t="s">
        <v>35</v>
      </c>
      <c r="C66" s="45" t="s">
        <v>611</v>
      </c>
      <c r="D66" s="46" t="s">
        <v>9</v>
      </c>
      <c r="E66" s="58" t="s">
        <v>709</v>
      </c>
      <c r="F66" s="54">
        <v>0</v>
      </c>
      <c r="G66" s="55">
        <v>0</v>
      </c>
      <c r="H66" s="47">
        <v>1</v>
      </c>
      <c r="I66" s="44">
        <v>0</v>
      </c>
      <c r="K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6" s="44"/>
    </row>
    <row r="67" spans="1:1020" ht="20.100000000000001" customHeight="1" x14ac:dyDescent="0.3">
      <c r="A67" s="58" t="s">
        <v>25</v>
      </c>
      <c r="B67" s="58" t="s">
        <v>34</v>
      </c>
      <c r="C67" s="45" t="s">
        <v>159</v>
      </c>
      <c r="D67" s="46" t="s">
        <v>9</v>
      </c>
      <c r="E67" s="58" t="s">
        <v>733</v>
      </c>
      <c r="F67" s="54">
        <v>0</v>
      </c>
      <c r="G67" s="55">
        <v>0</v>
      </c>
      <c r="H67" s="47">
        <v>1</v>
      </c>
      <c r="I67" s="44">
        <v>0</v>
      </c>
      <c r="K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7" s="44"/>
    </row>
    <row r="68" spans="1:1020" ht="20.100000000000001" customHeight="1" x14ac:dyDescent="0.3">
      <c r="A68" s="58" t="s">
        <v>25</v>
      </c>
      <c r="B68" s="58" t="s">
        <v>115</v>
      </c>
      <c r="C68" s="45" t="s">
        <v>635</v>
      </c>
      <c r="D68" s="46" t="s">
        <v>56</v>
      </c>
      <c r="E68" s="58" t="s">
        <v>691</v>
      </c>
      <c r="F68" s="54">
        <v>0</v>
      </c>
      <c r="G68" s="55">
        <v>0</v>
      </c>
      <c r="H68" s="47">
        <v>1</v>
      </c>
      <c r="I68" s="44">
        <v>0</v>
      </c>
      <c r="K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8" s="44"/>
    </row>
    <row r="69" spans="1:1020" ht="20.100000000000001" customHeight="1" x14ac:dyDescent="0.3">
      <c r="A69" s="58" t="s">
        <v>25</v>
      </c>
      <c r="B69" s="58" t="s">
        <v>115</v>
      </c>
      <c r="C69" s="45" t="s">
        <v>636</v>
      </c>
      <c r="D69" s="46" t="s">
        <v>56</v>
      </c>
      <c r="E69" s="58" t="s">
        <v>692</v>
      </c>
      <c r="F69" s="54">
        <v>0</v>
      </c>
      <c r="G69" s="55">
        <v>0</v>
      </c>
      <c r="H69" s="47">
        <v>1</v>
      </c>
      <c r="I69" s="44">
        <v>0</v>
      </c>
      <c r="K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9" s="44"/>
    </row>
    <row r="70" spans="1:1020" ht="20.100000000000001" customHeight="1" x14ac:dyDescent="0.3">
      <c r="A70" s="58" t="s">
        <v>25</v>
      </c>
      <c r="B70" s="58" t="s">
        <v>115</v>
      </c>
      <c r="C70" s="45" t="s">
        <v>637</v>
      </c>
      <c r="D70" s="46" t="s">
        <v>56</v>
      </c>
      <c r="E70" s="58" t="s">
        <v>693</v>
      </c>
      <c r="F70" s="54">
        <v>0</v>
      </c>
      <c r="G70" s="55">
        <v>0</v>
      </c>
      <c r="H70" s="47">
        <v>1</v>
      </c>
      <c r="I70" s="44">
        <v>0</v>
      </c>
      <c r="AME70" s="50"/>
    </row>
    <row r="71" spans="1:1020" ht="20.100000000000001" customHeight="1" x14ac:dyDescent="0.3">
      <c r="A71" s="58" t="s">
        <v>25</v>
      </c>
      <c r="B71" s="58" t="s">
        <v>115</v>
      </c>
      <c r="C71" s="45" t="s">
        <v>638</v>
      </c>
      <c r="D71" s="46" t="s">
        <v>13</v>
      </c>
      <c r="E71" s="58" t="s">
        <v>694</v>
      </c>
      <c r="F71" s="54">
        <v>0</v>
      </c>
      <c r="G71" s="55">
        <v>0</v>
      </c>
      <c r="H71" s="47">
        <v>1</v>
      </c>
      <c r="I71" s="44">
        <v>0</v>
      </c>
      <c r="AME71" s="50"/>
    </row>
    <row r="72" spans="1:1020" ht="20.100000000000001" customHeight="1" x14ac:dyDescent="0.3">
      <c r="A72" s="58" t="s">
        <v>25</v>
      </c>
      <c r="B72" s="58" t="s">
        <v>115</v>
      </c>
      <c r="C72" s="45" t="s">
        <v>640</v>
      </c>
      <c r="D72" s="46" t="s">
        <v>56</v>
      </c>
      <c r="E72" s="58" t="s">
        <v>695</v>
      </c>
      <c r="F72" s="54">
        <v>0</v>
      </c>
      <c r="G72" s="55">
        <v>0</v>
      </c>
      <c r="H72" s="47">
        <v>1</v>
      </c>
      <c r="I72" s="44">
        <v>0</v>
      </c>
      <c r="AME72" s="50"/>
    </row>
    <row r="73" spans="1:1020" ht="20.100000000000001" customHeight="1" x14ac:dyDescent="0.3">
      <c r="A73" s="58" t="s">
        <v>25</v>
      </c>
      <c r="B73" s="58" t="s">
        <v>115</v>
      </c>
      <c r="C73" s="45" t="s">
        <v>641</v>
      </c>
      <c r="D73" s="46" t="s">
        <v>56</v>
      </c>
      <c r="E73" s="58" t="s">
        <v>696</v>
      </c>
      <c r="F73" s="54">
        <v>0</v>
      </c>
      <c r="G73" s="55">
        <v>0</v>
      </c>
      <c r="H73" s="47">
        <v>1</v>
      </c>
      <c r="I73" s="44">
        <v>0</v>
      </c>
      <c r="K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3" s="44"/>
    </row>
    <row r="74" spans="1:1020" ht="20.100000000000001" customHeight="1" x14ac:dyDescent="0.3">
      <c r="A74" s="58" t="s">
        <v>25</v>
      </c>
      <c r="B74" s="58" t="s">
        <v>115</v>
      </c>
      <c r="C74" s="45" t="s">
        <v>642</v>
      </c>
      <c r="D74" s="46" t="s">
        <v>56</v>
      </c>
      <c r="E74" s="58" t="s">
        <v>697</v>
      </c>
      <c r="F74" s="54">
        <v>0</v>
      </c>
      <c r="G74" s="55">
        <v>0</v>
      </c>
      <c r="H74" s="47">
        <v>1</v>
      </c>
      <c r="I74" s="44">
        <v>0</v>
      </c>
      <c r="K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4" s="44"/>
    </row>
    <row r="75" spans="1:1020" ht="20.100000000000001" customHeight="1" x14ac:dyDescent="0.3">
      <c r="A75" s="58" t="s">
        <v>25</v>
      </c>
      <c r="B75" s="58" t="s">
        <v>115</v>
      </c>
      <c r="C75" s="45" t="s">
        <v>643</v>
      </c>
      <c r="D75" s="46" t="s">
        <v>56</v>
      </c>
      <c r="E75" s="58" t="s">
        <v>698</v>
      </c>
      <c r="F75" s="54">
        <v>0</v>
      </c>
      <c r="G75" s="55">
        <v>0</v>
      </c>
      <c r="H75" s="47">
        <v>1</v>
      </c>
      <c r="I75" s="44">
        <v>0</v>
      </c>
      <c r="K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5" s="44"/>
    </row>
    <row r="76" spans="1:1020" ht="20.100000000000001" customHeight="1" x14ac:dyDescent="0.3">
      <c r="A76" s="58" t="s">
        <v>25</v>
      </c>
      <c r="B76" s="58" t="s">
        <v>115</v>
      </c>
      <c r="C76" s="45" t="s">
        <v>644</v>
      </c>
      <c r="D76" s="46" t="s">
        <v>56</v>
      </c>
      <c r="E76" s="58" t="s">
        <v>699</v>
      </c>
      <c r="F76" s="54">
        <v>0</v>
      </c>
      <c r="G76" s="55">
        <v>0</v>
      </c>
      <c r="H76" s="47">
        <v>1</v>
      </c>
      <c r="I76" s="44">
        <v>0</v>
      </c>
      <c r="K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6" s="44"/>
    </row>
    <row r="77" spans="1:1020" ht="20.100000000000001" customHeight="1" x14ac:dyDescent="0.3">
      <c r="A77" s="58" t="s">
        <v>25</v>
      </c>
      <c r="B77" s="58" t="s">
        <v>115</v>
      </c>
      <c r="C77" s="45" t="s">
        <v>645</v>
      </c>
      <c r="D77" s="46" t="s">
        <v>56</v>
      </c>
      <c r="E77" s="58" t="s">
        <v>700</v>
      </c>
      <c r="F77" s="54">
        <v>0</v>
      </c>
      <c r="G77" s="55">
        <v>0</v>
      </c>
      <c r="H77" s="47">
        <v>1</v>
      </c>
      <c r="I77" s="44">
        <v>0</v>
      </c>
      <c r="K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7" s="44"/>
    </row>
    <row r="78" spans="1:1020" ht="20.100000000000001" customHeight="1" x14ac:dyDescent="0.3">
      <c r="A78" s="58" t="s">
        <v>25</v>
      </c>
      <c r="B78" s="58" t="s">
        <v>115</v>
      </c>
      <c r="C78" s="45" t="s">
        <v>646</v>
      </c>
      <c r="D78" s="46" t="s">
        <v>56</v>
      </c>
      <c r="E78" s="58" t="s">
        <v>701</v>
      </c>
      <c r="F78" s="54">
        <v>0</v>
      </c>
      <c r="G78" s="55">
        <v>0</v>
      </c>
      <c r="H78" s="47">
        <v>1</v>
      </c>
      <c r="I78" s="44">
        <v>0</v>
      </c>
      <c r="K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8" s="44"/>
    </row>
    <row r="79" spans="1:1020" ht="20.100000000000001" customHeight="1" x14ac:dyDescent="0.3">
      <c r="A79" s="58" t="s">
        <v>25</v>
      </c>
      <c r="B79" s="58" t="s">
        <v>115</v>
      </c>
      <c r="C79" s="45" t="s">
        <v>647</v>
      </c>
      <c r="D79" s="46" t="s">
        <v>56</v>
      </c>
      <c r="E79" s="58" t="s">
        <v>702</v>
      </c>
      <c r="F79" s="54">
        <v>0</v>
      </c>
      <c r="G79" s="55">
        <v>0</v>
      </c>
      <c r="H79" s="47">
        <v>1</v>
      </c>
      <c r="I79" s="44">
        <v>0</v>
      </c>
      <c r="AME79" s="50"/>
    </row>
    <row r="80" spans="1:1020" ht="20.100000000000001" customHeight="1" x14ac:dyDescent="0.3">
      <c r="A80" s="58" t="s">
        <v>25</v>
      </c>
      <c r="B80" s="58" t="s">
        <v>115</v>
      </c>
      <c r="C80" s="45" t="s">
        <v>648</v>
      </c>
      <c r="D80" s="46" t="s">
        <v>56</v>
      </c>
      <c r="E80" s="58" t="s">
        <v>703</v>
      </c>
      <c r="F80" s="54">
        <v>0</v>
      </c>
      <c r="G80" s="55">
        <v>0</v>
      </c>
      <c r="H80" s="47">
        <v>1</v>
      </c>
      <c r="I80" s="44">
        <v>0</v>
      </c>
      <c r="AME80" s="50"/>
    </row>
    <row r="81" spans="1:1020" ht="20.100000000000001" customHeight="1" x14ac:dyDescent="0.3">
      <c r="A81" s="58" t="s">
        <v>25</v>
      </c>
      <c r="B81" s="58" t="s">
        <v>115</v>
      </c>
      <c r="C81" s="45" t="s">
        <v>649</v>
      </c>
      <c r="D81" s="46" t="s">
        <v>56</v>
      </c>
      <c r="E81" s="58" t="s">
        <v>704</v>
      </c>
      <c r="F81" s="54">
        <v>0</v>
      </c>
      <c r="G81" s="55">
        <v>0</v>
      </c>
      <c r="H81" s="47">
        <v>1</v>
      </c>
      <c r="I81" s="44">
        <v>0</v>
      </c>
      <c r="AME81" s="50"/>
    </row>
    <row r="82" spans="1:1020" ht="20.100000000000001" customHeight="1" x14ac:dyDescent="0.3">
      <c r="A82" s="58" t="s">
        <v>25</v>
      </c>
      <c r="B82" s="58" t="s">
        <v>115</v>
      </c>
      <c r="C82" s="45" t="s">
        <v>650</v>
      </c>
      <c r="D82" s="46" t="s">
        <v>56</v>
      </c>
      <c r="E82" s="58" t="s">
        <v>705</v>
      </c>
      <c r="F82" s="54">
        <v>0</v>
      </c>
      <c r="G82" s="55">
        <v>0</v>
      </c>
      <c r="H82" s="47">
        <v>1</v>
      </c>
      <c r="I82" s="44">
        <v>0</v>
      </c>
      <c r="K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2" s="44"/>
    </row>
    <row r="83" spans="1:1020" ht="20.100000000000001" customHeight="1" x14ac:dyDescent="0.3">
      <c r="A83" s="58" t="s">
        <v>25</v>
      </c>
      <c r="B83" s="58" t="s">
        <v>115</v>
      </c>
      <c r="C83" s="45" t="s">
        <v>639</v>
      </c>
      <c r="D83" s="46" t="s">
        <v>56</v>
      </c>
      <c r="E83" s="58" t="s">
        <v>706</v>
      </c>
      <c r="F83" s="54">
        <v>0</v>
      </c>
      <c r="G83" s="55">
        <v>0</v>
      </c>
      <c r="H83" s="47">
        <v>1</v>
      </c>
      <c r="I83" s="44">
        <v>0</v>
      </c>
      <c r="K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3" s="44"/>
    </row>
    <row r="84" spans="1:1020" ht="20.100000000000001" customHeight="1" x14ac:dyDescent="0.3">
      <c r="A84" s="58" t="s">
        <v>25</v>
      </c>
      <c r="B84" s="58" t="s">
        <v>115</v>
      </c>
      <c r="C84" s="45" t="s">
        <v>651</v>
      </c>
      <c r="D84" s="46" t="s">
        <v>56</v>
      </c>
      <c r="E84" s="58" t="s">
        <v>707</v>
      </c>
      <c r="F84" s="54">
        <v>0</v>
      </c>
      <c r="G84" s="55">
        <v>0</v>
      </c>
      <c r="H84" s="47">
        <v>1</v>
      </c>
      <c r="I84" s="44">
        <v>0</v>
      </c>
      <c r="K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4" s="44"/>
    </row>
    <row r="85" spans="1:1020" ht="20.100000000000001" customHeight="1" x14ac:dyDescent="0.3">
      <c r="A85" s="58" t="s">
        <v>25</v>
      </c>
      <c r="B85" s="58" t="s">
        <v>115</v>
      </c>
      <c r="C85" s="45" t="s">
        <v>652</v>
      </c>
      <c r="D85" s="46" t="s">
        <v>56</v>
      </c>
      <c r="E85" s="58" t="s">
        <v>708</v>
      </c>
      <c r="F85" s="54">
        <v>0</v>
      </c>
      <c r="G85" s="55">
        <v>0</v>
      </c>
      <c r="H85" s="47">
        <v>1</v>
      </c>
      <c r="I85" s="44">
        <v>0</v>
      </c>
      <c r="K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5" s="44"/>
    </row>
    <row r="86" spans="1:1020" ht="20.100000000000001" customHeight="1" x14ac:dyDescent="0.3">
      <c r="A86" s="58" t="s">
        <v>25</v>
      </c>
      <c r="B86" s="58" t="s">
        <v>35</v>
      </c>
      <c r="C86" s="45" t="s">
        <v>611</v>
      </c>
      <c r="D86" s="46" t="s">
        <v>9</v>
      </c>
      <c r="E86" s="58" t="s">
        <v>713</v>
      </c>
      <c r="F86" s="54">
        <v>0</v>
      </c>
      <c r="G86" s="55">
        <v>0</v>
      </c>
      <c r="H86" s="47">
        <v>1</v>
      </c>
      <c r="I86" s="44">
        <v>0</v>
      </c>
      <c r="K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6" s="44"/>
    </row>
    <row r="87" spans="1:1020" ht="20.100000000000001" customHeight="1" x14ac:dyDescent="0.3">
      <c r="A87" s="58" t="s">
        <v>25</v>
      </c>
      <c r="B87" s="58" t="s">
        <v>34</v>
      </c>
      <c r="C87" s="45" t="s">
        <v>109</v>
      </c>
      <c r="D87" s="46" t="s">
        <v>9</v>
      </c>
      <c r="E87" s="58" t="s">
        <v>732</v>
      </c>
      <c r="F87" s="54">
        <v>0</v>
      </c>
      <c r="G87" s="55">
        <v>0</v>
      </c>
      <c r="H87" s="47">
        <v>1</v>
      </c>
      <c r="I87" s="44">
        <v>0</v>
      </c>
      <c r="K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7" s="44"/>
    </row>
    <row r="88" spans="1:1020" ht="20.100000000000001" customHeight="1" x14ac:dyDescent="0.3">
      <c r="A88" s="58" t="s">
        <v>25</v>
      </c>
      <c r="B88" s="58" t="s">
        <v>115</v>
      </c>
      <c r="C88" s="45" t="s">
        <v>635</v>
      </c>
      <c r="D88" s="46" t="s">
        <v>56</v>
      </c>
      <c r="E88" s="58" t="s">
        <v>714</v>
      </c>
      <c r="F88" s="54">
        <v>0</v>
      </c>
      <c r="G88" s="55">
        <v>0</v>
      </c>
      <c r="H88" s="47">
        <v>1</v>
      </c>
      <c r="I88" s="44">
        <v>0</v>
      </c>
      <c r="AME88" s="50"/>
    </row>
    <row r="89" spans="1:1020" ht="20.100000000000001" customHeight="1" x14ac:dyDescent="0.3">
      <c r="A89" s="58" t="s">
        <v>25</v>
      </c>
      <c r="B89" s="58" t="s">
        <v>115</v>
      </c>
      <c r="C89" s="45" t="s">
        <v>636</v>
      </c>
      <c r="D89" s="46" t="s">
        <v>56</v>
      </c>
      <c r="E89" s="58" t="s">
        <v>715</v>
      </c>
      <c r="F89" s="54">
        <v>0</v>
      </c>
      <c r="G89" s="55">
        <v>0</v>
      </c>
      <c r="H89" s="47">
        <v>1</v>
      </c>
      <c r="I89" s="44">
        <v>0</v>
      </c>
      <c r="AME89" s="50"/>
    </row>
    <row r="90" spans="1:1020" ht="20.100000000000001" customHeight="1" x14ac:dyDescent="0.3">
      <c r="A90" s="58" t="s">
        <v>25</v>
      </c>
      <c r="B90" s="58" t="s">
        <v>115</v>
      </c>
      <c r="C90" s="45" t="s">
        <v>637</v>
      </c>
      <c r="D90" s="46" t="s">
        <v>56</v>
      </c>
      <c r="E90" s="58" t="s">
        <v>716</v>
      </c>
      <c r="F90" s="54">
        <v>0</v>
      </c>
      <c r="G90" s="55">
        <v>0</v>
      </c>
      <c r="H90" s="47">
        <v>1</v>
      </c>
      <c r="I90" s="44">
        <v>0</v>
      </c>
      <c r="AME90" s="50"/>
    </row>
    <row r="91" spans="1:1020" ht="20.100000000000001" customHeight="1" x14ac:dyDescent="0.3">
      <c r="A91" s="58" t="s">
        <v>25</v>
      </c>
      <c r="B91" s="58" t="s">
        <v>115</v>
      </c>
      <c r="C91" s="45" t="s">
        <v>638</v>
      </c>
      <c r="D91" s="46" t="s">
        <v>56</v>
      </c>
      <c r="E91" s="58" t="s">
        <v>717</v>
      </c>
      <c r="F91" s="54">
        <v>0</v>
      </c>
      <c r="G91" s="55">
        <v>0</v>
      </c>
      <c r="H91" s="47">
        <v>1</v>
      </c>
      <c r="I91" s="44">
        <v>0</v>
      </c>
      <c r="K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1" s="44"/>
    </row>
    <row r="92" spans="1:1020" ht="20.100000000000001" customHeight="1" x14ac:dyDescent="0.3">
      <c r="A92" s="58" t="s">
        <v>25</v>
      </c>
      <c r="B92" s="58" t="s">
        <v>115</v>
      </c>
      <c r="C92" s="45" t="s">
        <v>640</v>
      </c>
      <c r="D92" s="46" t="s">
        <v>56</v>
      </c>
      <c r="E92" s="58" t="s">
        <v>718</v>
      </c>
      <c r="F92" s="54">
        <v>0</v>
      </c>
      <c r="G92" s="55">
        <v>0</v>
      </c>
      <c r="H92" s="47">
        <v>1</v>
      </c>
      <c r="I92" s="44">
        <v>0</v>
      </c>
      <c r="K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2" s="44"/>
    </row>
    <row r="93" spans="1:1020" ht="20.100000000000001" customHeight="1" x14ac:dyDescent="0.3">
      <c r="A93" s="58" t="s">
        <v>25</v>
      </c>
      <c r="B93" s="58" t="s">
        <v>115</v>
      </c>
      <c r="C93" s="45" t="s">
        <v>641</v>
      </c>
      <c r="D93" s="46" t="s">
        <v>56</v>
      </c>
      <c r="E93" s="58" t="s">
        <v>719</v>
      </c>
      <c r="F93" s="54">
        <v>0</v>
      </c>
      <c r="G93" s="55">
        <v>0</v>
      </c>
      <c r="H93" s="47">
        <v>1</v>
      </c>
      <c r="I93" s="44">
        <v>0</v>
      </c>
      <c r="K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3" s="44"/>
    </row>
    <row r="94" spans="1:1020" ht="20.100000000000001" customHeight="1" x14ac:dyDescent="0.3">
      <c r="A94" s="58" t="s">
        <v>25</v>
      </c>
      <c r="B94" s="58" t="s">
        <v>115</v>
      </c>
      <c r="C94" s="45" t="s">
        <v>642</v>
      </c>
      <c r="D94" s="46" t="s">
        <v>56</v>
      </c>
      <c r="E94" s="58" t="s">
        <v>720</v>
      </c>
      <c r="F94" s="54">
        <v>0</v>
      </c>
      <c r="G94" s="55">
        <v>0</v>
      </c>
      <c r="H94" s="47">
        <v>1</v>
      </c>
      <c r="I94" s="44">
        <v>0</v>
      </c>
      <c r="K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4" s="44"/>
    </row>
    <row r="95" spans="1:1020" ht="20.100000000000001" customHeight="1" x14ac:dyDescent="0.3">
      <c r="A95" s="58" t="s">
        <v>25</v>
      </c>
      <c r="B95" s="58" t="s">
        <v>115</v>
      </c>
      <c r="C95" s="45" t="s">
        <v>643</v>
      </c>
      <c r="D95" s="46" t="s">
        <v>56</v>
      </c>
      <c r="E95" s="58" t="s">
        <v>721</v>
      </c>
      <c r="F95" s="54">
        <v>0</v>
      </c>
      <c r="G95" s="55">
        <v>0</v>
      </c>
      <c r="H95" s="47">
        <v>1</v>
      </c>
      <c r="I95" s="44">
        <v>0</v>
      </c>
      <c r="K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5" s="44"/>
    </row>
    <row r="96" spans="1:1020" ht="20.100000000000001" customHeight="1" x14ac:dyDescent="0.3">
      <c r="A96" s="58" t="s">
        <v>25</v>
      </c>
      <c r="B96" s="58" t="s">
        <v>115</v>
      </c>
      <c r="C96" s="45" t="s">
        <v>644</v>
      </c>
      <c r="D96" s="46" t="s">
        <v>56</v>
      </c>
      <c r="E96" s="58" t="s">
        <v>722</v>
      </c>
      <c r="F96" s="54">
        <v>0</v>
      </c>
      <c r="G96" s="55">
        <v>0</v>
      </c>
      <c r="H96" s="47">
        <v>1</v>
      </c>
      <c r="I96" s="44">
        <v>0</v>
      </c>
      <c r="K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6" s="44"/>
    </row>
    <row r="97" spans="1:1020" ht="20.100000000000001" customHeight="1" x14ac:dyDescent="0.3">
      <c r="A97" s="58" t="s">
        <v>25</v>
      </c>
      <c r="B97" s="58" t="s">
        <v>115</v>
      </c>
      <c r="C97" s="45" t="s">
        <v>645</v>
      </c>
      <c r="D97" s="46" t="s">
        <v>56</v>
      </c>
      <c r="E97" s="58" t="s">
        <v>723</v>
      </c>
      <c r="F97" s="54">
        <v>0</v>
      </c>
      <c r="G97" s="55">
        <v>0</v>
      </c>
      <c r="H97" s="47">
        <v>1</v>
      </c>
      <c r="I97" s="44">
        <v>0</v>
      </c>
      <c r="AME97" s="50"/>
    </row>
    <row r="98" spans="1:1020" ht="20.100000000000001" customHeight="1" x14ac:dyDescent="0.3">
      <c r="A98" s="58" t="s">
        <v>25</v>
      </c>
      <c r="B98" s="58" t="s">
        <v>115</v>
      </c>
      <c r="C98" s="45" t="s">
        <v>646</v>
      </c>
      <c r="D98" s="46" t="s">
        <v>56</v>
      </c>
      <c r="E98" s="58" t="s">
        <v>724</v>
      </c>
      <c r="F98" s="54">
        <v>0</v>
      </c>
      <c r="G98" s="55">
        <v>0</v>
      </c>
      <c r="H98" s="47">
        <v>1</v>
      </c>
      <c r="I98" s="44">
        <v>0</v>
      </c>
      <c r="AME98" s="50"/>
    </row>
    <row r="99" spans="1:1020" ht="20.100000000000001" customHeight="1" x14ac:dyDescent="0.3">
      <c r="A99" s="58" t="s">
        <v>25</v>
      </c>
      <c r="B99" s="58" t="s">
        <v>115</v>
      </c>
      <c r="C99" s="45" t="s">
        <v>647</v>
      </c>
      <c r="D99" s="46" t="s">
        <v>56</v>
      </c>
      <c r="E99" s="58" t="s">
        <v>725</v>
      </c>
      <c r="F99" s="54">
        <v>0</v>
      </c>
      <c r="G99" s="55">
        <v>0</v>
      </c>
      <c r="H99" s="47">
        <v>1</v>
      </c>
      <c r="I99" s="44">
        <v>0</v>
      </c>
      <c r="AME99" s="50"/>
    </row>
    <row r="100" spans="1:1020" ht="20.100000000000001" customHeight="1" x14ac:dyDescent="0.3">
      <c r="A100" s="58" t="s">
        <v>25</v>
      </c>
      <c r="B100" s="58" t="s">
        <v>115</v>
      </c>
      <c r="C100" s="45" t="s">
        <v>648</v>
      </c>
      <c r="D100" s="46" t="s">
        <v>56</v>
      </c>
      <c r="E100" s="58" t="s">
        <v>726</v>
      </c>
      <c r="F100" s="54">
        <v>0</v>
      </c>
      <c r="G100" s="55">
        <v>0</v>
      </c>
      <c r="H100" s="47">
        <v>1</v>
      </c>
      <c r="I100" s="44">
        <v>0</v>
      </c>
      <c r="K1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0" s="44"/>
    </row>
    <row r="101" spans="1:1020" ht="20.100000000000001" customHeight="1" x14ac:dyDescent="0.3">
      <c r="A101" s="58" t="s">
        <v>25</v>
      </c>
      <c r="B101" s="58" t="s">
        <v>115</v>
      </c>
      <c r="C101" s="45" t="s">
        <v>649</v>
      </c>
      <c r="D101" s="46" t="s">
        <v>56</v>
      </c>
      <c r="E101" s="58" t="s">
        <v>727</v>
      </c>
      <c r="F101" s="54">
        <v>0</v>
      </c>
      <c r="G101" s="55">
        <v>0</v>
      </c>
      <c r="H101" s="47">
        <v>1</v>
      </c>
      <c r="I101" s="44">
        <v>0</v>
      </c>
      <c r="K1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1" s="44"/>
    </row>
    <row r="102" spans="1:1020" ht="20.100000000000001" customHeight="1" x14ac:dyDescent="0.3">
      <c r="A102" s="58" t="s">
        <v>25</v>
      </c>
      <c r="B102" s="58" t="s">
        <v>115</v>
      </c>
      <c r="C102" s="45" t="s">
        <v>650</v>
      </c>
      <c r="D102" s="46" t="s">
        <v>56</v>
      </c>
      <c r="E102" s="58" t="s">
        <v>728</v>
      </c>
      <c r="F102" s="54">
        <v>0</v>
      </c>
      <c r="G102" s="55">
        <v>0</v>
      </c>
      <c r="H102" s="47">
        <v>1</v>
      </c>
      <c r="I102" s="44">
        <v>0</v>
      </c>
      <c r="K1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2" s="44"/>
    </row>
    <row r="103" spans="1:1020" ht="20.100000000000001" customHeight="1" x14ac:dyDescent="0.3">
      <c r="A103" s="58" t="s">
        <v>25</v>
      </c>
      <c r="B103" s="58" t="s">
        <v>115</v>
      </c>
      <c r="C103" s="45" t="s">
        <v>639</v>
      </c>
      <c r="D103" s="46" t="s">
        <v>56</v>
      </c>
      <c r="E103" s="58" t="s">
        <v>729</v>
      </c>
      <c r="F103" s="54">
        <v>0</v>
      </c>
      <c r="G103" s="55">
        <v>0</v>
      </c>
      <c r="H103" s="47">
        <v>1</v>
      </c>
      <c r="I103" s="44">
        <v>0</v>
      </c>
      <c r="K1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3" s="44"/>
    </row>
    <row r="104" spans="1:1020" ht="20.100000000000001" customHeight="1" x14ac:dyDescent="0.3">
      <c r="A104" s="58" t="s">
        <v>25</v>
      </c>
      <c r="B104" s="58" t="s">
        <v>115</v>
      </c>
      <c r="C104" s="45" t="s">
        <v>651</v>
      </c>
      <c r="D104" s="46" t="s">
        <v>56</v>
      </c>
      <c r="E104" s="58" t="s">
        <v>730</v>
      </c>
      <c r="F104" s="54">
        <v>0</v>
      </c>
      <c r="G104" s="55">
        <v>0</v>
      </c>
      <c r="H104" s="47">
        <v>1</v>
      </c>
      <c r="I104" s="44">
        <v>0</v>
      </c>
      <c r="K1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4" s="44"/>
    </row>
    <row r="105" spans="1:1020" ht="20.100000000000001" customHeight="1" x14ac:dyDescent="0.3">
      <c r="A105" s="58" t="s">
        <v>25</v>
      </c>
      <c r="B105" s="58" t="s">
        <v>115</v>
      </c>
      <c r="C105" s="45" t="s">
        <v>652</v>
      </c>
      <c r="D105" s="46" t="s">
        <v>56</v>
      </c>
      <c r="E105" s="58" t="s">
        <v>731</v>
      </c>
      <c r="F105" s="54">
        <v>0</v>
      </c>
      <c r="G105" s="55">
        <v>0</v>
      </c>
      <c r="H105" s="47">
        <v>1</v>
      </c>
      <c r="I105" s="44">
        <v>0</v>
      </c>
      <c r="K1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5" s="44"/>
    </row>
    <row r="106" spans="1:1020" ht="20.100000000000001" customHeight="1" x14ac:dyDescent="0.3">
      <c r="A106" s="58" t="s">
        <v>25</v>
      </c>
      <c r="B106" s="58" t="s">
        <v>35</v>
      </c>
      <c r="C106" s="45" t="s">
        <v>611</v>
      </c>
      <c r="D106" s="46" t="s">
        <v>9</v>
      </c>
      <c r="E106" s="58" t="s">
        <v>734</v>
      </c>
      <c r="F106" s="54">
        <v>0</v>
      </c>
      <c r="G106" s="55">
        <v>0</v>
      </c>
      <c r="H106" s="47">
        <v>1</v>
      </c>
      <c r="I106" s="44">
        <v>0</v>
      </c>
      <c r="AME106" s="50"/>
    </row>
    <row r="107" spans="1:1020" ht="20.100000000000001" customHeight="1" x14ac:dyDescent="0.3">
      <c r="A107" s="58" t="s">
        <v>25</v>
      </c>
      <c r="B107" s="58" t="s">
        <v>34</v>
      </c>
      <c r="C107" s="45" t="s">
        <v>95</v>
      </c>
      <c r="D107" s="46" t="s">
        <v>9</v>
      </c>
      <c r="E107" s="58" t="s">
        <v>753</v>
      </c>
      <c r="F107" s="54">
        <v>0</v>
      </c>
      <c r="G107" s="55">
        <v>0</v>
      </c>
      <c r="H107" s="47">
        <v>1</v>
      </c>
      <c r="I107" s="44">
        <v>0</v>
      </c>
      <c r="AME107" s="50"/>
    </row>
    <row r="108" spans="1:1020" ht="20.100000000000001" customHeight="1" x14ac:dyDescent="0.3">
      <c r="A108" s="58" t="s">
        <v>25</v>
      </c>
      <c r="B108" s="58" t="s">
        <v>115</v>
      </c>
      <c r="C108" s="45" t="s">
        <v>635</v>
      </c>
      <c r="D108" s="46" t="s">
        <v>56</v>
      </c>
      <c r="E108" s="58" t="s">
        <v>735</v>
      </c>
      <c r="F108" s="54">
        <v>0</v>
      </c>
      <c r="G108" s="55">
        <v>0</v>
      </c>
      <c r="H108" s="47">
        <v>1</v>
      </c>
      <c r="I108" s="44">
        <v>0</v>
      </c>
      <c r="AME108" s="50"/>
    </row>
    <row r="109" spans="1:1020" ht="20.100000000000001" customHeight="1" x14ac:dyDescent="0.3">
      <c r="A109" s="58" t="s">
        <v>25</v>
      </c>
      <c r="B109" s="58" t="s">
        <v>115</v>
      </c>
      <c r="C109" s="45" t="s">
        <v>636</v>
      </c>
      <c r="D109" s="46" t="s">
        <v>56</v>
      </c>
      <c r="E109" s="58" t="s">
        <v>736</v>
      </c>
      <c r="F109" s="54">
        <v>0</v>
      </c>
      <c r="G109" s="55">
        <v>0</v>
      </c>
      <c r="H109" s="47">
        <v>1</v>
      </c>
      <c r="I109" s="44">
        <v>0</v>
      </c>
      <c r="K1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9" s="44"/>
    </row>
    <row r="110" spans="1:1020" ht="20.100000000000001" customHeight="1" x14ac:dyDescent="0.3">
      <c r="A110" s="58" t="s">
        <v>25</v>
      </c>
      <c r="B110" s="58" t="s">
        <v>115</v>
      </c>
      <c r="C110" s="45" t="s">
        <v>637</v>
      </c>
      <c r="D110" s="46" t="s">
        <v>56</v>
      </c>
      <c r="E110" s="58" t="s">
        <v>737</v>
      </c>
      <c r="F110" s="54">
        <v>0</v>
      </c>
      <c r="G110" s="55">
        <v>0</v>
      </c>
      <c r="H110" s="47">
        <v>1</v>
      </c>
      <c r="I110" s="44">
        <v>0</v>
      </c>
      <c r="K1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0" s="44"/>
    </row>
    <row r="111" spans="1:1020" ht="20.100000000000001" customHeight="1" x14ac:dyDescent="0.3">
      <c r="A111" s="58" t="s">
        <v>25</v>
      </c>
      <c r="B111" s="58" t="s">
        <v>115</v>
      </c>
      <c r="C111" s="45" t="s">
        <v>638</v>
      </c>
      <c r="D111" s="46" t="s">
        <v>56</v>
      </c>
      <c r="E111" s="58" t="s">
        <v>738</v>
      </c>
      <c r="F111" s="54">
        <v>0</v>
      </c>
      <c r="G111" s="55">
        <v>0</v>
      </c>
      <c r="H111" s="47">
        <v>1</v>
      </c>
      <c r="I111" s="44">
        <v>0</v>
      </c>
      <c r="K1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1" s="44"/>
    </row>
    <row r="112" spans="1:1020" ht="20.100000000000001" customHeight="1" x14ac:dyDescent="0.3">
      <c r="A112" s="58" t="s">
        <v>25</v>
      </c>
      <c r="B112" s="58" t="s">
        <v>115</v>
      </c>
      <c r="C112" s="45" t="s">
        <v>640</v>
      </c>
      <c r="D112" s="46" t="s">
        <v>56</v>
      </c>
      <c r="E112" s="58" t="s">
        <v>739</v>
      </c>
      <c r="F112" s="54">
        <v>0</v>
      </c>
      <c r="G112" s="55">
        <v>0</v>
      </c>
      <c r="H112" s="47">
        <v>1</v>
      </c>
      <c r="I112" s="44">
        <v>0</v>
      </c>
      <c r="K1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2" s="44"/>
    </row>
    <row r="113" spans="1:1020" ht="20.100000000000001" customHeight="1" x14ac:dyDescent="0.3">
      <c r="A113" s="58" t="s">
        <v>25</v>
      </c>
      <c r="B113" s="58" t="s">
        <v>115</v>
      </c>
      <c r="C113" s="45" t="s">
        <v>641</v>
      </c>
      <c r="D113" s="46" t="s">
        <v>56</v>
      </c>
      <c r="E113" s="58" t="s">
        <v>740</v>
      </c>
      <c r="F113" s="54">
        <v>0</v>
      </c>
      <c r="G113" s="55">
        <v>0</v>
      </c>
      <c r="H113" s="47">
        <v>1</v>
      </c>
      <c r="I113" s="44">
        <v>0</v>
      </c>
      <c r="K1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3" s="44"/>
    </row>
    <row r="114" spans="1:1020" ht="20.100000000000001" customHeight="1" x14ac:dyDescent="0.3">
      <c r="A114" s="58" t="s">
        <v>25</v>
      </c>
      <c r="B114" s="58" t="s">
        <v>115</v>
      </c>
      <c r="C114" s="45" t="s">
        <v>642</v>
      </c>
      <c r="D114" s="46" t="s">
        <v>56</v>
      </c>
      <c r="E114" s="58" t="s">
        <v>741</v>
      </c>
      <c r="F114" s="54">
        <v>0</v>
      </c>
      <c r="G114" s="55">
        <v>0</v>
      </c>
      <c r="H114" s="47">
        <v>1</v>
      </c>
      <c r="I114" s="44">
        <v>0</v>
      </c>
      <c r="K1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4" s="44"/>
    </row>
    <row r="115" spans="1:1020" ht="20.100000000000001" customHeight="1" x14ac:dyDescent="0.3">
      <c r="A115" s="58" t="s">
        <v>25</v>
      </c>
      <c r="B115" s="58" t="s">
        <v>115</v>
      </c>
      <c r="C115" s="45" t="s">
        <v>643</v>
      </c>
      <c r="D115" s="46" t="s">
        <v>13</v>
      </c>
      <c r="E115" s="58" t="s">
        <v>742</v>
      </c>
      <c r="F115" s="54">
        <v>0</v>
      </c>
      <c r="G115" s="55">
        <v>0</v>
      </c>
      <c r="H115" s="47">
        <v>1</v>
      </c>
      <c r="I115" s="44">
        <v>0</v>
      </c>
      <c r="J115" s="44" t="s">
        <v>85</v>
      </c>
      <c r="AME115" s="50"/>
    </row>
    <row r="116" spans="1:1020" ht="20.100000000000001" customHeight="1" x14ac:dyDescent="0.3">
      <c r="A116" s="58" t="s">
        <v>25</v>
      </c>
      <c r="B116" s="58" t="s">
        <v>115</v>
      </c>
      <c r="C116" s="45" t="s">
        <v>644</v>
      </c>
      <c r="D116" s="46" t="s">
        <v>56</v>
      </c>
      <c r="E116" s="58" t="s">
        <v>743</v>
      </c>
      <c r="F116" s="54">
        <v>0</v>
      </c>
      <c r="G116" s="55">
        <v>0</v>
      </c>
      <c r="H116" s="47">
        <v>1</v>
      </c>
      <c r="I116" s="44">
        <v>0</v>
      </c>
      <c r="J116" s="44" t="s">
        <v>25</v>
      </c>
    </row>
    <row r="117" spans="1:1020" ht="20.100000000000001" customHeight="1" x14ac:dyDescent="0.3">
      <c r="A117" s="58" t="s">
        <v>25</v>
      </c>
      <c r="B117" s="58" t="s">
        <v>115</v>
      </c>
      <c r="C117" s="45" t="s">
        <v>645</v>
      </c>
      <c r="D117" s="46" t="s">
        <v>56</v>
      </c>
      <c r="E117" s="58" t="s">
        <v>744</v>
      </c>
      <c r="F117" s="54">
        <v>0</v>
      </c>
      <c r="G117" s="55">
        <v>0</v>
      </c>
      <c r="H117" s="47">
        <v>1</v>
      </c>
      <c r="I117" s="44">
        <v>0</v>
      </c>
      <c r="AME117" s="50"/>
    </row>
    <row r="118" spans="1:1020" ht="20.100000000000001" customHeight="1" x14ac:dyDescent="0.3">
      <c r="A118" s="58" t="s">
        <v>25</v>
      </c>
      <c r="B118" s="58" t="s">
        <v>115</v>
      </c>
      <c r="C118" s="45" t="s">
        <v>646</v>
      </c>
      <c r="D118" s="46" t="s">
        <v>56</v>
      </c>
      <c r="E118" s="58" t="s">
        <v>745</v>
      </c>
      <c r="F118" s="54">
        <v>0</v>
      </c>
      <c r="G118" s="55">
        <v>0</v>
      </c>
      <c r="H118" s="47">
        <v>1</v>
      </c>
      <c r="I118" s="44">
        <v>0</v>
      </c>
      <c r="AME118" s="50"/>
    </row>
    <row r="119" spans="1:1020" ht="20.100000000000001" customHeight="1" x14ac:dyDescent="0.3">
      <c r="A119" s="58" t="s">
        <v>25</v>
      </c>
      <c r="B119" s="58" t="s">
        <v>115</v>
      </c>
      <c r="C119" s="45" t="s">
        <v>647</v>
      </c>
      <c r="D119" s="46" t="s">
        <v>56</v>
      </c>
      <c r="E119" s="58" t="s">
        <v>746</v>
      </c>
      <c r="F119" s="54">
        <v>0</v>
      </c>
      <c r="G119" s="55">
        <v>0</v>
      </c>
      <c r="H119" s="47">
        <v>1</v>
      </c>
      <c r="I119" s="44">
        <v>0</v>
      </c>
      <c r="AME119" s="50"/>
    </row>
    <row r="120" spans="1:1020" ht="20.100000000000001" customHeight="1" x14ac:dyDescent="0.3">
      <c r="A120" s="58" t="s">
        <v>25</v>
      </c>
      <c r="B120" s="58" t="s">
        <v>115</v>
      </c>
      <c r="C120" s="45" t="s">
        <v>648</v>
      </c>
      <c r="D120" s="46" t="s">
        <v>56</v>
      </c>
      <c r="E120" s="58" t="s">
        <v>747</v>
      </c>
      <c r="F120" s="54">
        <v>0</v>
      </c>
      <c r="G120" s="55">
        <v>0</v>
      </c>
      <c r="H120" s="47">
        <v>1</v>
      </c>
      <c r="I120" s="44">
        <v>0</v>
      </c>
      <c r="K1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0" s="44"/>
    </row>
    <row r="121" spans="1:1020" ht="20.100000000000001" customHeight="1" x14ac:dyDescent="0.3">
      <c r="A121" s="58" t="s">
        <v>25</v>
      </c>
      <c r="B121" s="58" t="s">
        <v>115</v>
      </c>
      <c r="C121" s="45" t="s">
        <v>649</v>
      </c>
      <c r="D121" s="46" t="s">
        <v>56</v>
      </c>
      <c r="E121" s="58" t="s">
        <v>748</v>
      </c>
      <c r="F121" s="54">
        <v>0</v>
      </c>
      <c r="G121" s="55">
        <v>0</v>
      </c>
      <c r="H121" s="47">
        <v>1</v>
      </c>
      <c r="I121" s="44">
        <v>0</v>
      </c>
      <c r="K1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1" s="44"/>
    </row>
    <row r="122" spans="1:1020" ht="20.100000000000001" customHeight="1" x14ac:dyDescent="0.3">
      <c r="A122" s="58" t="s">
        <v>25</v>
      </c>
      <c r="B122" s="58" t="s">
        <v>115</v>
      </c>
      <c r="C122" s="45" t="s">
        <v>650</v>
      </c>
      <c r="D122" s="46" t="s">
        <v>56</v>
      </c>
      <c r="E122" s="58" t="s">
        <v>749</v>
      </c>
      <c r="F122" s="54">
        <v>0</v>
      </c>
      <c r="G122" s="55">
        <v>0</v>
      </c>
      <c r="H122" s="47">
        <v>1</v>
      </c>
      <c r="I122" s="44">
        <v>0</v>
      </c>
      <c r="K1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2" s="44"/>
    </row>
    <row r="123" spans="1:1020" ht="20.100000000000001" customHeight="1" x14ac:dyDescent="0.3">
      <c r="A123" s="58" t="s">
        <v>25</v>
      </c>
      <c r="B123" s="58" t="s">
        <v>115</v>
      </c>
      <c r="C123" s="45" t="s">
        <v>639</v>
      </c>
      <c r="D123" s="46" t="s">
        <v>56</v>
      </c>
      <c r="E123" s="58" t="s">
        <v>750</v>
      </c>
      <c r="F123" s="54">
        <v>0</v>
      </c>
      <c r="G123" s="55">
        <v>0</v>
      </c>
      <c r="H123" s="47">
        <v>1</v>
      </c>
      <c r="I123" s="44">
        <v>0</v>
      </c>
      <c r="K1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3" s="44"/>
    </row>
    <row r="124" spans="1:1020" ht="20.100000000000001" customHeight="1" x14ac:dyDescent="0.3">
      <c r="A124" s="58" t="s">
        <v>25</v>
      </c>
      <c r="B124" s="58" t="s">
        <v>115</v>
      </c>
      <c r="C124" s="45" t="s">
        <v>651</v>
      </c>
      <c r="D124" s="46" t="s">
        <v>56</v>
      </c>
      <c r="E124" s="58" t="s">
        <v>751</v>
      </c>
      <c r="F124" s="54">
        <v>0</v>
      </c>
      <c r="G124" s="55">
        <v>0</v>
      </c>
      <c r="H124" s="47">
        <v>1</v>
      </c>
      <c r="I124" s="44">
        <v>0</v>
      </c>
      <c r="K1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4" s="44"/>
    </row>
    <row r="125" spans="1:1020" ht="20.100000000000001" customHeight="1" x14ac:dyDescent="0.3">
      <c r="A125" s="58" t="s">
        <v>25</v>
      </c>
      <c r="B125" s="58" t="s">
        <v>115</v>
      </c>
      <c r="C125" s="45" t="s">
        <v>652</v>
      </c>
      <c r="D125" s="46" t="s">
        <v>56</v>
      </c>
      <c r="E125" s="58" t="s">
        <v>752</v>
      </c>
      <c r="F125" s="54">
        <v>0</v>
      </c>
      <c r="G125" s="55">
        <v>0</v>
      </c>
      <c r="H125" s="47">
        <v>1</v>
      </c>
      <c r="I125" s="44">
        <v>0</v>
      </c>
      <c r="K1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5" s="44"/>
    </row>
    <row r="126" spans="1:1020" ht="20.100000000000001" customHeight="1" x14ac:dyDescent="0.3">
      <c r="A126" s="58" t="s">
        <v>25</v>
      </c>
      <c r="B126" s="58" t="s">
        <v>35</v>
      </c>
      <c r="C126" s="45" t="s">
        <v>611</v>
      </c>
      <c r="D126" s="46" t="s">
        <v>9</v>
      </c>
      <c r="E126" s="58" t="s">
        <v>754</v>
      </c>
      <c r="F126" s="54">
        <v>0</v>
      </c>
      <c r="G126" s="55">
        <v>0</v>
      </c>
      <c r="H126" s="47">
        <v>1</v>
      </c>
      <c r="I126" s="44">
        <v>0</v>
      </c>
      <c r="AME126" s="50"/>
    </row>
    <row r="127" spans="1:1020" ht="20.100000000000001" customHeight="1" x14ac:dyDescent="0.3">
      <c r="A127" s="58" t="s">
        <v>25</v>
      </c>
      <c r="B127" s="58" t="s">
        <v>34</v>
      </c>
      <c r="C127" s="45" t="s">
        <v>773</v>
      </c>
      <c r="D127" s="46" t="s">
        <v>9</v>
      </c>
      <c r="E127" s="58" t="s">
        <v>774</v>
      </c>
      <c r="F127" s="54">
        <v>0</v>
      </c>
      <c r="G127" s="55">
        <v>0</v>
      </c>
      <c r="H127" s="47">
        <v>1</v>
      </c>
      <c r="I127" s="44">
        <v>0</v>
      </c>
      <c r="AME127" s="50"/>
    </row>
    <row r="128" spans="1:1020" ht="20.100000000000001" customHeight="1" x14ac:dyDescent="0.3">
      <c r="A128" s="58" t="s">
        <v>25</v>
      </c>
      <c r="B128" s="58" t="s">
        <v>115</v>
      </c>
      <c r="C128" s="45" t="s">
        <v>635</v>
      </c>
      <c r="D128" s="46" t="s">
        <v>56</v>
      </c>
      <c r="E128" s="58" t="s">
        <v>755</v>
      </c>
      <c r="F128" s="54">
        <v>0</v>
      </c>
      <c r="G128" s="55">
        <v>0</v>
      </c>
      <c r="H128" s="47">
        <v>1</v>
      </c>
      <c r="I128" s="44">
        <v>0</v>
      </c>
      <c r="AME128" s="50"/>
    </row>
    <row r="129" spans="1:1020" ht="20.100000000000001" customHeight="1" x14ac:dyDescent="0.3">
      <c r="A129" s="58" t="s">
        <v>25</v>
      </c>
      <c r="B129" s="58" t="s">
        <v>115</v>
      </c>
      <c r="C129" s="45" t="s">
        <v>636</v>
      </c>
      <c r="D129" s="46" t="s">
        <v>56</v>
      </c>
      <c r="E129" s="58" t="s">
        <v>756</v>
      </c>
      <c r="F129" s="54">
        <v>0</v>
      </c>
      <c r="G129" s="55">
        <v>0</v>
      </c>
      <c r="H129" s="47">
        <v>1</v>
      </c>
      <c r="I129" s="44">
        <v>0</v>
      </c>
      <c r="K1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9" s="44"/>
    </row>
    <row r="130" spans="1:1020" ht="20.100000000000001" customHeight="1" x14ac:dyDescent="0.3">
      <c r="A130" s="58" t="s">
        <v>25</v>
      </c>
      <c r="B130" s="58" t="s">
        <v>115</v>
      </c>
      <c r="C130" s="45" t="s">
        <v>637</v>
      </c>
      <c r="D130" s="46" t="s">
        <v>56</v>
      </c>
      <c r="E130" s="58" t="s">
        <v>757</v>
      </c>
      <c r="F130" s="54">
        <v>0</v>
      </c>
      <c r="G130" s="55">
        <v>0</v>
      </c>
      <c r="H130" s="47">
        <v>1</v>
      </c>
      <c r="I130" s="44">
        <v>0</v>
      </c>
      <c r="K1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0" s="44"/>
    </row>
    <row r="131" spans="1:1020" ht="20.100000000000001" customHeight="1" x14ac:dyDescent="0.3">
      <c r="A131" s="58" t="s">
        <v>25</v>
      </c>
      <c r="B131" s="58" t="s">
        <v>115</v>
      </c>
      <c r="C131" s="45" t="s">
        <v>638</v>
      </c>
      <c r="D131" s="46" t="s">
        <v>56</v>
      </c>
      <c r="E131" s="58" t="s">
        <v>758</v>
      </c>
      <c r="F131" s="54">
        <v>0</v>
      </c>
      <c r="G131" s="55">
        <v>0</v>
      </c>
      <c r="H131" s="47">
        <v>1</v>
      </c>
      <c r="I131" s="44">
        <v>0</v>
      </c>
      <c r="K1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1" s="44"/>
    </row>
    <row r="132" spans="1:1020" ht="20.100000000000001" customHeight="1" x14ac:dyDescent="0.3">
      <c r="A132" s="58" t="s">
        <v>25</v>
      </c>
      <c r="B132" s="58" t="s">
        <v>115</v>
      </c>
      <c r="C132" s="45" t="s">
        <v>640</v>
      </c>
      <c r="D132" s="46" t="s">
        <v>56</v>
      </c>
      <c r="E132" s="58" t="s">
        <v>759</v>
      </c>
      <c r="F132" s="54">
        <v>0</v>
      </c>
      <c r="G132" s="55">
        <v>0</v>
      </c>
      <c r="H132" s="47">
        <v>1</v>
      </c>
      <c r="I132" s="44">
        <v>0</v>
      </c>
      <c r="K1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2" s="44"/>
    </row>
    <row r="133" spans="1:1020" ht="20.100000000000001" customHeight="1" x14ac:dyDescent="0.3">
      <c r="A133" s="58" t="s">
        <v>25</v>
      </c>
      <c r="B133" s="58" t="s">
        <v>115</v>
      </c>
      <c r="C133" s="45" t="s">
        <v>641</v>
      </c>
      <c r="D133" s="46" t="s">
        <v>56</v>
      </c>
      <c r="E133" s="58" t="s">
        <v>760</v>
      </c>
      <c r="F133" s="54">
        <v>0</v>
      </c>
      <c r="G133" s="55">
        <v>0</v>
      </c>
      <c r="H133" s="47">
        <v>1</v>
      </c>
      <c r="I133" s="44">
        <v>0</v>
      </c>
      <c r="K1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3" s="44"/>
    </row>
    <row r="134" spans="1:1020" ht="20.100000000000001" customHeight="1" x14ac:dyDescent="0.3">
      <c r="A134" s="58" t="s">
        <v>25</v>
      </c>
      <c r="B134" s="58" t="s">
        <v>115</v>
      </c>
      <c r="C134" s="45" t="s">
        <v>642</v>
      </c>
      <c r="D134" s="46" t="s">
        <v>56</v>
      </c>
      <c r="E134" s="58" t="s">
        <v>761</v>
      </c>
      <c r="F134" s="54">
        <v>0</v>
      </c>
      <c r="G134" s="55">
        <v>0</v>
      </c>
      <c r="H134" s="47">
        <v>1</v>
      </c>
      <c r="I134" s="44">
        <v>0</v>
      </c>
      <c r="K1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4" s="44"/>
    </row>
    <row r="135" spans="1:1020" ht="20.100000000000001" customHeight="1" x14ac:dyDescent="0.3">
      <c r="A135" s="58" t="s">
        <v>25</v>
      </c>
      <c r="B135" s="58" t="s">
        <v>115</v>
      </c>
      <c r="C135" s="45" t="s">
        <v>643</v>
      </c>
      <c r="D135" s="46" t="s">
        <v>56</v>
      </c>
      <c r="E135" s="58" t="s">
        <v>762</v>
      </c>
      <c r="F135" s="54">
        <v>0</v>
      </c>
      <c r="G135" s="55">
        <v>0</v>
      </c>
      <c r="H135" s="47">
        <v>1</v>
      </c>
      <c r="I135" s="44">
        <v>0</v>
      </c>
      <c r="AME135" s="50"/>
    </row>
    <row r="136" spans="1:1020" ht="20.100000000000001" customHeight="1" x14ac:dyDescent="0.3">
      <c r="A136" s="58" t="s">
        <v>25</v>
      </c>
      <c r="B136" s="58" t="s">
        <v>115</v>
      </c>
      <c r="C136" s="45" t="s">
        <v>644</v>
      </c>
      <c r="D136" s="46" t="s">
        <v>56</v>
      </c>
      <c r="E136" s="58" t="s">
        <v>763</v>
      </c>
      <c r="F136" s="54">
        <v>0</v>
      </c>
      <c r="G136" s="55">
        <v>0</v>
      </c>
      <c r="H136" s="47">
        <v>1</v>
      </c>
      <c r="I136" s="44">
        <v>0</v>
      </c>
      <c r="AME136" s="50"/>
    </row>
    <row r="137" spans="1:1020" ht="20.100000000000001" customHeight="1" x14ac:dyDescent="0.3">
      <c r="A137" s="58" t="s">
        <v>25</v>
      </c>
      <c r="B137" s="58" t="s">
        <v>115</v>
      </c>
      <c r="C137" s="45" t="s">
        <v>645</v>
      </c>
      <c r="D137" s="46" t="s">
        <v>13</v>
      </c>
      <c r="E137" s="58" t="s">
        <v>764</v>
      </c>
      <c r="F137" s="54">
        <v>0</v>
      </c>
      <c r="G137" s="55">
        <v>0</v>
      </c>
      <c r="H137" s="47">
        <v>1</v>
      </c>
      <c r="I137" s="44">
        <v>0</v>
      </c>
      <c r="AME137" s="50"/>
    </row>
    <row r="138" spans="1:1020" ht="20.100000000000001" customHeight="1" x14ac:dyDescent="0.3">
      <c r="A138" s="58" t="s">
        <v>25</v>
      </c>
      <c r="B138" s="58" t="s">
        <v>115</v>
      </c>
      <c r="C138" s="45" t="s">
        <v>646</v>
      </c>
      <c r="D138" s="46" t="s">
        <v>56</v>
      </c>
      <c r="E138" s="58" t="s">
        <v>765</v>
      </c>
      <c r="F138" s="54">
        <v>0</v>
      </c>
      <c r="G138" s="55">
        <v>0</v>
      </c>
      <c r="H138" s="47">
        <v>1</v>
      </c>
      <c r="I138" s="44">
        <v>0</v>
      </c>
      <c r="K1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8" s="44"/>
    </row>
    <row r="139" spans="1:1020" ht="20.100000000000001" customHeight="1" x14ac:dyDescent="0.3">
      <c r="A139" s="58" t="s">
        <v>25</v>
      </c>
      <c r="B139" s="58" t="s">
        <v>115</v>
      </c>
      <c r="C139" s="45" t="s">
        <v>647</v>
      </c>
      <c r="D139" s="46" t="s">
        <v>56</v>
      </c>
      <c r="E139" s="58" t="s">
        <v>766</v>
      </c>
      <c r="F139" s="54">
        <v>0</v>
      </c>
      <c r="G139" s="55">
        <v>0</v>
      </c>
      <c r="H139" s="47">
        <v>1</v>
      </c>
      <c r="I139" s="44">
        <v>0</v>
      </c>
      <c r="K1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9" s="44"/>
    </row>
    <row r="140" spans="1:1020" ht="20.100000000000001" customHeight="1" x14ac:dyDescent="0.3">
      <c r="A140" s="58" t="s">
        <v>25</v>
      </c>
      <c r="B140" s="58" t="s">
        <v>115</v>
      </c>
      <c r="C140" s="45" t="s">
        <v>648</v>
      </c>
      <c r="D140" s="46" t="s">
        <v>56</v>
      </c>
      <c r="E140" s="58" t="s">
        <v>767</v>
      </c>
      <c r="F140" s="54">
        <v>0</v>
      </c>
      <c r="G140" s="55">
        <v>0</v>
      </c>
      <c r="H140" s="47">
        <v>1</v>
      </c>
      <c r="I140" s="44">
        <v>0</v>
      </c>
      <c r="K1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0" s="44"/>
    </row>
    <row r="141" spans="1:1020" ht="20.100000000000001" customHeight="1" x14ac:dyDescent="0.3">
      <c r="A141" s="58" t="s">
        <v>25</v>
      </c>
      <c r="B141" s="58" t="s">
        <v>115</v>
      </c>
      <c r="C141" s="45" t="s">
        <v>649</v>
      </c>
      <c r="D141" s="46" t="s">
        <v>56</v>
      </c>
      <c r="E141" s="58" t="s">
        <v>768</v>
      </c>
      <c r="F141" s="54">
        <v>0</v>
      </c>
      <c r="G141" s="55">
        <v>0</v>
      </c>
      <c r="H141" s="47">
        <v>1</v>
      </c>
      <c r="I141" s="44">
        <v>0</v>
      </c>
      <c r="K1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1" s="44"/>
    </row>
    <row r="142" spans="1:1020" ht="20.100000000000001" customHeight="1" x14ac:dyDescent="0.3">
      <c r="A142" s="58" t="s">
        <v>25</v>
      </c>
      <c r="B142" s="58" t="s">
        <v>115</v>
      </c>
      <c r="C142" s="45" t="s">
        <v>650</v>
      </c>
      <c r="D142" s="46" t="s">
        <v>56</v>
      </c>
      <c r="E142" s="58" t="s">
        <v>769</v>
      </c>
      <c r="F142" s="54">
        <v>0</v>
      </c>
      <c r="G142" s="55">
        <v>0</v>
      </c>
      <c r="H142" s="47">
        <v>1</v>
      </c>
      <c r="I142" s="44">
        <v>0</v>
      </c>
      <c r="K1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2" s="44"/>
    </row>
    <row r="143" spans="1:1020" ht="20.100000000000001" customHeight="1" x14ac:dyDescent="0.3">
      <c r="A143" s="58" t="s">
        <v>25</v>
      </c>
      <c r="B143" s="58" t="s">
        <v>115</v>
      </c>
      <c r="C143" s="45" t="s">
        <v>639</v>
      </c>
      <c r="D143" s="46" t="s">
        <v>56</v>
      </c>
      <c r="E143" s="58" t="s">
        <v>770</v>
      </c>
      <c r="F143" s="54">
        <v>0</v>
      </c>
      <c r="G143" s="55">
        <v>0</v>
      </c>
      <c r="H143" s="47">
        <v>1</v>
      </c>
      <c r="I143" s="44">
        <v>0</v>
      </c>
      <c r="K1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3" s="44"/>
    </row>
    <row r="144" spans="1:1020" ht="20.100000000000001" customHeight="1" x14ac:dyDescent="0.3">
      <c r="A144" s="58" t="s">
        <v>25</v>
      </c>
      <c r="B144" s="58" t="s">
        <v>115</v>
      </c>
      <c r="C144" s="45" t="s">
        <v>651</v>
      </c>
      <c r="D144" s="46" t="s">
        <v>56</v>
      </c>
      <c r="E144" s="58" t="s">
        <v>771</v>
      </c>
      <c r="F144" s="54">
        <v>0</v>
      </c>
      <c r="G144" s="55">
        <v>0</v>
      </c>
      <c r="H144" s="47">
        <v>1</v>
      </c>
      <c r="I144" s="44">
        <v>0</v>
      </c>
      <c r="AME144" s="50"/>
    </row>
    <row r="145" spans="1:1020" ht="20.100000000000001" customHeight="1" x14ac:dyDescent="0.3">
      <c r="A145" s="58" t="s">
        <v>25</v>
      </c>
      <c r="B145" s="58" t="s">
        <v>115</v>
      </c>
      <c r="C145" s="45" t="s">
        <v>652</v>
      </c>
      <c r="D145" s="46" t="s">
        <v>56</v>
      </c>
      <c r="E145" s="58" t="s">
        <v>772</v>
      </c>
      <c r="F145" s="54">
        <v>0</v>
      </c>
      <c r="G145" s="55">
        <v>0</v>
      </c>
      <c r="H145" s="47">
        <v>1</v>
      </c>
      <c r="I145" s="44">
        <v>0</v>
      </c>
      <c r="AME145" s="50"/>
    </row>
    <row r="146" spans="1:1020" ht="20.100000000000001" customHeight="1" x14ac:dyDescent="0.3">
      <c r="A146" s="58" t="s">
        <v>25</v>
      </c>
      <c r="B146" s="58" t="s">
        <v>35</v>
      </c>
      <c r="C146" s="45" t="s">
        <v>611</v>
      </c>
      <c r="D146" s="46" t="s">
        <v>9</v>
      </c>
      <c r="E146" s="58" t="s">
        <v>775</v>
      </c>
      <c r="F146" s="54">
        <v>0</v>
      </c>
      <c r="G146" s="55">
        <v>0</v>
      </c>
      <c r="H146" s="47">
        <v>1</v>
      </c>
      <c r="I146" s="44">
        <v>0</v>
      </c>
      <c r="AME146" s="50"/>
    </row>
    <row r="147" spans="1:1020" ht="20.100000000000001" customHeight="1" x14ac:dyDescent="0.3">
      <c r="A147" s="58" t="s">
        <v>25</v>
      </c>
      <c r="B147" s="58" t="s">
        <v>34</v>
      </c>
      <c r="C147" s="45" t="s">
        <v>50</v>
      </c>
      <c r="D147" s="46" t="s">
        <v>9</v>
      </c>
      <c r="E147" s="58" t="s">
        <v>794</v>
      </c>
      <c r="F147" s="54">
        <v>0</v>
      </c>
      <c r="G147" s="55">
        <v>0</v>
      </c>
      <c r="H147" s="47">
        <v>1</v>
      </c>
      <c r="I147" s="44">
        <v>0</v>
      </c>
      <c r="K1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7" s="44"/>
    </row>
    <row r="148" spans="1:1020" ht="20.100000000000001" customHeight="1" x14ac:dyDescent="0.3">
      <c r="A148" s="58" t="s">
        <v>25</v>
      </c>
      <c r="B148" s="58" t="s">
        <v>115</v>
      </c>
      <c r="C148" s="45" t="s">
        <v>635</v>
      </c>
      <c r="D148" s="46" t="s">
        <v>56</v>
      </c>
      <c r="E148" s="58" t="s">
        <v>776</v>
      </c>
      <c r="F148" s="54">
        <v>0</v>
      </c>
      <c r="G148" s="55">
        <v>0</v>
      </c>
      <c r="H148" s="47">
        <v>1</v>
      </c>
      <c r="I148" s="44">
        <v>0</v>
      </c>
      <c r="K1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8" s="44"/>
    </row>
    <row r="149" spans="1:1020" ht="20.100000000000001" customHeight="1" x14ac:dyDescent="0.3">
      <c r="A149" s="58" t="s">
        <v>25</v>
      </c>
      <c r="B149" s="58" t="s">
        <v>115</v>
      </c>
      <c r="C149" s="45" t="s">
        <v>636</v>
      </c>
      <c r="D149" s="46" t="s">
        <v>56</v>
      </c>
      <c r="E149" s="58" t="s">
        <v>777</v>
      </c>
      <c r="F149" s="54">
        <v>0</v>
      </c>
      <c r="G149" s="55">
        <v>0</v>
      </c>
      <c r="H149" s="47">
        <v>1</v>
      </c>
      <c r="I149" s="44">
        <v>0</v>
      </c>
      <c r="K1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9" s="44"/>
    </row>
    <row r="150" spans="1:1020" ht="20.100000000000001" customHeight="1" x14ac:dyDescent="0.3">
      <c r="A150" s="58" t="s">
        <v>25</v>
      </c>
      <c r="B150" s="58" t="s">
        <v>115</v>
      </c>
      <c r="C150" s="45" t="s">
        <v>637</v>
      </c>
      <c r="D150" s="46" t="s">
        <v>56</v>
      </c>
      <c r="E150" s="58" t="s">
        <v>778</v>
      </c>
      <c r="F150" s="54">
        <v>0</v>
      </c>
      <c r="G150" s="55">
        <v>0</v>
      </c>
      <c r="H150" s="47">
        <v>1</v>
      </c>
      <c r="I150" s="44">
        <v>0</v>
      </c>
      <c r="K1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0" s="44"/>
    </row>
    <row r="151" spans="1:1020" ht="20.100000000000001" customHeight="1" x14ac:dyDescent="0.3">
      <c r="A151" s="58" t="s">
        <v>25</v>
      </c>
      <c r="B151" s="58" t="s">
        <v>115</v>
      </c>
      <c r="C151" s="45" t="s">
        <v>638</v>
      </c>
      <c r="D151" s="46" t="s">
        <v>56</v>
      </c>
      <c r="E151" s="58" t="s">
        <v>779</v>
      </c>
      <c r="F151" s="54">
        <v>0</v>
      </c>
      <c r="G151" s="55">
        <v>0</v>
      </c>
      <c r="H151" s="47">
        <v>1</v>
      </c>
      <c r="I151" s="44">
        <v>0</v>
      </c>
      <c r="K1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1" s="44"/>
    </row>
    <row r="152" spans="1:1020" ht="20.100000000000001" customHeight="1" x14ac:dyDescent="0.3">
      <c r="A152" s="58" t="s">
        <v>25</v>
      </c>
      <c r="B152" s="58" t="s">
        <v>115</v>
      </c>
      <c r="C152" s="45" t="s">
        <v>640</v>
      </c>
      <c r="D152" s="46" t="s">
        <v>56</v>
      </c>
      <c r="E152" s="58" t="s">
        <v>780</v>
      </c>
      <c r="F152" s="54">
        <v>0</v>
      </c>
      <c r="G152" s="55">
        <v>0</v>
      </c>
      <c r="H152" s="47">
        <v>1</v>
      </c>
      <c r="I152" s="44">
        <v>0</v>
      </c>
      <c r="K1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2" s="44"/>
    </row>
    <row r="153" spans="1:1020" ht="20.100000000000001" customHeight="1" x14ac:dyDescent="0.3">
      <c r="A153" s="58" t="s">
        <v>25</v>
      </c>
      <c r="B153" s="58" t="s">
        <v>115</v>
      </c>
      <c r="C153" s="45" t="s">
        <v>641</v>
      </c>
      <c r="D153" s="46" t="s">
        <v>56</v>
      </c>
      <c r="E153" s="58" t="s">
        <v>781</v>
      </c>
      <c r="F153" s="54">
        <v>0</v>
      </c>
      <c r="G153" s="55">
        <v>0</v>
      </c>
      <c r="H153" s="47">
        <v>1</v>
      </c>
      <c r="I153" s="44">
        <v>0</v>
      </c>
      <c r="AME153" s="50"/>
    </row>
    <row r="154" spans="1:1020" ht="20.100000000000001" customHeight="1" x14ac:dyDescent="0.3">
      <c r="A154" s="58" t="s">
        <v>25</v>
      </c>
      <c r="B154" s="58" t="s">
        <v>115</v>
      </c>
      <c r="C154" s="45" t="s">
        <v>642</v>
      </c>
      <c r="D154" s="46" t="s">
        <v>56</v>
      </c>
      <c r="E154" s="58" t="s">
        <v>782</v>
      </c>
      <c r="F154" s="54">
        <v>0</v>
      </c>
      <c r="G154" s="55">
        <v>0</v>
      </c>
      <c r="H154" s="47">
        <v>1</v>
      </c>
      <c r="I154" s="44">
        <v>0</v>
      </c>
      <c r="AME154" s="50"/>
    </row>
    <row r="155" spans="1:1020" ht="20.100000000000001" customHeight="1" x14ac:dyDescent="0.3">
      <c r="A155" s="58" t="s">
        <v>25</v>
      </c>
      <c r="B155" s="58" t="s">
        <v>115</v>
      </c>
      <c r="C155" s="45" t="s">
        <v>643</v>
      </c>
      <c r="D155" s="46" t="s">
        <v>56</v>
      </c>
      <c r="E155" s="58" t="s">
        <v>783</v>
      </c>
      <c r="F155" s="54">
        <v>0</v>
      </c>
      <c r="G155" s="55">
        <v>0</v>
      </c>
      <c r="H155" s="47">
        <v>1</v>
      </c>
      <c r="I155" s="44">
        <v>0</v>
      </c>
      <c r="AME155" s="50"/>
    </row>
    <row r="156" spans="1:1020" ht="20.100000000000001" customHeight="1" x14ac:dyDescent="0.3">
      <c r="A156" s="58" t="s">
        <v>25</v>
      </c>
      <c r="B156" s="58" t="s">
        <v>115</v>
      </c>
      <c r="C156" s="45" t="s">
        <v>644</v>
      </c>
      <c r="D156" s="46" t="s">
        <v>56</v>
      </c>
      <c r="E156" s="58" t="s">
        <v>784</v>
      </c>
      <c r="F156" s="54">
        <v>0</v>
      </c>
      <c r="G156" s="55">
        <v>0</v>
      </c>
      <c r="H156" s="47">
        <v>1</v>
      </c>
      <c r="I156" s="44">
        <v>0</v>
      </c>
      <c r="K1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6" s="44"/>
    </row>
    <row r="157" spans="1:1020" ht="20.100000000000001" customHeight="1" x14ac:dyDescent="0.3">
      <c r="A157" s="58" t="s">
        <v>25</v>
      </c>
      <c r="B157" s="58" t="s">
        <v>115</v>
      </c>
      <c r="C157" s="45" t="s">
        <v>645</v>
      </c>
      <c r="D157" s="46" t="s">
        <v>56</v>
      </c>
      <c r="E157" s="58" t="s">
        <v>785</v>
      </c>
      <c r="F157" s="54">
        <v>0</v>
      </c>
      <c r="G157" s="55">
        <v>0</v>
      </c>
      <c r="H157" s="47">
        <v>1</v>
      </c>
      <c r="I157" s="44">
        <v>0</v>
      </c>
      <c r="K1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7" s="44"/>
    </row>
    <row r="158" spans="1:1020" ht="20.100000000000001" customHeight="1" x14ac:dyDescent="0.3">
      <c r="A158" s="58" t="s">
        <v>25</v>
      </c>
      <c r="B158" s="58" t="s">
        <v>115</v>
      </c>
      <c r="C158" s="45" t="s">
        <v>646</v>
      </c>
      <c r="D158" s="46" t="s">
        <v>56</v>
      </c>
      <c r="E158" s="58" t="s">
        <v>786</v>
      </c>
      <c r="F158" s="54">
        <v>0</v>
      </c>
      <c r="G158" s="55">
        <v>0</v>
      </c>
      <c r="H158" s="47">
        <v>1</v>
      </c>
      <c r="I158" s="44">
        <v>0</v>
      </c>
      <c r="K1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8" s="44"/>
    </row>
    <row r="159" spans="1:1020" ht="20.100000000000001" customHeight="1" x14ac:dyDescent="0.3">
      <c r="A159" s="58" t="s">
        <v>25</v>
      </c>
      <c r="B159" s="58" t="s">
        <v>115</v>
      </c>
      <c r="C159" s="45" t="s">
        <v>647</v>
      </c>
      <c r="D159" s="46" t="s">
        <v>56</v>
      </c>
      <c r="E159" s="58" t="s">
        <v>787</v>
      </c>
      <c r="F159" s="54">
        <v>0</v>
      </c>
      <c r="G159" s="55">
        <v>0</v>
      </c>
      <c r="H159" s="47">
        <v>1</v>
      </c>
      <c r="I159" s="44">
        <v>0</v>
      </c>
      <c r="K1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9" s="44"/>
    </row>
    <row r="160" spans="1:1020" ht="20.100000000000001" customHeight="1" x14ac:dyDescent="0.3">
      <c r="A160" s="58" t="s">
        <v>25</v>
      </c>
      <c r="B160" s="58" t="s">
        <v>115</v>
      </c>
      <c r="C160" s="45" t="s">
        <v>648</v>
      </c>
      <c r="D160" s="46" t="s">
        <v>56</v>
      </c>
      <c r="E160" s="58" t="s">
        <v>788</v>
      </c>
      <c r="F160" s="54">
        <v>0</v>
      </c>
      <c r="G160" s="55">
        <v>0</v>
      </c>
      <c r="H160" s="47">
        <v>1</v>
      </c>
      <c r="I160" s="44">
        <v>0</v>
      </c>
      <c r="K1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0" s="44"/>
    </row>
    <row r="161" spans="1:1020" ht="20.100000000000001" customHeight="1" x14ac:dyDescent="0.3">
      <c r="A161" s="58" t="s">
        <v>25</v>
      </c>
      <c r="B161" s="58" t="s">
        <v>115</v>
      </c>
      <c r="C161" s="45" t="s">
        <v>649</v>
      </c>
      <c r="D161" s="46" t="s">
        <v>56</v>
      </c>
      <c r="E161" s="58" t="s">
        <v>789</v>
      </c>
      <c r="F161" s="54">
        <v>0</v>
      </c>
      <c r="G161" s="55">
        <v>0</v>
      </c>
      <c r="H161" s="47">
        <v>1</v>
      </c>
      <c r="I161" s="44">
        <v>0</v>
      </c>
      <c r="K1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1" s="44"/>
    </row>
    <row r="162" spans="1:1020" ht="20.100000000000001" customHeight="1" x14ac:dyDescent="0.3">
      <c r="A162" s="58" t="s">
        <v>25</v>
      </c>
      <c r="B162" s="58" t="s">
        <v>115</v>
      </c>
      <c r="C162" s="45" t="s">
        <v>650</v>
      </c>
      <c r="D162" s="46" t="s">
        <v>56</v>
      </c>
      <c r="E162" s="58" t="s">
        <v>790</v>
      </c>
      <c r="F162" s="54">
        <v>0</v>
      </c>
      <c r="G162" s="55">
        <v>0</v>
      </c>
      <c r="H162" s="47">
        <v>1</v>
      </c>
      <c r="I162" s="44">
        <v>0</v>
      </c>
      <c r="AME162" s="50"/>
    </row>
    <row r="163" spans="1:1020" ht="20.100000000000001" customHeight="1" x14ac:dyDescent="0.3">
      <c r="A163" s="58" t="s">
        <v>25</v>
      </c>
      <c r="B163" s="58" t="s">
        <v>115</v>
      </c>
      <c r="C163" s="45" t="s">
        <v>639</v>
      </c>
      <c r="D163" s="46" t="s">
        <v>56</v>
      </c>
      <c r="E163" s="58" t="s">
        <v>791</v>
      </c>
      <c r="F163" s="54">
        <v>0</v>
      </c>
      <c r="G163" s="55">
        <v>0</v>
      </c>
      <c r="H163" s="47">
        <v>1</v>
      </c>
      <c r="I163" s="44">
        <v>0</v>
      </c>
      <c r="AME163" s="50"/>
    </row>
    <row r="164" spans="1:1020" ht="20.100000000000001" customHeight="1" x14ac:dyDescent="0.3">
      <c r="A164" s="58" t="s">
        <v>25</v>
      </c>
      <c r="B164" s="58" t="s">
        <v>115</v>
      </c>
      <c r="C164" s="45" t="s">
        <v>651</v>
      </c>
      <c r="D164" s="46" t="s">
        <v>56</v>
      </c>
      <c r="E164" s="58" t="s">
        <v>792</v>
      </c>
      <c r="F164" s="54">
        <v>0</v>
      </c>
      <c r="G164" s="55">
        <v>0</v>
      </c>
      <c r="H164" s="47">
        <v>1</v>
      </c>
      <c r="I164" s="44">
        <v>0</v>
      </c>
      <c r="AME164" s="50"/>
    </row>
    <row r="165" spans="1:1020" ht="20.100000000000001" customHeight="1" x14ac:dyDescent="0.3">
      <c r="A165" s="58" t="s">
        <v>25</v>
      </c>
      <c r="B165" s="58" t="s">
        <v>115</v>
      </c>
      <c r="C165" s="45" t="s">
        <v>652</v>
      </c>
      <c r="D165" s="46" t="s">
        <v>56</v>
      </c>
      <c r="E165" s="58" t="s">
        <v>793</v>
      </c>
      <c r="F165" s="54">
        <v>0</v>
      </c>
      <c r="G165" s="55">
        <v>0</v>
      </c>
      <c r="H165" s="47">
        <v>1</v>
      </c>
      <c r="I165" s="44">
        <v>0</v>
      </c>
      <c r="K1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5" s="44"/>
    </row>
    <row r="166" spans="1:1020" ht="20.100000000000001" customHeight="1" x14ac:dyDescent="0.3">
      <c r="A166" s="58" t="s">
        <v>25</v>
      </c>
      <c r="B166" s="58" t="s">
        <v>35</v>
      </c>
      <c r="C166" s="45" t="s">
        <v>611</v>
      </c>
      <c r="D166" s="46" t="s">
        <v>9</v>
      </c>
      <c r="E166" s="58" t="s">
        <v>795</v>
      </c>
      <c r="F166" s="54">
        <v>0</v>
      </c>
      <c r="G166" s="55">
        <v>0</v>
      </c>
      <c r="H166" s="47">
        <v>1</v>
      </c>
      <c r="I166" s="44">
        <v>0</v>
      </c>
      <c r="K1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6" s="44"/>
    </row>
    <row r="167" spans="1:1020" ht="20.100000000000001" customHeight="1" x14ac:dyDescent="0.3">
      <c r="A167" s="58" t="s">
        <v>25</v>
      </c>
      <c r="B167" s="58" t="s">
        <v>34</v>
      </c>
      <c r="C167" s="45" t="s">
        <v>814</v>
      </c>
      <c r="D167" s="46" t="s">
        <v>9</v>
      </c>
      <c r="E167" s="58" t="s">
        <v>815</v>
      </c>
      <c r="F167" s="54">
        <v>0</v>
      </c>
      <c r="G167" s="55">
        <v>0</v>
      </c>
      <c r="H167" s="47">
        <v>1</v>
      </c>
      <c r="I167" s="44">
        <v>0</v>
      </c>
      <c r="K1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7" s="44"/>
    </row>
    <row r="168" spans="1:1020" ht="20.100000000000001" customHeight="1" x14ac:dyDescent="0.3">
      <c r="A168" s="58" t="s">
        <v>25</v>
      </c>
      <c r="B168" s="58" t="s">
        <v>115</v>
      </c>
      <c r="C168" s="45" t="s">
        <v>635</v>
      </c>
      <c r="D168" s="46" t="s">
        <v>56</v>
      </c>
      <c r="E168" s="58" t="s">
        <v>796</v>
      </c>
      <c r="F168" s="54">
        <v>0</v>
      </c>
      <c r="G168" s="55">
        <v>0</v>
      </c>
      <c r="H168" s="47">
        <v>1</v>
      </c>
      <c r="I168" s="44">
        <v>0</v>
      </c>
      <c r="K1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8" s="44"/>
    </row>
    <row r="169" spans="1:1020" ht="20.100000000000001" customHeight="1" x14ac:dyDescent="0.3">
      <c r="A169" s="58" t="s">
        <v>25</v>
      </c>
      <c r="B169" s="58" t="s">
        <v>115</v>
      </c>
      <c r="C169" s="45" t="s">
        <v>636</v>
      </c>
      <c r="D169" s="46" t="s">
        <v>56</v>
      </c>
      <c r="E169" s="58" t="s">
        <v>797</v>
      </c>
      <c r="F169" s="54">
        <v>0</v>
      </c>
      <c r="G169" s="55">
        <v>0</v>
      </c>
      <c r="H169" s="47">
        <v>1</v>
      </c>
      <c r="I169" s="44">
        <v>0</v>
      </c>
      <c r="K1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9" s="44"/>
    </row>
    <row r="170" spans="1:1020" ht="20.100000000000001" customHeight="1" x14ac:dyDescent="0.3">
      <c r="A170" s="58" t="s">
        <v>25</v>
      </c>
      <c r="B170" s="58" t="s">
        <v>115</v>
      </c>
      <c r="C170" s="45" t="s">
        <v>637</v>
      </c>
      <c r="D170" s="46" t="s">
        <v>56</v>
      </c>
      <c r="E170" s="58" t="s">
        <v>798</v>
      </c>
      <c r="F170" s="54">
        <v>0</v>
      </c>
      <c r="G170" s="55">
        <v>0</v>
      </c>
      <c r="H170" s="47">
        <v>1</v>
      </c>
      <c r="I170" s="44">
        <v>0</v>
      </c>
      <c r="K1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0" s="44"/>
    </row>
    <row r="171" spans="1:1020" ht="20.100000000000001" customHeight="1" x14ac:dyDescent="0.3">
      <c r="A171" s="58" t="s">
        <v>25</v>
      </c>
      <c r="B171" s="58" t="s">
        <v>115</v>
      </c>
      <c r="C171" s="45" t="s">
        <v>638</v>
      </c>
      <c r="D171" s="46" t="s">
        <v>56</v>
      </c>
      <c r="E171" s="58" t="s">
        <v>799</v>
      </c>
      <c r="F171" s="54">
        <v>0</v>
      </c>
      <c r="G171" s="55">
        <v>0</v>
      </c>
      <c r="H171" s="47">
        <v>1</v>
      </c>
      <c r="I171" s="44">
        <v>0</v>
      </c>
      <c r="J171" s="44" t="s">
        <v>85</v>
      </c>
      <c r="AME171" s="50"/>
    </row>
    <row r="172" spans="1:1020" ht="20.100000000000001" customHeight="1" x14ac:dyDescent="0.3">
      <c r="A172" s="58" t="s">
        <v>25</v>
      </c>
      <c r="B172" s="58" t="s">
        <v>115</v>
      </c>
      <c r="C172" s="45" t="s">
        <v>640</v>
      </c>
      <c r="D172" s="46" t="s">
        <v>56</v>
      </c>
      <c r="E172" s="58" t="s">
        <v>800</v>
      </c>
      <c r="F172" s="54">
        <v>0</v>
      </c>
      <c r="G172" s="55">
        <v>0</v>
      </c>
      <c r="H172" s="47">
        <v>1</v>
      </c>
      <c r="I172" s="44">
        <v>0</v>
      </c>
      <c r="K1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2" s="44"/>
    </row>
    <row r="173" spans="1:1020" ht="20.100000000000001" customHeight="1" x14ac:dyDescent="0.3">
      <c r="A173" s="58" t="s">
        <v>25</v>
      </c>
      <c r="B173" s="58" t="s">
        <v>115</v>
      </c>
      <c r="C173" s="45" t="s">
        <v>641</v>
      </c>
      <c r="D173" s="46" t="s">
        <v>56</v>
      </c>
      <c r="E173" s="58" t="s">
        <v>801</v>
      </c>
      <c r="F173" s="54">
        <v>0</v>
      </c>
      <c r="G173" s="55">
        <v>0</v>
      </c>
      <c r="H173" s="47">
        <v>1</v>
      </c>
      <c r="I173" s="44">
        <v>0</v>
      </c>
      <c r="K1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3" s="44"/>
    </row>
    <row r="174" spans="1:1020" ht="20.100000000000001" customHeight="1" x14ac:dyDescent="0.3">
      <c r="A174" s="58" t="s">
        <v>25</v>
      </c>
      <c r="B174" s="58" t="s">
        <v>115</v>
      </c>
      <c r="C174" s="45" t="s">
        <v>642</v>
      </c>
      <c r="D174" s="46" t="s">
        <v>56</v>
      </c>
      <c r="E174" s="58" t="s">
        <v>802</v>
      </c>
      <c r="F174" s="54">
        <v>0</v>
      </c>
      <c r="G174" s="55">
        <v>0</v>
      </c>
      <c r="H174" s="47">
        <v>1</v>
      </c>
      <c r="I174" s="44">
        <v>0</v>
      </c>
      <c r="K1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4" s="44"/>
    </row>
    <row r="175" spans="1:1020" ht="20.100000000000001" customHeight="1" x14ac:dyDescent="0.3">
      <c r="A175" s="58" t="s">
        <v>25</v>
      </c>
      <c r="B175" s="58" t="s">
        <v>115</v>
      </c>
      <c r="C175" s="45" t="s">
        <v>643</v>
      </c>
      <c r="D175" s="46" t="s">
        <v>56</v>
      </c>
      <c r="E175" s="58" t="s">
        <v>803</v>
      </c>
      <c r="F175" s="54">
        <v>0</v>
      </c>
      <c r="G175" s="55">
        <v>0</v>
      </c>
      <c r="H175" s="47">
        <v>1</v>
      </c>
      <c r="I175" s="44">
        <v>0</v>
      </c>
      <c r="AME175" s="50"/>
    </row>
    <row r="176" spans="1:1020" ht="20.100000000000001" customHeight="1" x14ac:dyDescent="0.3">
      <c r="A176" s="58" t="s">
        <v>25</v>
      </c>
      <c r="B176" s="58" t="s">
        <v>115</v>
      </c>
      <c r="C176" s="45" t="s">
        <v>644</v>
      </c>
      <c r="D176" s="46" t="s">
        <v>56</v>
      </c>
      <c r="E176" s="58" t="s">
        <v>804</v>
      </c>
      <c r="F176" s="54">
        <v>0</v>
      </c>
      <c r="G176" s="55">
        <v>0</v>
      </c>
      <c r="H176" s="47">
        <v>1</v>
      </c>
      <c r="I176" s="44">
        <v>0</v>
      </c>
      <c r="AME176" s="50"/>
    </row>
    <row r="177" spans="1:1020" ht="20.100000000000001" customHeight="1" x14ac:dyDescent="0.3">
      <c r="A177" s="58" t="s">
        <v>25</v>
      </c>
      <c r="B177" s="58" t="s">
        <v>115</v>
      </c>
      <c r="C177" s="45" t="s">
        <v>645</v>
      </c>
      <c r="D177" s="46" t="s">
        <v>56</v>
      </c>
      <c r="E177" s="58" t="s">
        <v>805</v>
      </c>
      <c r="F177" s="54">
        <v>0</v>
      </c>
      <c r="G177" s="55">
        <v>0</v>
      </c>
      <c r="H177" s="47">
        <v>1</v>
      </c>
      <c r="I177" s="44">
        <v>0</v>
      </c>
      <c r="AME177" s="50"/>
    </row>
    <row r="178" spans="1:1020" ht="20.100000000000001" customHeight="1" x14ac:dyDescent="0.3">
      <c r="A178" s="58" t="s">
        <v>25</v>
      </c>
      <c r="B178" s="58" t="s">
        <v>115</v>
      </c>
      <c r="C178" s="45" t="s">
        <v>646</v>
      </c>
      <c r="D178" s="46" t="s">
        <v>56</v>
      </c>
      <c r="E178" s="58" t="s">
        <v>806</v>
      </c>
      <c r="F178" s="54">
        <v>0</v>
      </c>
      <c r="G178" s="55">
        <v>0</v>
      </c>
      <c r="H178" s="47">
        <v>1</v>
      </c>
      <c r="I178" s="44">
        <v>0</v>
      </c>
      <c r="K1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8" s="44"/>
    </row>
    <row r="179" spans="1:1020" ht="20.100000000000001" customHeight="1" x14ac:dyDescent="0.3">
      <c r="A179" s="58" t="s">
        <v>25</v>
      </c>
      <c r="B179" s="58" t="s">
        <v>115</v>
      </c>
      <c r="C179" s="45" t="s">
        <v>647</v>
      </c>
      <c r="D179" s="46" t="s">
        <v>56</v>
      </c>
      <c r="E179" s="58" t="s">
        <v>807</v>
      </c>
      <c r="F179" s="54">
        <v>0</v>
      </c>
      <c r="G179" s="55">
        <v>0</v>
      </c>
      <c r="H179" s="47">
        <v>1</v>
      </c>
      <c r="I179" s="44">
        <v>0</v>
      </c>
      <c r="K1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9" s="44"/>
    </row>
    <row r="180" spans="1:1020" ht="20.100000000000001" customHeight="1" x14ac:dyDescent="0.3">
      <c r="A180" s="58" t="s">
        <v>25</v>
      </c>
      <c r="B180" s="58" t="s">
        <v>115</v>
      </c>
      <c r="C180" s="45" t="s">
        <v>648</v>
      </c>
      <c r="D180" s="46" t="s">
        <v>56</v>
      </c>
      <c r="E180" s="58" t="s">
        <v>808</v>
      </c>
      <c r="F180" s="54">
        <v>0</v>
      </c>
      <c r="G180" s="55">
        <v>0</v>
      </c>
      <c r="H180" s="47">
        <v>1</v>
      </c>
      <c r="I180" s="44">
        <v>0</v>
      </c>
      <c r="K1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0" s="44"/>
    </row>
    <row r="181" spans="1:1020" ht="20.100000000000001" customHeight="1" x14ac:dyDescent="0.3">
      <c r="A181" s="58" t="s">
        <v>25</v>
      </c>
      <c r="B181" s="58" t="s">
        <v>115</v>
      </c>
      <c r="C181" s="45" t="s">
        <v>649</v>
      </c>
      <c r="D181" s="46" t="s">
        <v>13</v>
      </c>
      <c r="E181" s="58" t="s">
        <v>809</v>
      </c>
      <c r="F181" s="54">
        <v>0</v>
      </c>
      <c r="G181" s="55">
        <v>0</v>
      </c>
      <c r="H181" s="47">
        <v>1</v>
      </c>
      <c r="I181" s="44">
        <v>0</v>
      </c>
      <c r="K1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1" s="44"/>
    </row>
    <row r="182" spans="1:1020" ht="20.100000000000001" customHeight="1" x14ac:dyDescent="0.3">
      <c r="A182" s="58" t="s">
        <v>25</v>
      </c>
      <c r="B182" s="58" t="s">
        <v>115</v>
      </c>
      <c r="C182" s="45" t="s">
        <v>650</v>
      </c>
      <c r="D182" s="46" t="s">
        <v>56</v>
      </c>
      <c r="E182" s="58" t="s">
        <v>810</v>
      </c>
      <c r="F182" s="54">
        <v>0</v>
      </c>
      <c r="G182" s="55">
        <v>0</v>
      </c>
      <c r="H182" s="47">
        <v>1</v>
      </c>
      <c r="I182" s="44">
        <v>0</v>
      </c>
      <c r="K1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2" s="44"/>
    </row>
    <row r="183" spans="1:1020" ht="20.100000000000001" customHeight="1" x14ac:dyDescent="0.3">
      <c r="A183" s="58" t="s">
        <v>25</v>
      </c>
      <c r="B183" s="58" t="s">
        <v>115</v>
      </c>
      <c r="C183" s="45" t="s">
        <v>639</v>
      </c>
      <c r="D183" s="46" t="s">
        <v>56</v>
      </c>
      <c r="E183" s="58" t="s">
        <v>811</v>
      </c>
      <c r="F183" s="54">
        <v>0</v>
      </c>
      <c r="G183" s="55">
        <v>0</v>
      </c>
      <c r="H183" s="47">
        <v>1</v>
      </c>
      <c r="I183" s="44">
        <v>0</v>
      </c>
      <c r="K1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3" s="44"/>
    </row>
    <row r="184" spans="1:1020" ht="20.100000000000001" customHeight="1" x14ac:dyDescent="0.3">
      <c r="A184" s="58" t="s">
        <v>25</v>
      </c>
      <c r="B184" s="58" t="s">
        <v>115</v>
      </c>
      <c r="C184" s="45" t="s">
        <v>651</v>
      </c>
      <c r="D184" s="46" t="s">
        <v>56</v>
      </c>
      <c r="E184" s="58" t="s">
        <v>812</v>
      </c>
      <c r="F184" s="54">
        <v>0</v>
      </c>
      <c r="G184" s="55">
        <v>0</v>
      </c>
      <c r="H184" s="47">
        <v>1</v>
      </c>
      <c r="I184" s="44">
        <v>0</v>
      </c>
      <c r="AME184" s="50"/>
    </row>
    <row r="185" spans="1:1020" ht="20.100000000000001" customHeight="1" x14ac:dyDescent="0.3">
      <c r="A185" s="58" t="s">
        <v>25</v>
      </c>
      <c r="B185" s="58" t="s">
        <v>115</v>
      </c>
      <c r="C185" s="45" t="s">
        <v>652</v>
      </c>
      <c r="D185" s="46" t="s">
        <v>56</v>
      </c>
      <c r="E185" s="58" t="s">
        <v>813</v>
      </c>
      <c r="F185" s="54">
        <v>0</v>
      </c>
      <c r="G185" s="55">
        <v>0</v>
      </c>
      <c r="H185" s="47">
        <v>1</v>
      </c>
      <c r="I185" s="44">
        <v>0</v>
      </c>
      <c r="AME185" s="50"/>
    </row>
    <row r="186" spans="1:1020" ht="20.100000000000001" customHeight="1" x14ac:dyDescent="0.3">
      <c r="A186" s="58" t="s">
        <v>25</v>
      </c>
      <c r="B186" s="58" t="s">
        <v>35</v>
      </c>
      <c r="C186" s="45" t="s">
        <v>611</v>
      </c>
      <c r="D186" s="46" t="s">
        <v>9</v>
      </c>
      <c r="E186" s="58" t="s">
        <v>816</v>
      </c>
      <c r="F186" s="54">
        <v>0</v>
      </c>
      <c r="G186" s="55">
        <v>0</v>
      </c>
      <c r="H186" s="47">
        <v>1</v>
      </c>
      <c r="I186" s="44">
        <v>0</v>
      </c>
      <c r="AME186" s="50"/>
    </row>
    <row r="187" spans="1:1020" ht="20.100000000000001" customHeight="1" x14ac:dyDescent="0.3">
      <c r="A187" s="58" t="s">
        <v>25</v>
      </c>
      <c r="B187" s="58" t="s">
        <v>34</v>
      </c>
      <c r="C187" s="45" t="s">
        <v>835</v>
      </c>
      <c r="D187" s="46" t="s">
        <v>9</v>
      </c>
      <c r="E187" s="58" t="s">
        <v>836</v>
      </c>
      <c r="F187" s="54">
        <v>0</v>
      </c>
      <c r="G187" s="55">
        <v>0</v>
      </c>
      <c r="H187" s="47">
        <v>1</v>
      </c>
      <c r="I187" s="44">
        <v>0</v>
      </c>
      <c r="K1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7" s="44"/>
    </row>
    <row r="188" spans="1:1020" ht="20.100000000000001" customHeight="1" x14ac:dyDescent="0.3">
      <c r="A188" s="58" t="s">
        <v>25</v>
      </c>
      <c r="B188" s="58" t="s">
        <v>115</v>
      </c>
      <c r="C188" s="45" t="s">
        <v>635</v>
      </c>
      <c r="D188" s="46" t="s">
        <v>56</v>
      </c>
      <c r="E188" s="58" t="s">
        <v>817</v>
      </c>
      <c r="F188" s="54">
        <v>0</v>
      </c>
      <c r="G188" s="55">
        <v>0</v>
      </c>
      <c r="H188" s="47">
        <v>1</v>
      </c>
      <c r="I188" s="44">
        <v>0</v>
      </c>
      <c r="K1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8" s="44"/>
    </row>
    <row r="189" spans="1:1020" ht="20.100000000000001" customHeight="1" x14ac:dyDescent="0.3">
      <c r="A189" s="58" t="s">
        <v>25</v>
      </c>
      <c r="B189" s="58" t="s">
        <v>115</v>
      </c>
      <c r="C189" s="45" t="s">
        <v>636</v>
      </c>
      <c r="D189" s="46" t="s">
        <v>56</v>
      </c>
      <c r="E189" s="58" t="s">
        <v>818</v>
      </c>
      <c r="F189" s="54">
        <v>0</v>
      </c>
      <c r="G189" s="55">
        <v>0</v>
      </c>
      <c r="H189" s="47">
        <v>1</v>
      </c>
      <c r="I189" s="44">
        <v>0</v>
      </c>
      <c r="K1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9" s="44"/>
    </row>
    <row r="190" spans="1:1020" ht="20.100000000000001" customHeight="1" x14ac:dyDescent="0.3">
      <c r="A190" s="58" t="s">
        <v>25</v>
      </c>
      <c r="B190" s="58" t="s">
        <v>115</v>
      </c>
      <c r="C190" s="45" t="s">
        <v>637</v>
      </c>
      <c r="D190" s="46" t="s">
        <v>56</v>
      </c>
      <c r="E190" s="58" t="s">
        <v>819</v>
      </c>
      <c r="F190" s="54">
        <v>0</v>
      </c>
      <c r="G190" s="55">
        <v>0</v>
      </c>
      <c r="H190" s="47">
        <v>1</v>
      </c>
      <c r="I190" s="44">
        <v>0</v>
      </c>
      <c r="K1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0" s="44"/>
    </row>
    <row r="191" spans="1:1020" ht="20.100000000000001" customHeight="1" x14ac:dyDescent="0.3">
      <c r="A191" s="58" t="s">
        <v>25</v>
      </c>
      <c r="B191" s="58" t="s">
        <v>115</v>
      </c>
      <c r="C191" s="45" t="s">
        <v>638</v>
      </c>
      <c r="D191" s="46" t="s">
        <v>56</v>
      </c>
      <c r="E191" s="58" t="s">
        <v>820</v>
      </c>
      <c r="F191" s="54">
        <v>0</v>
      </c>
      <c r="G191" s="55">
        <v>0</v>
      </c>
      <c r="H191" s="47">
        <v>1</v>
      </c>
      <c r="I191" s="44">
        <v>0</v>
      </c>
      <c r="K1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1" s="44"/>
    </row>
    <row r="192" spans="1:1020" ht="20.100000000000001" customHeight="1" x14ac:dyDescent="0.3">
      <c r="A192" s="58" t="s">
        <v>25</v>
      </c>
      <c r="B192" s="58" t="s">
        <v>115</v>
      </c>
      <c r="C192" s="45" t="s">
        <v>640</v>
      </c>
      <c r="D192" s="46" t="s">
        <v>56</v>
      </c>
      <c r="E192" s="58" t="s">
        <v>821</v>
      </c>
      <c r="F192" s="54">
        <v>0</v>
      </c>
      <c r="G192" s="55">
        <v>0</v>
      </c>
      <c r="H192" s="47">
        <v>1</v>
      </c>
      <c r="I192" s="44">
        <v>0</v>
      </c>
      <c r="K1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2" s="44"/>
    </row>
    <row r="193" spans="1:1020" ht="20.100000000000001" customHeight="1" x14ac:dyDescent="0.3">
      <c r="A193" s="58" t="s">
        <v>25</v>
      </c>
      <c r="B193" s="58" t="s">
        <v>115</v>
      </c>
      <c r="C193" s="45" t="s">
        <v>641</v>
      </c>
      <c r="D193" s="46" t="s">
        <v>56</v>
      </c>
      <c r="E193" s="58" t="s">
        <v>822</v>
      </c>
      <c r="F193" s="54">
        <v>0</v>
      </c>
      <c r="G193" s="55">
        <v>0</v>
      </c>
      <c r="H193" s="47">
        <v>1</v>
      </c>
      <c r="I193" s="44">
        <v>0</v>
      </c>
      <c r="AME193" s="50"/>
    </row>
    <row r="194" spans="1:1020" ht="20.100000000000001" customHeight="1" x14ac:dyDescent="0.3">
      <c r="A194" s="58" t="s">
        <v>25</v>
      </c>
      <c r="B194" s="58" t="s">
        <v>115</v>
      </c>
      <c r="C194" s="45" t="s">
        <v>642</v>
      </c>
      <c r="D194" s="46" t="s">
        <v>56</v>
      </c>
      <c r="E194" s="58" t="s">
        <v>823</v>
      </c>
      <c r="F194" s="54">
        <v>0</v>
      </c>
      <c r="G194" s="55">
        <v>0</v>
      </c>
      <c r="H194" s="47">
        <v>1</v>
      </c>
      <c r="I194" s="44">
        <v>0</v>
      </c>
      <c r="AME194" s="50"/>
    </row>
    <row r="195" spans="1:1020" ht="20.100000000000001" customHeight="1" x14ac:dyDescent="0.3">
      <c r="A195" s="58" t="s">
        <v>25</v>
      </c>
      <c r="B195" s="58" t="s">
        <v>115</v>
      </c>
      <c r="C195" s="45" t="s">
        <v>643</v>
      </c>
      <c r="D195" s="46" t="s">
        <v>56</v>
      </c>
      <c r="E195" s="58" t="s">
        <v>824</v>
      </c>
      <c r="F195" s="54">
        <v>0</v>
      </c>
      <c r="G195" s="55">
        <v>0</v>
      </c>
      <c r="H195" s="47">
        <v>1</v>
      </c>
      <c r="I195" s="44">
        <v>0</v>
      </c>
      <c r="AME195" s="50"/>
    </row>
    <row r="196" spans="1:1020" ht="20.100000000000001" customHeight="1" x14ac:dyDescent="0.3">
      <c r="A196" s="58" t="s">
        <v>25</v>
      </c>
      <c r="B196" s="58" t="s">
        <v>115</v>
      </c>
      <c r="C196" s="45" t="s">
        <v>644</v>
      </c>
      <c r="D196" s="46" t="s">
        <v>56</v>
      </c>
      <c r="E196" s="58" t="s">
        <v>825</v>
      </c>
      <c r="F196" s="54">
        <v>0</v>
      </c>
      <c r="G196" s="55">
        <v>0</v>
      </c>
      <c r="H196" s="47">
        <v>1</v>
      </c>
      <c r="I196" s="44">
        <v>0</v>
      </c>
      <c r="K1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6" s="44"/>
    </row>
    <row r="197" spans="1:1020" ht="20.100000000000001" customHeight="1" x14ac:dyDescent="0.3">
      <c r="A197" s="58" t="s">
        <v>25</v>
      </c>
      <c r="B197" s="58" t="s">
        <v>115</v>
      </c>
      <c r="C197" s="45" t="s">
        <v>645</v>
      </c>
      <c r="D197" s="46" t="s">
        <v>56</v>
      </c>
      <c r="E197" s="58" t="s">
        <v>826</v>
      </c>
      <c r="F197" s="54">
        <v>0</v>
      </c>
      <c r="G197" s="55">
        <v>0</v>
      </c>
      <c r="H197" s="47">
        <v>1</v>
      </c>
      <c r="I197" s="44">
        <v>0</v>
      </c>
      <c r="K1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7" s="44"/>
    </row>
    <row r="198" spans="1:1020" ht="20.100000000000001" customHeight="1" x14ac:dyDescent="0.3">
      <c r="A198" s="58" t="s">
        <v>25</v>
      </c>
      <c r="B198" s="58" t="s">
        <v>115</v>
      </c>
      <c r="C198" s="45" t="s">
        <v>646</v>
      </c>
      <c r="D198" s="46" t="s">
        <v>56</v>
      </c>
      <c r="E198" s="58" t="s">
        <v>827</v>
      </c>
      <c r="F198" s="54">
        <v>0</v>
      </c>
      <c r="G198" s="55">
        <v>0</v>
      </c>
      <c r="H198" s="47">
        <v>1</v>
      </c>
      <c r="I198" s="44">
        <v>0</v>
      </c>
      <c r="K1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8" s="44"/>
    </row>
    <row r="199" spans="1:1020" ht="20.100000000000001" customHeight="1" x14ac:dyDescent="0.3">
      <c r="A199" s="58" t="s">
        <v>25</v>
      </c>
      <c r="B199" s="58" t="s">
        <v>115</v>
      </c>
      <c r="C199" s="45" t="s">
        <v>647</v>
      </c>
      <c r="D199" s="46" t="s">
        <v>56</v>
      </c>
      <c r="E199" s="58" t="s">
        <v>828</v>
      </c>
      <c r="F199" s="54">
        <v>0</v>
      </c>
      <c r="G199" s="55">
        <v>0</v>
      </c>
      <c r="H199" s="47">
        <v>1</v>
      </c>
      <c r="I199" s="44">
        <v>0</v>
      </c>
      <c r="K1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9" s="44"/>
    </row>
    <row r="200" spans="1:1020" ht="20.100000000000001" customHeight="1" x14ac:dyDescent="0.3">
      <c r="A200" s="58" t="s">
        <v>25</v>
      </c>
      <c r="B200" s="58" t="s">
        <v>115</v>
      </c>
      <c r="C200" s="45" t="s">
        <v>648</v>
      </c>
      <c r="D200" s="46" t="s">
        <v>56</v>
      </c>
      <c r="E200" s="58" t="s">
        <v>829</v>
      </c>
      <c r="F200" s="54">
        <v>0</v>
      </c>
      <c r="G200" s="55">
        <v>0</v>
      </c>
      <c r="H200" s="47">
        <v>1</v>
      </c>
      <c r="I200" s="44">
        <v>0</v>
      </c>
      <c r="K2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0" s="44"/>
    </row>
    <row r="201" spans="1:1020" ht="20.100000000000001" customHeight="1" x14ac:dyDescent="0.3">
      <c r="A201" s="58" t="s">
        <v>25</v>
      </c>
      <c r="B201" s="58" t="s">
        <v>115</v>
      </c>
      <c r="C201" s="45" t="s">
        <v>649</v>
      </c>
      <c r="D201" s="46" t="s">
        <v>56</v>
      </c>
      <c r="E201" s="58" t="s">
        <v>830</v>
      </c>
      <c r="F201" s="54">
        <v>0</v>
      </c>
      <c r="G201" s="55">
        <v>0</v>
      </c>
      <c r="H201" s="47">
        <v>1</v>
      </c>
      <c r="I201" s="44">
        <v>0</v>
      </c>
      <c r="K2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1" s="44"/>
    </row>
    <row r="202" spans="1:1020" ht="20.100000000000001" customHeight="1" x14ac:dyDescent="0.3">
      <c r="A202" s="58" t="s">
        <v>25</v>
      </c>
      <c r="B202" s="58" t="s">
        <v>115</v>
      </c>
      <c r="C202" s="45" t="s">
        <v>650</v>
      </c>
      <c r="D202" s="46" t="s">
        <v>56</v>
      </c>
      <c r="E202" s="58" t="s">
        <v>831</v>
      </c>
      <c r="F202" s="54">
        <v>0</v>
      </c>
      <c r="G202" s="55">
        <v>0</v>
      </c>
      <c r="H202" s="47">
        <v>1</v>
      </c>
      <c r="I202" s="44">
        <v>0</v>
      </c>
      <c r="AME202" s="50"/>
    </row>
    <row r="203" spans="1:1020" ht="20.100000000000001" customHeight="1" x14ac:dyDescent="0.3">
      <c r="A203" s="58" t="s">
        <v>25</v>
      </c>
      <c r="B203" s="58" t="s">
        <v>115</v>
      </c>
      <c r="C203" s="45" t="s">
        <v>639</v>
      </c>
      <c r="D203" s="46" t="s">
        <v>13</v>
      </c>
      <c r="E203" s="58" t="s">
        <v>832</v>
      </c>
      <c r="F203" s="54">
        <v>0</v>
      </c>
      <c r="G203" s="55">
        <v>0</v>
      </c>
      <c r="H203" s="47">
        <v>1</v>
      </c>
      <c r="I203" s="44">
        <v>0</v>
      </c>
      <c r="AME203" s="50"/>
    </row>
    <row r="204" spans="1:1020" ht="20.100000000000001" customHeight="1" x14ac:dyDescent="0.3">
      <c r="A204" s="58" t="s">
        <v>25</v>
      </c>
      <c r="B204" s="58" t="s">
        <v>115</v>
      </c>
      <c r="C204" s="45" t="s">
        <v>651</v>
      </c>
      <c r="D204" s="46" t="s">
        <v>56</v>
      </c>
      <c r="E204" s="58" t="s">
        <v>833</v>
      </c>
      <c r="F204" s="54">
        <v>0</v>
      </c>
      <c r="G204" s="55">
        <v>0</v>
      </c>
      <c r="H204" s="47">
        <v>1</v>
      </c>
      <c r="I204" s="44">
        <v>0</v>
      </c>
      <c r="AME204" s="50"/>
    </row>
    <row r="205" spans="1:1020" ht="20.100000000000001" customHeight="1" x14ac:dyDescent="0.3">
      <c r="A205" s="58" t="s">
        <v>25</v>
      </c>
      <c r="B205" s="58" t="s">
        <v>115</v>
      </c>
      <c r="C205" s="45" t="s">
        <v>652</v>
      </c>
      <c r="D205" s="46" t="s">
        <v>56</v>
      </c>
      <c r="E205" s="58" t="s">
        <v>834</v>
      </c>
      <c r="F205" s="54">
        <v>0</v>
      </c>
      <c r="G205" s="55">
        <v>0</v>
      </c>
      <c r="H205" s="47">
        <v>1</v>
      </c>
      <c r="I205" s="44">
        <v>0</v>
      </c>
      <c r="K2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5" s="44"/>
    </row>
    <row r="206" spans="1:1020" ht="20.100000000000001" customHeight="1" x14ac:dyDescent="0.3">
      <c r="A206" s="58" t="s">
        <v>25</v>
      </c>
      <c r="B206" s="58" t="s">
        <v>35</v>
      </c>
      <c r="C206" s="45" t="s">
        <v>611</v>
      </c>
      <c r="D206" s="46" t="s">
        <v>9</v>
      </c>
      <c r="E206" s="58" t="s">
        <v>837</v>
      </c>
      <c r="F206" s="54">
        <v>0</v>
      </c>
      <c r="G206" s="55">
        <v>0</v>
      </c>
      <c r="H206" s="47">
        <v>1</v>
      </c>
      <c r="I206" s="44">
        <v>0</v>
      </c>
      <c r="K2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6" s="44"/>
    </row>
    <row r="207" spans="1:1020" ht="20.100000000000001" customHeight="1" x14ac:dyDescent="0.3">
      <c r="A207" s="58" t="s">
        <v>25</v>
      </c>
      <c r="B207" s="58" t="s">
        <v>34</v>
      </c>
      <c r="C207" s="45" t="s">
        <v>856</v>
      </c>
      <c r="D207" s="46" t="s">
        <v>9</v>
      </c>
      <c r="E207" s="58" t="s">
        <v>857</v>
      </c>
      <c r="F207" s="54">
        <v>0</v>
      </c>
      <c r="G207" s="55">
        <v>0</v>
      </c>
      <c r="H207" s="47">
        <v>1</v>
      </c>
      <c r="I207" s="44">
        <v>0</v>
      </c>
      <c r="K2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7" s="44"/>
    </row>
    <row r="208" spans="1:1020" ht="20.100000000000001" customHeight="1" x14ac:dyDescent="0.3">
      <c r="A208" s="58" t="s">
        <v>25</v>
      </c>
      <c r="B208" s="58" t="s">
        <v>115</v>
      </c>
      <c r="C208" s="45" t="s">
        <v>635</v>
      </c>
      <c r="D208" s="46" t="s">
        <v>56</v>
      </c>
      <c r="E208" s="58" t="s">
        <v>838</v>
      </c>
      <c r="F208" s="54">
        <v>0</v>
      </c>
      <c r="G208" s="55">
        <v>0</v>
      </c>
      <c r="H208" s="47">
        <v>1</v>
      </c>
      <c r="I208" s="44">
        <v>0</v>
      </c>
      <c r="K2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8" s="44"/>
    </row>
    <row r="209" spans="1:1020" ht="20.100000000000001" customHeight="1" x14ac:dyDescent="0.3">
      <c r="A209" s="58" t="s">
        <v>25</v>
      </c>
      <c r="B209" s="58" t="s">
        <v>115</v>
      </c>
      <c r="C209" s="45" t="s">
        <v>636</v>
      </c>
      <c r="D209" s="46" t="s">
        <v>56</v>
      </c>
      <c r="E209" s="58" t="s">
        <v>839</v>
      </c>
      <c r="F209" s="54">
        <v>0</v>
      </c>
      <c r="G209" s="55">
        <v>0</v>
      </c>
      <c r="H209" s="47">
        <v>1</v>
      </c>
      <c r="I209" s="44">
        <v>0</v>
      </c>
      <c r="K2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9" s="44"/>
    </row>
    <row r="210" spans="1:1020" ht="20.100000000000001" customHeight="1" x14ac:dyDescent="0.3">
      <c r="A210" s="58" t="s">
        <v>25</v>
      </c>
      <c r="B210" s="58" t="s">
        <v>115</v>
      </c>
      <c r="C210" s="45" t="s">
        <v>637</v>
      </c>
      <c r="D210" s="46" t="s">
        <v>56</v>
      </c>
      <c r="E210" s="58" t="s">
        <v>840</v>
      </c>
      <c r="F210" s="54">
        <v>0</v>
      </c>
      <c r="G210" s="55">
        <v>0</v>
      </c>
      <c r="H210" s="47">
        <v>1</v>
      </c>
      <c r="I210" s="44">
        <v>0</v>
      </c>
      <c r="K2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0" s="44"/>
    </row>
    <row r="211" spans="1:1020" ht="20.100000000000001" customHeight="1" x14ac:dyDescent="0.3">
      <c r="A211" s="58" t="s">
        <v>25</v>
      </c>
      <c r="B211" s="58" t="s">
        <v>115</v>
      </c>
      <c r="C211" s="45" t="s">
        <v>638</v>
      </c>
      <c r="D211" s="46" t="s">
        <v>56</v>
      </c>
      <c r="E211" s="58" t="s">
        <v>841</v>
      </c>
      <c r="F211" s="54">
        <v>0</v>
      </c>
      <c r="G211" s="55">
        <v>0</v>
      </c>
      <c r="H211" s="47">
        <v>1</v>
      </c>
      <c r="I211" s="44">
        <v>0</v>
      </c>
      <c r="AME211" s="50"/>
    </row>
    <row r="212" spans="1:1020" ht="20.100000000000001" customHeight="1" x14ac:dyDescent="0.3">
      <c r="A212" s="58" t="s">
        <v>25</v>
      </c>
      <c r="B212" s="58" t="s">
        <v>115</v>
      </c>
      <c r="C212" s="45" t="s">
        <v>640</v>
      </c>
      <c r="D212" s="46" t="s">
        <v>56</v>
      </c>
      <c r="E212" s="58" t="s">
        <v>842</v>
      </c>
      <c r="F212" s="54">
        <v>0</v>
      </c>
      <c r="G212" s="55">
        <v>0</v>
      </c>
      <c r="H212" s="47">
        <v>1</v>
      </c>
      <c r="I212" s="44">
        <v>0</v>
      </c>
      <c r="AME212" s="50"/>
    </row>
    <row r="213" spans="1:1020" ht="20.100000000000001" customHeight="1" x14ac:dyDescent="0.3">
      <c r="A213" s="58" t="s">
        <v>25</v>
      </c>
      <c r="B213" s="58" t="s">
        <v>115</v>
      </c>
      <c r="C213" s="45" t="s">
        <v>641</v>
      </c>
      <c r="D213" s="46" t="s">
        <v>56</v>
      </c>
      <c r="E213" s="58" t="s">
        <v>843</v>
      </c>
      <c r="F213" s="54">
        <v>0</v>
      </c>
      <c r="G213" s="55">
        <v>0</v>
      </c>
      <c r="H213" s="47">
        <v>1</v>
      </c>
      <c r="I213" s="44">
        <v>0</v>
      </c>
      <c r="AME213" s="50"/>
    </row>
    <row r="214" spans="1:1020" ht="20.100000000000001" customHeight="1" x14ac:dyDescent="0.3">
      <c r="A214" s="58" t="s">
        <v>25</v>
      </c>
      <c r="B214" s="58" t="s">
        <v>115</v>
      </c>
      <c r="C214" s="45" t="s">
        <v>642</v>
      </c>
      <c r="D214" s="46" t="s">
        <v>56</v>
      </c>
      <c r="E214" s="58" t="s">
        <v>844</v>
      </c>
      <c r="F214" s="54">
        <v>0</v>
      </c>
      <c r="G214" s="55">
        <v>0</v>
      </c>
      <c r="H214" s="47">
        <v>1</v>
      </c>
      <c r="I214" s="44">
        <v>0</v>
      </c>
      <c r="K2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4" s="44"/>
    </row>
    <row r="215" spans="1:1020" ht="20.100000000000001" customHeight="1" x14ac:dyDescent="0.3">
      <c r="A215" s="58" t="s">
        <v>25</v>
      </c>
      <c r="B215" s="58" t="s">
        <v>115</v>
      </c>
      <c r="C215" s="45" t="s">
        <v>643</v>
      </c>
      <c r="D215" s="46" t="s">
        <v>56</v>
      </c>
      <c r="E215" s="58" t="s">
        <v>845</v>
      </c>
      <c r="F215" s="54">
        <v>0</v>
      </c>
      <c r="G215" s="55">
        <v>0</v>
      </c>
      <c r="H215" s="47">
        <v>1</v>
      </c>
      <c r="I215" s="44">
        <v>0</v>
      </c>
      <c r="K2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5" s="44"/>
    </row>
    <row r="216" spans="1:1020" ht="20.100000000000001" customHeight="1" x14ac:dyDescent="0.3">
      <c r="A216" s="58" t="s">
        <v>25</v>
      </c>
      <c r="B216" s="58" t="s">
        <v>115</v>
      </c>
      <c r="C216" s="45" t="s">
        <v>644</v>
      </c>
      <c r="D216" s="46" t="s">
        <v>56</v>
      </c>
      <c r="E216" s="58" t="s">
        <v>846</v>
      </c>
      <c r="F216" s="54">
        <v>0</v>
      </c>
      <c r="G216" s="55">
        <v>0</v>
      </c>
      <c r="H216" s="47">
        <v>1</v>
      </c>
      <c r="I216" s="44">
        <v>0</v>
      </c>
      <c r="K2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6" s="44"/>
    </row>
    <row r="217" spans="1:1020" ht="20.100000000000001" customHeight="1" x14ac:dyDescent="0.3">
      <c r="A217" s="58" t="s">
        <v>25</v>
      </c>
      <c r="B217" s="58" t="s">
        <v>115</v>
      </c>
      <c r="C217" s="45" t="s">
        <v>645</v>
      </c>
      <c r="D217" s="46" t="s">
        <v>56</v>
      </c>
      <c r="E217" s="58" t="s">
        <v>847</v>
      </c>
      <c r="F217" s="54">
        <v>0</v>
      </c>
      <c r="G217" s="55">
        <v>0</v>
      </c>
      <c r="H217" s="47">
        <v>1</v>
      </c>
      <c r="I217" s="44">
        <v>0</v>
      </c>
      <c r="K2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7" s="44"/>
    </row>
    <row r="218" spans="1:1020" ht="20.100000000000001" customHeight="1" x14ac:dyDescent="0.3">
      <c r="A218" s="58" t="s">
        <v>25</v>
      </c>
      <c r="B218" s="58" t="s">
        <v>115</v>
      </c>
      <c r="C218" s="45" t="s">
        <v>646</v>
      </c>
      <c r="D218" s="46" t="s">
        <v>56</v>
      </c>
      <c r="E218" s="58" t="s">
        <v>848</v>
      </c>
      <c r="F218" s="54">
        <v>0</v>
      </c>
      <c r="G218" s="55">
        <v>0</v>
      </c>
      <c r="H218" s="47">
        <v>1</v>
      </c>
      <c r="I218" s="44">
        <v>0</v>
      </c>
      <c r="K2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8" s="44"/>
    </row>
    <row r="219" spans="1:1020" ht="20.100000000000001" customHeight="1" x14ac:dyDescent="0.3">
      <c r="A219" s="58" t="s">
        <v>25</v>
      </c>
      <c r="B219" s="58" t="s">
        <v>115</v>
      </c>
      <c r="C219" s="45" t="s">
        <v>647</v>
      </c>
      <c r="D219" s="46" t="s">
        <v>56</v>
      </c>
      <c r="E219" s="58" t="s">
        <v>849</v>
      </c>
      <c r="F219" s="54">
        <v>0</v>
      </c>
      <c r="G219" s="55">
        <v>0</v>
      </c>
      <c r="H219" s="47">
        <v>1</v>
      </c>
      <c r="I219" s="44">
        <v>0</v>
      </c>
      <c r="K2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9" s="44"/>
    </row>
    <row r="220" spans="1:1020" ht="20.100000000000001" customHeight="1" x14ac:dyDescent="0.3">
      <c r="A220" s="58" t="s">
        <v>25</v>
      </c>
      <c r="B220" s="58" t="s">
        <v>115</v>
      </c>
      <c r="C220" s="45" t="s">
        <v>648</v>
      </c>
      <c r="D220" s="46" t="s">
        <v>56</v>
      </c>
      <c r="E220" s="58" t="s">
        <v>850</v>
      </c>
      <c r="F220" s="54">
        <v>0</v>
      </c>
      <c r="G220" s="55">
        <v>0</v>
      </c>
      <c r="H220" s="47">
        <v>1</v>
      </c>
      <c r="I220" s="44">
        <v>0</v>
      </c>
      <c r="AME220" s="50"/>
    </row>
    <row r="221" spans="1:1020" ht="20.100000000000001" customHeight="1" x14ac:dyDescent="0.3">
      <c r="A221" s="58" t="s">
        <v>25</v>
      </c>
      <c r="B221" s="58" t="s">
        <v>115</v>
      </c>
      <c r="C221" s="45" t="s">
        <v>649</v>
      </c>
      <c r="D221" s="46" t="s">
        <v>56</v>
      </c>
      <c r="E221" s="58" t="s">
        <v>851</v>
      </c>
      <c r="F221" s="54">
        <v>0</v>
      </c>
      <c r="G221" s="55">
        <v>0</v>
      </c>
      <c r="H221" s="47">
        <v>1</v>
      </c>
      <c r="I221" s="44">
        <v>0</v>
      </c>
      <c r="AME221" s="50"/>
    </row>
    <row r="222" spans="1:1020" ht="20.100000000000001" customHeight="1" x14ac:dyDescent="0.3">
      <c r="A222" s="58" t="s">
        <v>25</v>
      </c>
      <c r="B222" s="58" t="s">
        <v>115</v>
      </c>
      <c r="C222" s="45" t="s">
        <v>650</v>
      </c>
      <c r="D222" s="46" t="s">
        <v>56</v>
      </c>
      <c r="E222" s="58" t="s">
        <v>852</v>
      </c>
      <c r="F222" s="54">
        <v>0</v>
      </c>
      <c r="G222" s="55">
        <v>0</v>
      </c>
      <c r="H222" s="47">
        <v>1</v>
      </c>
      <c r="I222" s="44">
        <v>0</v>
      </c>
      <c r="AME222" s="50"/>
    </row>
    <row r="223" spans="1:1020" ht="20.100000000000001" customHeight="1" x14ac:dyDescent="0.3">
      <c r="A223" s="58" t="s">
        <v>25</v>
      </c>
      <c r="B223" s="58" t="s">
        <v>115</v>
      </c>
      <c r="C223" s="45" t="s">
        <v>639</v>
      </c>
      <c r="D223" s="46" t="s">
        <v>56</v>
      </c>
      <c r="E223" s="58" t="s">
        <v>853</v>
      </c>
      <c r="F223" s="54">
        <v>0</v>
      </c>
      <c r="G223" s="55">
        <v>0</v>
      </c>
      <c r="H223" s="47">
        <v>1</v>
      </c>
      <c r="I223" s="44">
        <v>0</v>
      </c>
      <c r="K2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3" s="44"/>
    </row>
    <row r="224" spans="1:1020" ht="20.100000000000001" customHeight="1" x14ac:dyDescent="0.3">
      <c r="A224" s="58" t="s">
        <v>25</v>
      </c>
      <c r="B224" s="58" t="s">
        <v>115</v>
      </c>
      <c r="C224" s="45" t="s">
        <v>651</v>
      </c>
      <c r="D224" s="46" t="s">
        <v>56</v>
      </c>
      <c r="E224" s="58" t="s">
        <v>854</v>
      </c>
      <c r="F224" s="54">
        <v>0</v>
      </c>
      <c r="G224" s="55">
        <v>0</v>
      </c>
      <c r="H224" s="47">
        <v>1</v>
      </c>
      <c r="I224" s="44">
        <v>0</v>
      </c>
      <c r="K2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4" s="44"/>
    </row>
    <row r="225" spans="1:1020" ht="20.100000000000001" customHeight="1" x14ac:dyDescent="0.3">
      <c r="A225" s="58" t="s">
        <v>25</v>
      </c>
      <c r="B225" s="58" t="s">
        <v>115</v>
      </c>
      <c r="C225" s="45" t="s">
        <v>652</v>
      </c>
      <c r="D225" s="46" t="s">
        <v>56</v>
      </c>
      <c r="E225" s="58" t="s">
        <v>855</v>
      </c>
      <c r="F225" s="54">
        <v>0</v>
      </c>
      <c r="G225" s="55">
        <v>0</v>
      </c>
      <c r="H225" s="47">
        <v>1</v>
      </c>
      <c r="I225" s="44">
        <v>0</v>
      </c>
      <c r="K2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5" s="44"/>
    </row>
    <row r="226" spans="1:1020" ht="20.100000000000001" customHeight="1" x14ac:dyDescent="0.3">
      <c r="A226" s="58" t="s">
        <v>25</v>
      </c>
      <c r="B226" s="58" t="s">
        <v>35</v>
      </c>
      <c r="C226" s="45" t="s">
        <v>611</v>
      </c>
      <c r="D226" s="46" t="s">
        <v>9</v>
      </c>
      <c r="E226" s="58" t="s">
        <v>858</v>
      </c>
      <c r="F226" s="54">
        <v>0</v>
      </c>
      <c r="G226" s="55">
        <v>0</v>
      </c>
      <c r="H226" s="47">
        <v>1</v>
      </c>
      <c r="I226" s="44">
        <v>0</v>
      </c>
      <c r="K2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6" s="44"/>
    </row>
    <row r="227" spans="1:1020" ht="20.100000000000001" customHeight="1" x14ac:dyDescent="0.3">
      <c r="A227" s="58" t="s">
        <v>25</v>
      </c>
      <c r="B227" s="58" t="s">
        <v>34</v>
      </c>
      <c r="C227" s="45" t="s">
        <v>112</v>
      </c>
      <c r="D227" s="46" t="s">
        <v>9</v>
      </c>
      <c r="E227" s="58" t="s">
        <v>877</v>
      </c>
      <c r="F227" s="54">
        <v>0</v>
      </c>
      <c r="G227" s="55">
        <v>0</v>
      </c>
      <c r="H227" s="47">
        <v>1</v>
      </c>
      <c r="I227" s="44">
        <v>0</v>
      </c>
      <c r="K2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7" s="44"/>
    </row>
    <row r="228" spans="1:1020" ht="20.100000000000001" customHeight="1" x14ac:dyDescent="0.3">
      <c r="A228" s="58" t="s">
        <v>25</v>
      </c>
      <c r="B228" s="58" t="s">
        <v>34</v>
      </c>
      <c r="C228" s="45" t="s">
        <v>95</v>
      </c>
      <c r="D228" s="46" t="s">
        <v>9</v>
      </c>
      <c r="E228" s="58" t="s">
        <v>878</v>
      </c>
      <c r="F228" s="54">
        <v>0</v>
      </c>
      <c r="G228" s="55">
        <v>0</v>
      </c>
      <c r="H228" s="47">
        <v>1</v>
      </c>
      <c r="I228" s="44">
        <v>0</v>
      </c>
      <c r="K2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8" s="44"/>
    </row>
    <row r="229" spans="1:1020" ht="20.100000000000001" customHeight="1" x14ac:dyDescent="0.3">
      <c r="A229" s="58" t="s">
        <v>25</v>
      </c>
      <c r="B229" s="58" t="s">
        <v>115</v>
      </c>
      <c r="C229" s="45" t="s">
        <v>635</v>
      </c>
      <c r="D229" s="46" t="s">
        <v>13</v>
      </c>
      <c r="E229" s="58" t="s">
        <v>859</v>
      </c>
      <c r="F229" s="54">
        <v>0</v>
      </c>
      <c r="G229" s="55">
        <v>0</v>
      </c>
      <c r="H229" s="47">
        <v>1</v>
      </c>
      <c r="I229" s="44">
        <v>0</v>
      </c>
      <c r="K2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9" s="44"/>
    </row>
    <row r="230" spans="1:1020" ht="20.100000000000001" customHeight="1" x14ac:dyDescent="0.3">
      <c r="A230" s="58" t="s">
        <v>25</v>
      </c>
      <c r="B230" s="58" t="s">
        <v>115</v>
      </c>
      <c r="C230" s="45" t="s">
        <v>636</v>
      </c>
      <c r="D230" s="46" t="s">
        <v>13</v>
      </c>
      <c r="E230" s="58" t="s">
        <v>860</v>
      </c>
      <c r="F230" s="54">
        <v>0</v>
      </c>
      <c r="G230" s="55">
        <v>0</v>
      </c>
      <c r="H230" s="47">
        <v>1</v>
      </c>
      <c r="I230" s="44">
        <v>0</v>
      </c>
      <c r="K2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0" s="44"/>
    </row>
    <row r="231" spans="1:1020" ht="20.100000000000001" customHeight="1" x14ac:dyDescent="0.3">
      <c r="A231" s="58" t="s">
        <v>25</v>
      </c>
      <c r="B231" s="58" t="s">
        <v>115</v>
      </c>
      <c r="C231" s="45" t="s">
        <v>637</v>
      </c>
      <c r="D231" s="46" t="s">
        <v>56</v>
      </c>
      <c r="E231" s="58" t="s">
        <v>861</v>
      </c>
      <c r="F231" s="54">
        <v>0</v>
      </c>
      <c r="G231" s="55">
        <v>0</v>
      </c>
      <c r="H231" s="47">
        <v>1</v>
      </c>
      <c r="I231" s="44">
        <v>0</v>
      </c>
      <c r="K2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1" s="44"/>
    </row>
    <row r="232" spans="1:1020" ht="20.100000000000001" customHeight="1" x14ac:dyDescent="0.3">
      <c r="A232" s="58" t="s">
        <v>25</v>
      </c>
      <c r="B232" s="58" t="s">
        <v>115</v>
      </c>
      <c r="C232" s="45" t="s">
        <v>638</v>
      </c>
      <c r="D232" s="46" t="s">
        <v>56</v>
      </c>
      <c r="E232" s="58" t="s">
        <v>862</v>
      </c>
      <c r="F232" s="54">
        <v>0</v>
      </c>
      <c r="G232" s="55">
        <v>0</v>
      </c>
      <c r="H232" s="47">
        <v>1</v>
      </c>
      <c r="I232" s="44">
        <v>0</v>
      </c>
      <c r="AME232" s="50"/>
    </row>
    <row r="233" spans="1:1020" ht="20.100000000000001" customHeight="1" x14ac:dyDescent="0.3">
      <c r="A233" s="58" t="s">
        <v>25</v>
      </c>
      <c r="B233" s="58" t="s">
        <v>115</v>
      </c>
      <c r="C233" s="45" t="s">
        <v>640</v>
      </c>
      <c r="D233" s="46" t="s">
        <v>56</v>
      </c>
      <c r="E233" s="58" t="s">
        <v>863</v>
      </c>
      <c r="F233" s="54">
        <v>0</v>
      </c>
      <c r="G233" s="55">
        <v>0</v>
      </c>
      <c r="H233" s="47">
        <v>1</v>
      </c>
      <c r="I233" s="44">
        <v>0</v>
      </c>
      <c r="AME233" s="50"/>
    </row>
    <row r="234" spans="1:1020" ht="20.100000000000001" customHeight="1" x14ac:dyDescent="0.3">
      <c r="A234" s="58" t="s">
        <v>25</v>
      </c>
      <c r="B234" s="58" t="s">
        <v>115</v>
      </c>
      <c r="C234" s="45" t="s">
        <v>641</v>
      </c>
      <c r="D234" s="46" t="s">
        <v>56</v>
      </c>
      <c r="E234" s="58" t="s">
        <v>864</v>
      </c>
      <c r="F234" s="54">
        <v>0</v>
      </c>
      <c r="G234" s="55">
        <v>0</v>
      </c>
      <c r="H234" s="47">
        <v>1</v>
      </c>
      <c r="I234" s="44">
        <v>0</v>
      </c>
      <c r="AME234" s="50"/>
    </row>
    <row r="235" spans="1:1020" ht="20.100000000000001" customHeight="1" x14ac:dyDescent="0.3">
      <c r="A235" s="58" t="s">
        <v>25</v>
      </c>
      <c r="B235" s="58" t="s">
        <v>115</v>
      </c>
      <c r="C235" s="45" t="s">
        <v>642</v>
      </c>
      <c r="D235" s="46" t="s">
        <v>13</v>
      </c>
      <c r="E235" s="58" t="s">
        <v>865</v>
      </c>
      <c r="F235" s="54">
        <v>0</v>
      </c>
      <c r="G235" s="55">
        <v>0</v>
      </c>
      <c r="H235" s="47">
        <v>1</v>
      </c>
      <c r="I235" s="44">
        <v>0</v>
      </c>
      <c r="K2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5" s="44"/>
    </row>
    <row r="236" spans="1:1020" ht="20.100000000000001" customHeight="1" x14ac:dyDescent="0.3">
      <c r="A236" s="58" t="s">
        <v>25</v>
      </c>
      <c r="B236" s="58" t="s">
        <v>115</v>
      </c>
      <c r="C236" s="45" t="s">
        <v>643</v>
      </c>
      <c r="D236" s="46" t="s">
        <v>13</v>
      </c>
      <c r="E236" s="58" t="s">
        <v>866</v>
      </c>
      <c r="F236" s="54">
        <v>0</v>
      </c>
      <c r="G236" s="55">
        <v>0</v>
      </c>
      <c r="H236" s="47">
        <v>1</v>
      </c>
      <c r="I236" s="44">
        <v>0</v>
      </c>
      <c r="K2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6" s="44"/>
    </row>
    <row r="237" spans="1:1020" ht="20.100000000000001" customHeight="1" x14ac:dyDescent="0.3">
      <c r="A237" s="58" t="s">
        <v>25</v>
      </c>
      <c r="B237" s="58" t="s">
        <v>115</v>
      </c>
      <c r="C237" s="45" t="s">
        <v>644</v>
      </c>
      <c r="D237" s="46" t="s">
        <v>56</v>
      </c>
      <c r="E237" s="58" t="s">
        <v>867</v>
      </c>
      <c r="F237" s="54">
        <v>0</v>
      </c>
      <c r="G237" s="55">
        <v>0</v>
      </c>
      <c r="H237" s="47">
        <v>1</v>
      </c>
      <c r="I237" s="44">
        <v>0</v>
      </c>
      <c r="K2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7" s="44"/>
    </row>
    <row r="238" spans="1:1020" ht="20.100000000000001" customHeight="1" x14ac:dyDescent="0.3">
      <c r="A238" s="58" t="s">
        <v>25</v>
      </c>
      <c r="B238" s="58" t="s">
        <v>115</v>
      </c>
      <c r="C238" s="45" t="s">
        <v>645</v>
      </c>
      <c r="D238" s="46" t="s">
        <v>56</v>
      </c>
      <c r="E238" s="58" t="s">
        <v>868</v>
      </c>
      <c r="F238" s="54">
        <v>0</v>
      </c>
      <c r="G238" s="55">
        <v>0</v>
      </c>
      <c r="H238" s="47">
        <v>1</v>
      </c>
      <c r="I238" s="44">
        <v>0</v>
      </c>
      <c r="K2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8" s="44"/>
    </row>
    <row r="239" spans="1:1020" ht="20.100000000000001" customHeight="1" x14ac:dyDescent="0.3">
      <c r="A239" s="58" t="s">
        <v>25</v>
      </c>
      <c r="B239" s="58" t="s">
        <v>115</v>
      </c>
      <c r="C239" s="45" t="s">
        <v>646</v>
      </c>
      <c r="D239" s="46" t="s">
        <v>56</v>
      </c>
      <c r="E239" s="58" t="s">
        <v>869</v>
      </c>
      <c r="F239" s="54">
        <v>0</v>
      </c>
      <c r="G239" s="55">
        <v>0</v>
      </c>
      <c r="H239" s="47">
        <v>1</v>
      </c>
      <c r="I239" s="44">
        <v>0</v>
      </c>
      <c r="K2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9" s="44"/>
    </row>
    <row r="240" spans="1:1020" ht="20.100000000000001" customHeight="1" x14ac:dyDescent="0.3">
      <c r="A240" s="58" t="s">
        <v>25</v>
      </c>
      <c r="B240" s="58" t="s">
        <v>115</v>
      </c>
      <c r="C240" s="45" t="s">
        <v>647</v>
      </c>
      <c r="D240" s="46" t="s">
        <v>56</v>
      </c>
      <c r="E240" s="58" t="s">
        <v>870</v>
      </c>
      <c r="F240" s="54">
        <v>0</v>
      </c>
      <c r="G240" s="55">
        <v>0</v>
      </c>
      <c r="H240" s="47">
        <v>1</v>
      </c>
      <c r="I240" s="44">
        <v>0</v>
      </c>
      <c r="K2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0" s="44"/>
    </row>
    <row r="241" spans="1:1020" ht="20.100000000000001" customHeight="1" x14ac:dyDescent="0.3">
      <c r="A241" s="58" t="s">
        <v>25</v>
      </c>
      <c r="B241" s="58" t="s">
        <v>115</v>
      </c>
      <c r="C241" s="45" t="s">
        <v>648</v>
      </c>
      <c r="D241" s="46" t="s">
        <v>13</v>
      </c>
      <c r="E241" s="58" t="s">
        <v>871</v>
      </c>
      <c r="F241" s="54">
        <v>0</v>
      </c>
      <c r="G241" s="55">
        <v>0</v>
      </c>
      <c r="H241" s="47">
        <v>1</v>
      </c>
      <c r="I241" s="44">
        <v>0</v>
      </c>
      <c r="AME241" s="50"/>
    </row>
    <row r="242" spans="1:1020" ht="20.100000000000001" customHeight="1" x14ac:dyDescent="0.3">
      <c r="A242" s="58" t="s">
        <v>25</v>
      </c>
      <c r="B242" s="58" t="s">
        <v>115</v>
      </c>
      <c r="C242" s="45" t="s">
        <v>649</v>
      </c>
      <c r="D242" s="46" t="s">
        <v>13</v>
      </c>
      <c r="E242" s="58" t="s">
        <v>872</v>
      </c>
      <c r="F242" s="54">
        <v>0</v>
      </c>
      <c r="G242" s="55">
        <v>0</v>
      </c>
      <c r="H242" s="47">
        <v>1</v>
      </c>
      <c r="I242" s="44">
        <v>0</v>
      </c>
      <c r="AME242" s="50"/>
    </row>
    <row r="243" spans="1:1020" ht="20.100000000000001" customHeight="1" x14ac:dyDescent="0.3">
      <c r="A243" s="58" t="s">
        <v>25</v>
      </c>
      <c r="B243" s="58" t="s">
        <v>115</v>
      </c>
      <c r="C243" s="45" t="s">
        <v>650</v>
      </c>
      <c r="D243" s="46" t="s">
        <v>56</v>
      </c>
      <c r="E243" s="58" t="s">
        <v>873</v>
      </c>
      <c r="F243" s="54">
        <v>0</v>
      </c>
      <c r="G243" s="55">
        <v>0</v>
      </c>
      <c r="H243" s="47">
        <v>1</v>
      </c>
      <c r="I243" s="44">
        <v>0</v>
      </c>
      <c r="AME243" s="50"/>
    </row>
    <row r="244" spans="1:1020" ht="20.100000000000001" customHeight="1" x14ac:dyDescent="0.3">
      <c r="A244" s="58" t="s">
        <v>25</v>
      </c>
      <c r="B244" s="58" t="s">
        <v>115</v>
      </c>
      <c r="C244" s="45" t="s">
        <v>639</v>
      </c>
      <c r="D244" s="46" t="s">
        <v>56</v>
      </c>
      <c r="E244" s="58" t="s">
        <v>874</v>
      </c>
      <c r="F244" s="54">
        <v>0</v>
      </c>
      <c r="G244" s="55">
        <v>0</v>
      </c>
      <c r="H244" s="47">
        <v>1</v>
      </c>
      <c r="I244" s="44">
        <v>0</v>
      </c>
      <c r="K2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4" s="44"/>
    </row>
    <row r="245" spans="1:1020" ht="20.100000000000001" customHeight="1" x14ac:dyDescent="0.3">
      <c r="A245" s="58" t="s">
        <v>25</v>
      </c>
      <c r="B245" s="58" t="s">
        <v>115</v>
      </c>
      <c r="C245" s="45" t="s">
        <v>651</v>
      </c>
      <c r="D245" s="46" t="s">
        <v>56</v>
      </c>
      <c r="E245" s="58" t="s">
        <v>875</v>
      </c>
      <c r="F245" s="54">
        <v>0</v>
      </c>
      <c r="G245" s="55">
        <v>0</v>
      </c>
      <c r="H245" s="47">
        <v>1</v>
      </c>
      <c r="I245" s="44">
        <v>0</v>
      </c>
      <c r="K2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5" s="44"/>
    </row>
    <row r="246" spans="1:1020" ht="20.100000000000001" customHeight="1" x14ac:dyDescent="0.3">
      <c r="A246" s="58" t="s">
        <v>25</v>
      </c>
      <c r="B246" s="58" t="s">
        <v>115</v>
      </c>
      <c r="C246" s="45" t="s">
        <v>652</v>
      </c>
      <c r="D246" s="46" t="s">
        <v>56</v>
      </c>
      <c r="E246" s="58" t="s">
        <v>876</v>
      </c>
      <c r="F246" s="54">
        <v>0</v>
      </c>
      <c r="G246" s="55">
        <v>0</v>
      </c>
      <c r="H246" s="47">
        <v>1</v>
      </c>
      <c r="I246" s="44">
        <v>0</v>
      </c>
      <c r="K2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6" s="44"/>
    </row>
    <row r="247" spans="1:1020" ht="20.100000000000001" customHeight="1" x14ac:dyDescent="0.3">
      <c r="A247" s="58" t="s">
        <v>25</v>
      </c>
      <c r="B247" s="58" t="s">
        <v>35</v>
      </c>
      <c r="C247" s="45" t="s">
        <v>611</v>
      </c>
      <c r="D247" s="46" t="s">
        <v>9</v>
      </c>
      <c r="E247" s="58" t="s">
        <v>879</v>
      </c>
      <c r="F247" s="54">
        <v>0</v>
      </c>
      <c r="G247" s="55">
        <v>0</v>
      </c>
      <c r="H247" s="47">
        <v>1</v>
      </c>
      <c r="I247" s="44">
        <v>0</v>
      </c>
      <c r="K2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7" s="44"/>
    </row>
    <row r="248" spans="1:1020" ht="20.100000000000001" customHeight="1" x14ac:dyDescent="0.3">
      <c r="A248" s="58" t="s">
        <v>25</v>
      </c>
      <c r="B248" s="58" t="s">
        <v>34</v>
      </c>
      <c r="C248" s="45" t="s">
        <v>112</v>
      </c>
      <c r="D248" s="46" t="s">
        <v>9</v>
      </c>
      <c r="E248" s="58" t="s">
        <v>880</v>
      </c>
      <c r="F248" s="54">
        <v>0</v>
      </c>
      <c r="G248" s="55">
        <v>0</v>
      </c>
      <c r="H248" s="47">
        <v>1</v>
      </c>
      <c r="I248" s="44">
        <v>0</v>
      </c>
      <c r="K2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8" s="44"/>
    </row>
    <row r="249" spans="1:1020" ht="20.100000000000001" customHeight="1" x14ac:dyDescent="0.3">
      <c r="A249" s="58" t="s">
        <v>25</v>
      </c>
      <c r="B249" s="58" t="s">
        <v>34</v>
      </c>
      <c r="C249" s="45" t="s">
        <v>814</v>
      </c>
      <c r="D249" s="46" t="s">
        <v>9</v>
      </c>
      <c r="E249" s="58" t="s">
        <v>899</v>
      </c>
      <c r="F249" s="54">
        <v>0</v>
      </c>
      <c r="G249" s="55">
        <v>0</v>
      </c>
      <c r="H249" s="47">
        <v>1</v>
      </c>
      <c r="I249" s="44">
        <v>0</v>
      </c>
      <c r="K2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9" s="44"/>
    </row>
    <row r="250" spans="1:1020" ht="20.100000000000001" customHeight="1" x14ac:dyDescent="0.3">
      <c r="A250" s="58" t="s">
        <v>25</v>
      </c>
      <c r="B250" s="58" t="s">
        <v>115</v>
      </c>
      <c r="C250" s="45" t="s">
        <v>635</v>
      </c>
      <c r="D250" s="46" t="s">
        <v>13</v>
      </c>
      <c r="E250" s="58" t="s">
        <v>881</v>
      </c>
      <c r="F250" s="54">
        <v>0</v>
      </c>
      <c r="G250" s="55">
        <v>0</v>
      </c>
      <c r="H250" s="47">
        <v>1</v>
      </c>
      <c r="I250" s="44">
        <v>0</v>
      </c>
      <c r="AME250" s="50"/>
    </row>
    <row r="251" spans="1:1020" ht="20.100000000000001" customHeight="1" x14ac:dyDescent="0.3">
      <c r="A251" s="58" t="s">
        <v>25</v>
      </c>
      <c r="B251" s="58" t="s">
        <v>115</v>
      </c>
      <c r="C251" s="45" t="s">
        <v>636</v>
      </c>
      <c r="D251" s="46" t="s">
        <v>13</v>
      </c>
      <c r="E251" s="58" t="s">
        <v>882</v>
      </c>
      <c r="F251" s="54">
        <v>0</v>
      </c>
      <c r="G251" s="55">
        <v>0</v>
      </c>
      <c r="H251" s="47">
        <v>1</v>
      </c>
      <c r="I251" s="44">
        <v>0</v>
      </c>
      <c r="AME251" s="50"/>
    </row>
    <row r="252" spans="1:1020" ht="20.100000000000001" customHeight="1" x14ac:dyDescent="0.3">
      <c r="A252" s="58" t="s">
        <v>25</v>
      </c>
      <c r="B252" s="58" t="s">
        <v>115</v>
      </c>
      <c r="C252" s="45" t="s">
        <v>637</v>
      </c>
      <c r="D252" s="46" t="s">
        <v>56</v>
      </c>
      <c r="E252" s="58" t="s">
        <v>883</v>
      </c>
      <c r="F252" s="54">
        <v>0</v>
      </c>
      <c r="G252" s="55">
        <v>0</v>
      </c>
      <c r="H252" s="47">
        <v>1</v>
      </c>
      <c r="I252" s="44">
        <v>0</v>
      </c>
      <c r="AME252" s="50"/>
    </row>
    <row r="253" spans="1:1020" ht="20.100000000000001" customHeight="1" x14ac:dyDescent="0.3">
      <c r="A253" s="58" t="s">
        <v>25</v>
      </c>
      <c r="B253" s="58" t="s">
        <v>115</v>
      </c>
      <c r="C253" s="45" t="s">
        <v>638</v>
      </c>
      <c r="D253" s="46" t="s">
        <v>56</v>
      </c>
      <c r="E253" s="58" t="s">
        <v>884</v>
      </c>
      <c r="F253" s="54">
        <v>0</v>
      </c>
      <c r="G253" s="55">
        <v>0</v>
      </c>
      <c r="H253" s="47">
        <v>1</v>
      </c>
      <c r="I253" s="44">
        <v>0</v>
      </c>
      <c r="K2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3" s="44"/>
    </row>
    <row r="254" spans="1:1020" ht="20.100000000000001" customHeight="1" x14ac:dyDescent="0.3">
      <c r="A254" s="58" t="s">
        <v>25</v>
      </c>
      <c r="B254" s="58" t="s">
        <v>115</v>
      </c>
      <c r="C254" s="45" t="s">
        <v>640</v>
      </c>
      <c r="D254" s="46" t="s">
        <v>56</v>
      </c>
      <c r="E254" s="58" t="s">
        <v>885</v>
      </c>
      <c r="F254" s="54">
        <v>0</v>
      </c>
      <c r="G254" s="55">
        <v>0</v>
      </c>
      <c r="H254" s="47">
        <v>1</v>
      </c>
      <c r="I254" s="44">
        <v>0</v>
      </c>
      <c r="K2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4" s="44"/>
    </row>
    <row r="255" spans="1:1020" ht="20.100000000000001" customHeight="1" x14ac:dyDescent="0.3">
      <c r="A255" s="58" t="s">
        <v>25</v>
      </c>
      <c r="B255" s="58" t="s">
        <v>115</v>
      </c>
      <c r="C255" s="45" t="s">
        <v>641</v>
      </c>
      <c r="D255" s="46" t="s">
        <v>56</v>
      </c>
      <c r="E255" s="58" t="s">
        <v>886</v>
      </c>
      <c r="F255" s="54">
        <v>0</v>
      </c>
      <c r="G255" s="55">
        <v>0</v>
      </c>
      <c r="H255" s="47">
        <v>1</v>
      </c>
      <c r="I255" s="44">
        <v>0</v>
      </c>
      <c r="K2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5" s="44"/>
    </row>
    <row r="256" spans="1:1020" ht="20.100000000000001" customHeight="1" x14ac:dyDescent="0.3">
      <c r="A256" s="58" t="s">
        <v>25</v>
      </c>
      <c r="B256" s="58" t="s">
        <v>115</v>
      </c>
      <c r="C256" s="45" t="s">
        <v>642</v>
      </c>
      <c r="D256" s="46" t="s">
        <v>13</v>
      </c>
      <c r="E256" s="58" t="s">
        <v>887</v>
      </c>
      <c r="F256" s="54">
        <v>0</v>
      </c>
      <c r="G256" s="55">
        <v>0</v>
      </c>
      <c r="H256" s="47">
        <v>1</v>
      </c>
      <c r="I256" s="44">
        <v>0</v>
      </c>
      <c r="K2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6" s="44"/>
    </row>
    <row r="257" spans="1:1020" ht="20.100000000000001" customHeight="1" x14ac:dyDescent="0.3">
      <c r="A257" s="58" t="s">
        <v>25</v>
      </c>
      <c r="B257" s="58" t="s">
        <v>115</v>
      </c>
      <c r="C257" s="45" t="s">
        <v>643</v>
      </c>
      <c r="D257" s="46" t="s">
        <v>13</v>
      </c>
      <c r="E257" s="58" t="s">
        <v>888</v>
      </c>
      <c r="F257" s="54">
        <v>0</v>
      </c>
      <c r="G257" s="55">
        <v>0</v>
      </c>
      <c r="H257" s="47">
        <v>1</v>
      </c>
      <c r="I257" s="44">
        <v>0</v>
      </c>
      <c r="K2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7" s="44"/>
    </row>
    <row r="258" spans="1:1020" ht="20.100000000000001" customHeight="1" x14ac:dyDescent="0.3">
      <c r="A258" s="58" t="s">
        <v>25</v>
      </c>
      <c r="B258" s="58" t="s">
        <v>115</v>
      </c>
      <c r="C258" s="45" t="s">
        <v>644</v>
      </c>
      <c r="D258" s="46" t="s">
        <v>56</v>
      </c>
      <c r="E258" s="58" t="s">
        <v>889</v>
      </c>
      <c r="F258" s="54">
        <v>0</v>
      </c>
      <c r="G258" s="55">
        <v>0</v>
      </c>
      <c r="H258" s="47">
        <v>1</v>
      </c>
      <c r="I258" s="44">
        <v>0</v>
      </c>
      <c r="K2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8" s="44"/>
    </row>
    <row r="259" spans="1:1020" ht="20.100000000000001" customHeight="1" x14ac:dyDescent="0.3">
      <c r="A259" s="58" t="s">
        <v>25</v>
      </c>
      <c r="B259" s="58" t="s">
        <v>115</v>
      </c>
      <c r="C259" s="45" t="s">
        <v>645</v>
      </c>
      <c r="D259" s="46" t="s">
        <v>56</v>
      </c>
      <c r="E259" s="58" t="s">
        <v>890</v>
      </c>
      <c r="F259" s="54">
        <v>0</v>
      </c>
      <c r="G259" s="55">
        <v>0</v>
      </c>
      <c r="H259" s="47">
        <v>1</v>
      </c>
      <c r="I259" s="44">
        <v>0</v>
      </c>
      <c r="AME259" s="50"/>
    </row>
    <row r="260" spans="1:1020" ht="20.100000000000001" customHeight="1" x14ac:dyDescent="0.3">
      <c r="A260" s="58" t="s">
        <v>25</v>
      </c>
      <c r="B260" s="58" t="s">
        <v>115</v>
      </c>
      <c r="C260" s="45" t="s">
        <v>646</v>
      </c>
      <c r="D260" s="46" t="s">
        <v>56</v>
      </c>
      <c r="E260" s="58" t="s">
        <v>891</v>
      </c>
      <c r="F260" s="54">
        <v>0</v>
      </c>
      <c r="G260" s="55">
        <v>0</v>
      </c>
      <c r="H260" s="47">
        <v>1</v>
      </c>
      <c r="I260" s="44">
        <v>0</v>
      </c>
      <c r="AME260" s="50"/>
    </row>
    <row r="261" spans="1:1020" ht="20.100000000000001" customHeight="1" x14ac:dyDescent="0.3">
      <c r="A261" s="58" t="s">
        <v>25</v>
      </c>
      <c r="B261" s="58" t="s">
        <v>115</v>
      </c>
      <c r="C261" s="45" t="s">
        <v>647</v>
      </c>
      <c r="D261" s="46" t="s">
        <v>56</v>
      </c>
      <c r="E261" s="58" t="s">
        <v>892</v>
      </c>
      <c r="F261" s="54">
        <v>0</v>
      </c>
      <c r="G261" s="55">
        <v>0</v>
      </c>
      <c r="H261" s="47">
        <v>1</v>
      </c>
      <c r="I261" s="44">
        <v>0</v>
      </c>
      <c r="AME261" s="50"/>
    </row>
    <row r="262" spans="1:1020" ht="20.100000000000001" customHeight="1" x14ac:dyDescent="0.3">
      <c r="A262" s="58" t="s">
        <v>25</v>
      </c>
      <c r="B262" s="58" t="s">
        <v>115</v>
      </c>
      <c r="C262" s="45" t="s">
        <v>648</v>
      </c>
      <c r="D262" s="46" t="s">
        <v>13</v>
      </c>
      <c r="E262" s="58" t="s">
        <v>893</v>
      </c>
      <c r="F262" s="54">
        <v>0</v>
      </c>
      <c r="G262" s="55">
        <v>0</v>
      </c>
      <c r="H262" s="47">
        <v>1</v>
      </c>
      <c r="I262" s="44">
        <v>0</v>
      </c>
      <c r="K2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2" s="44"/>
    </row>
    <row r="263" spans="1:1020" ht="20.100000000000001" customHeight="1" x14ac:dyDescent="0.3">
      <c r="A263" s="58" t="s">
        <v>25</v>
      </c>
      <c r="B263" s="58" t="s">
        <v>115</v>
      </c>
      <c r="C263" s="45" t="s">
        <v>649</v>
      </c>
      <c r="D263" s="46" t="s">
        <v>13</v>
      </c>
      <c r="E263" s="58" t="s">
        <v>894</v>
      </c>
      <c r="F263" s="54">
        <v>0</v>
      </c>
      <c r="G263" s="55">
        <v>0</v>
      </c>
      <c r="H263" s="47">
        <v>1</v>
      </c>
      <c r="I263" s="44">
        <v>0</v>
      </c>
      <c r="K2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3" s="44"/>
    </row>
    <row r="264" spans="1:1020" ht="20.100000000000001" customHeight="1" x14ac:dyDescent="0.3">
      <c r="A264" s="58" t="s">
        <v>25</v>
      </c>
      <c r="B264" s="58" t="s">
        <v>115</v>
      </c>
      <c r="C264" s="45" t="s">
        <v>650</v>
      </c>
      <c r="D264" s="46" t="s">
        <v>56</v>
      </c>
      <c r="E264" s="58" t="s">
        <v>895</v>
      </c>
      <c r="F264" s="54">
        <v>0</v>
      </c>
      <c r="G264" s="55">
        <v>0</v>
      </c>
      <c r="H264" s="47">
        <v>1</v>
      </c>
      <c r="I264" s="44">
        <v>0</v>
      </c>
      <c r="K2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4" s="44"/>
    </row>
    <row r="265" spans="1:1020" ht="20.100000000000001" customHeight="1" x14ac:dyDescent="0.3">
      <c r="A265" s="58" t="s">
        <v>25</v>
      </c>
      <c r="B265" s="58" t="s">
        <v>115</v>
      </c>
      <c r="C265" s="45" t="s">
        <v>639</v>
      </c>
      <c r="D265" s="46" t="s">
        <v>56</v>
      </c>
      <c r="E265" s="58" t="s">
        <v>896</v>
      </c>
      <c r="F265" s="54">
        <v>0</v>
      </c>
      <c r="G265" s="55">
        <v>0</v>
      </c>
      <c r="H265" s="47">
        <v>1</v>
      </c>
      <c r="I265" s="44">
        <v>0</v>
      </c>
      <c r="K2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5" s="44"/>
    </row>
    <row r="266" spans="1:1020" ht="20.100000000000001" customHeight="1" x14ac:dyDescent="0.3">
      <c r="A266" s="58" t="s">
        <v>25</v>
      </c>
      <c r="B266" s="58" t="s">
        <v>115</v>
      </c>
      <c r="C266" s="45" t="s">
        <v>651</v>
      </c>
      <c r="D266" s="46" t="s">
        <v>56</v>
      </c>
      <c r="E266" s="58" t="s">
        <v>897</v>
      </c>
      <c r="F266" s="54">
        <v>0</v>
      </c>
      <c r="G266" s="55">
        <v>0</v>
      </c>
      <c r="H266" s="47">
        <v>1</v>
      </c>
      <c r="I266" s="44">
        <v>0</v>
      </c>
      <c r="K2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6" s="44"/>
    </row>
    <row r="267" spans="1:1020" ht="20.100000000000001" customHeight="1" x14ac:dyDescent="0.3">
      <c r="A267" s="58" t="s">
        <v>25</v>
      </c>
      <c r="B267" s="58" t="s">
        <v>115</v>
      </c>
      <c r="C267" s="45" t="s">
        <v>652</v>
      </c>
      <c r="D267" s="46" t="s">
        <v>56</v>
      </c>
      <c r="E267" s="58" t="s">
        <v>898</v>
      </c>
      <c r="F267" s="54">
        <v>0</v>
      </c>
      <c r="G267" s="55">
        <v>0</v>
      </c>
      <c r="H267" s="47">
        <v>1</v>
      </c>
      <c r="I267" s="44">
        <v>0</v>
      </c>
      <c r="K2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7" s="44"/>
    </row>
    <row r="268" spans="1:1020" ht="20.100000000000001" customHeight="1" x14ac:dyDescent="0.3">
      <c r="A268" s="58" t="s">
        <v>25</v>
      </c>
      <c r="B268" s="58" t="s">
        <v>35</v>
      </c>
      <c r="C268" s="45" t="s">
        <v>611</v>
      </c>
      <c r="D268" s="46" t="s">
        <v>9</v>
      </c>
      <c r="E268" s="58" t="s">
        <v>900</v>
      </c>
      <c r="F268" s="54">
        <v>0</v>
      </c>
      <c r="G268" s="55">
        <v>0</v>
      </c>
      <c r="H268" s="47">
        <v>1</v>
      </c>
      <c r="I268" s="44">
        <v>0</v>
      </c>
      <c r="AME268" s="50"/>
    </row>
    <row r="269" spans="1:1020" ht="20.100000000000001" customHeight="1" x14ac:dyDescent="0.3">
      <c r="A269" s="58" t="s">
        <v>25</v>
      </c>
      <c r="B269" s="58" t="s">
        <v>34</v>
      </c>
      <c r="C269" s="45" t="s">
        <v>95</v>
      </c>
      <c r="D269" s="46" t="s">
        <v>9</v>
      </c>
      <c r="E269" s="58" t="s">
        <v>920</v>
      </c>
      <c r="F269" s="54">
        <v>0</v>
      </c>
      <c r="G269" s="55">
        <v>0</v>
      </c>
      <c r="H269" s="47">
        <v>1</v>
      </c>
      <c r="I269" s="44">
        <v>0</v>
      </c>
      <c r="AME269" s="50"/>
    </row>
    <row r="270" spans="1:1020" ht="20.100000000000001" customHeight="1" x14ac:dyDescent="0.3">
      <c r="A270" s="58" t="s">
        <v>25</v>
      </c>
      <c r="B270" s="58" t="s">
        <v>34</v>
      </c>
      <c r="C270" s="45" t="s">
        <v>814</v>
      </c>
      <c r="D270" s="46" t="s">
        <v>9</v>
      </c>
      <c r="E270" s="58" t="s">
        <v>901</v>
      </c>
      <c r="F270" s="54">
        <v>0</v>
      </c>
      <c r="G270" s="55">
        <v>0</v>
      </c>
      <c r="H270" s="47">
        <v>1</v>
      </c>
      <c r="I270" s="44">
        <v>0</v>
      </c>
      <c r="AME270" s="50"/>
    </row>
    <row r="271" spans="1:1020" ht="20.100000000000001" customHeight="1" x14ac:dyDescent="0.3">
      <c r="A271" s="58" t="s">
        <v>25</v>
      </c>
      <c r="B271" s="58" t="s">
        <v>115</v>
      </c>
      <c r="C271" s="45" t="s">
        <v>635</v>
      </c>
      <c r="D271" s="46" t="s">
        <v>13</v>
      </c>
      <c r="E271" s="58" t="s">
        <v>902</v>
      </c>
      <c r="F271" s="54">
        <v>0</v>
      </c>
      <c r="G271" s="55">
        <v>0</v>
      </c>
      <c r="H271" s="47">
        <v>1</v>
      </c>
      <c r="I271" s="44">
        <v>0</v>
      </c>
      <c r="K2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1" s="44"/>
    </row>
    <row r="272" spans="1:1020" ht="20.100000000000001" customHeight="1" x14ac:dyDescent="0.3">
      <c r="A272" s="58" t="s">
        <v>25</v>
      </c>
      <c r="B272" s="58" t="s">
        <v>115</v>
      </c>
      <c r="C272" s="45" t="s">
        <v>636</v>
      </c>
      <c r="D272" s="46" t="s">
        <v>13</v>
      </c>
      <c r="E272" s="58" t="s">
        <v>903</v>
      </c>
      <c r="F272" s="54">
        <v>0</v>
      </c>
      <c r="G272" s="55">
        <v>0</v>
      </c>
      <c r="H272" s="47">
        <v>1</v>
      </c>
      <c r="I272" s="44">
        <v>0</v>
      </c>
      <c r="K2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2" s="44"/>
    </row>
    <row r="273" spans="1:1020" ht="20.100000000000001" customHeight="1" x14ac:dyDescent="0.3">
      <c r="A273" s="58" t="s">
        <v>25</v>
      </c>
      <c r="B273" s="58" t="s">
        <v>115</v>
      </c>
      <c r="C273" s="45" t="s">
        <v>637</v>
      </c>
      <c r="D273" s="46" t="s">
        <v>56</v>
      </c>
      <c r="E273" s="58" t="s">
        <v>904</v>
      </c>
      <c r="F273" s="54">
        <v>0</v>
      </c>
      <c r="G273" s="55">
        <v>0</v>
      </c>
      <c r="H273" s="47">
        <v>1</v>
      </c>
      <c r="I273" s="44">
        <v>0</v>
      </c>
      <c r="K2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3" s="44"/>
    </row>
    <row r="274" spans="1:1020" ht="20.100000000000001" customHeight="1" x14ac:dyDescent="0.3">
      <c r="A274" s="58" t="s">
        <v>25</v>
      </c>
      <c r="B274" s="58" t="s">
        <v>115</v>
      </c>
      <c r="C274" s="45" t="s">
        <v>638</v>
      </c>
      <c r="D274" s="46" t="s">
        <v>56</v>
      </c>
      <c r="E274" s="58" t="s">
        <v>905</v>
      </c>
      <c r="F274" s="54">
        <v>0</v>
      </c>
      <c r="G274" s="55">
        <v>0</v>
      </c>
      <c r="H274" s="47">
        <v>1</v>
      </c>
      <c r="I274" s="44">
        <v>0</v>
      </c>
      <c r="K2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4" s="44"/>
    </row>
    <row r="275" spans="1:1020" ht="20.100000000000001" customHeight="1" x14ac:dyDescent="0.3">
      <c r="A275" s="58" t="s">
        <v>25</v>
      </c>
      <c r="B275" s="58" t="s">
        <v>115</v>
      </c>
      <c r="C275" s="45" t="s">
        <v>640</v>
      </c>
      <c r="D275" s="46" t="s">
        <v>56</v>
      </c>
      <c r="E275" s="58" t="s">
        <v>906</v>
      </c>
      <c r="F275" s="54">
        <v>0</v>
      </c>
      <c r="G275" s="55">
        <v>0</v>
      </c>
      <c r="H275" s="47">
        <v>1</v>
      </c>
      <c r="I275" s="44">
        <v>0</v>
      </c>
      <c r="K2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5" s="44"/>
    </row>
    <row r="276" spans="1:1020" ht="20.100000000000001" customHeight="1" x14ac:dyDescent="0.3">
      <c r="A276" s="58" t="s">
        <v>25</v>
      </c>
      <c r="B276" s="58" t="s">
        <v>115</v>
      </c>
      <c r="C276" s="45" t="s">
        <v>641</v>
      </c>
      <c r="D276" s="46" t="s">
        <v>56</v>
      </c>
      <c r="E276" s="58" t="s">
        <v>907</v>
      </c>
      <c r="F276" s="54">
        <v>0</v>
      </c>
      <c r="G276" s="55">
        <v>0</v>
      </c>
      <c r="H276" s="47">
        <v>1</v>
      </c>
      <c r="I276" s="44">
        <v>0</v>
      </c>
      <c r="K2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6" s="44"/>
    </row>
    <row r="277" spans="1:1020" ht="20.100000000000001" customHeight="1" x14ac:dyDescent="0.3">
      <c r="A277" s="58" t="s">
        <v>25</v>
      </c>
      <c r="B277" s="58" t="s">
        <v>115</v>
      </c>
      <c r="C277" s="45" t="s">
        <v>642</v>
      </c>
      <c r="D277" s="46" t="s">
        <v>13</v>
      </c>
      <c r="E277" s="58" t="s">
        <v>908</v>
      </c>
      <c r="F277" s="54">
        <v>0</v>
      </c>
      <c r="G277" s="55">
        <v>0</v>
      </c>
      <c r="H277" s="47">
        <v>1</v>
      </c>
      <c r="I277" s="44">
        <v>0</v>
      </c>
      <c r="AME277" s="50"/>
    </row>
    <row r="278" spans="1:1020" ht="20.100000000000001" customHeight="1" x14ac:dyDescent="0.3">
      <c r="A278" s="58" t="s">
        <v>25</v>
      </c>
      <c r="B278" s="58" t="s">
        <v>115</v>
      </c>
      <c r="C278" s="45" t="s">
        <v>643</v>
      </c>
      <c r="D278" s="46" t="s">
        <v>13</v>
      </c>
      <c r="E278" s="58" t="s">
        <v>909</v>
      </c>
      <c r="F278" s="54">
        <v>0</v>
      </c>
      <c r="G278" s="55">
        <v>0</v>
      </c>
      <c r="H278" s="47">
        <v>1</v>
      </c>
      <c r="I278" s="44">
        <v>0</v>
      </c>
      <c r="AME278" s="50"/>
    </row>
    <row r="279" spans="1:1020" ht="20.100000000000001" customHeight="1" x14ac:dyDescent="0.3">
      <c r="A279" s="58" t="s">
        <v>25</v>
      </c>
      <c r="B279" s="58" t="s">
        <v>115</v>
      </c>
      <c r="C279" s="45" t="s">
        <v>644</v>
      </c>
      <c r="D279" s="46" t="s">
        <v>56</v>
      </c>
      <c r="E279" s="58" t="s">
        <v>910</v>
      </c>
      <c r="F279" s="54">
        <v>0</v>
      </c>
      <c r="G279" s="55">
        <v>0</v>
      </c>
      <c r="H279" s="47">
        <v>1</v>
      </c>
      <c r="I279" s="44">
        <v>0</v>
      </c>
      <c r="AME279" s="50"/>
    </row>
    <row r="280" spans="1:1020" ht="20.100000000000001" customHeight="1" x14ac:dyDescent="0.3">
      <c r="A280" s="58" t="s">
        <v>25</v>
      </c>
      <c r="B280" s="58" t="s">
        <v>115</v>
      </c>
      <c r="C280" s="45" t="s">
        <v>645</v>
      </c>
      <c r="D280" s="46" t="s">
        <v>56</v>
      </c>
      <c r="E280" s="58" t="s">
        <v>911</v>
      </c>
      <c r="F280" s="54">
        <v>0</v>
      </c>
      <c r="G280" s="55">
        <v>0</v>
      </c>
      <c r="H280" s="47">
        <v>1</v>
      </c>
      <c r="I280" s="44">
        <v>0</v>
      </c>
      <c r="K2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0" s="44"/>
    </row>
    <row r="281" spans="1:1020" ht="20.100000000000001" customHeight="1" x14ac:dyDescent="0.3">
      <c r="A281" s="58" t="s">
        <v>25</v>
      </c>
      <c r="B281" s="58" t="s">
        <v>115</v>
      </c>
      <c r="C281" s="45" t="s">
        <v>646</v>
      </c>
      <c r="D281" s="46" t="s">
        <v>56</v>
      </c>
      <c r="E281" s="58" t="s">
        <v>912</v>
      </c>
      <c r="F281" s="54">
        <v>0</v>
      </c>
      <c r="G281" s="55">
        <v>0</v>
      </c>
      <c r="H281" s="47">
        <v>1</v>
      </c>
      <c r="I281" s="44">
        <v>0</v>
      </c>
      <c r="K2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1" s="44"/>
    </row>
    <row r="282" spans="1:1020" ht="20.100000000000001" customHeight="1" x14ac:dyDescent="0.3">
      <c r="A282" s="58" t="s">
        <v>25</v>
      </c>
      <c r="B282" s="58" t="s">
        <v>115</v>
      </c>
      <c r="C282" s="45" t="s">
        <v>647</v>
      </c>
      <c r="D282" s="46" t="s">
        <v>56</v>
      </c>
      <c r="E282" s="58" t="s">
        <v>913</v>
      </c>
      <c r="F282" s="54">
        <v>0</v>
      </c>
      <c r="G282" s="55">
        <v>0</v>
      </c>
      <c r="H282" s="47">
        <v>1</v>
      </c>
      <c r="I282" s="44">
        <v>0</v>
      </c>
      <c r="K2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2" s="44"/>
    </row>
    <row r="283" spans="1:1020" ht="20.100000000000001" customHeight="1" x14ac:dyDescent="0.3">
      <c r="A283" s="58" t="s">
        <v>25</v>
      </c>
      <c r="B283" s="58" t="s">
        <v>115</v>
      </c>
      <c r="C283" s="45" t="s">
        <v>648</v>
      </c>
      <c r="D283" s="46" t="s">
        <v>13</v>
      </c>
      <c r="E283" s="58" t="s">
        <v>914</v>
      </c>
      <c r="F283" s="54">
        <v>0</v>
      </c>
      <c r="G283" s="55">
        <v>0</v>
      </c>
      <c r="H283" s="47">
        <v>1</v>
      </c>
      <c r="I283" s="44">
        <v>0</v>
      </c>
      <c r="K2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3" s="44"/>
    </row>
    <row r="284" spans="1:1020" ht="20.100000000000001" customHeight="1" x14ac:dyDescent="0.3">
      <c r="A284" s="58" t="s">
        <v>25</v>
      </c>
      <c r="B284" s="58" t="s">
        <v>115</v>
      </c>
      <c r="C284" s="45" t="s">
        <v>649</v>
      </c>
      <c r="D284" s="46" t="s">
        <v>13</v>
      </c>
      <c r="E284" s="58" t="s">
        <v>915</v>
      </c>
      <c r="F284" s="54">
        <v>0</v>
      </c>
      <c r="G284" s="55">
        <v>0</v>
      </c>
      <c r="H284" s="47">
        <v>1</v>
      </c>
      <c r="I284" s="44">
        <v>0</v>
      </c>
      <c r="K2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4" s="44"/>
    </row>
    <row r="285" spans="1:1020" ht="20.100000000000001" customHeight="1" x14ac:dyDescent="0.3">
      <c r="A285" s="58" t="s">
        <v>25</v>
      </c>
      <c r="B285" s="58" t="s">
        <v>115</v>
      </c>
      <c r="C285" s="45" t="s">
        <v>650</v>
      </c>
      <c r="D285" s="46" t="s">
        <v>56</v>
      </c>
      <c r="E285" s="58" t="s">
        <v>916</v>
      </c>
      <c r="F285" s="54">
        <v>0</v>
      </c>
      <c r="G285" s="55">
        <v>0</v>
      </c>
      <c r="H285" s="47">
        <v>1</v>
      </c>
      <c r="I285" s="44">
        <v>0</v>
      </c>
      <c r="K2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5" s="44"/>
    </row>
    <row r="286" spans="1:1020" ht="20.100000000000001" customHeight="1" x14ac:dyDescent="0.3">
      <c r="A286" s="58" t="s">
        <v>25</v>
      </c>
      <c r="B286" s="58" t="s">
        <v>115</v>
      </c>
      <c r="C286" s="45" t="s">
        <v>639</v>
      </c>
      <c r="D286" s="46" t="s">
        <v>56</v>
      </c>
      <c r="E286" s="58" t="s">
        <v>917</v>
      </c>
      <c r="F286" s="54">
        <v>0</v>
      </c>
      <c r="G286" s="55">
        <v>0</v>
      </c>
      <c r="H286" s="47">
        <v>1</v>
      </c>
      <c r="I286" s="44">
        <v>0</v>
      </c>
      <c r="AME286" s="50"/>
    </row>
    <row r="287" spans="1:1020" ht="20.100000000000001" customHeight="1" x14ac:dyDescent="0.3">
      <c r="A287" s="58" t="s">
        <v>25</v>
      </c>
      <c r="B287" s="58" t="s">
        <v>115</v>
      </c>
      <c r="C287" s="45" t="s">
        <v>651</v>
      </c>
      <c r="D287" s="46" t="s">
        <v>56</v>
      </c>
      <c r="E287" s="58" t="s">
        <v>918</v>
      </c>
      <c r="F287" s="54">
        <v>0</v>
      </c>
      <c r="G287" s="55">
        <v>0</v>
      </c>
      <c r="H287" s="47">
        <v>1</v>
      </c>
      <c r="I287" s="44">
        <v>0</v>
      </c>
      <c r="AME287" s="50"/>
    </row>
    <row r="288" spans="1:1020" ht="20.100000000000001" customHeight="1" x14ac:dyDescent="0.3">
      <c r="A288" s="58" t="s">
        <v>25</v>
      </c>
      <c r="B288" s="58" t="s">
        <v>115</v>
      </c>
      <c r="C288" s="45" t="s">
        <v>652</v>
      </c>
      <c r="D288" s="46" t="s">
        <v>56</v>
      </c>
      <c r="E288" s="58" t="s">
        <v>919</v>
      </c>
      <c r="F288" s="54">
        <v>0</v>
      </c>
      <c r="G288" s="55">
        <v>0</v>
      </c>
      <c r="H288" s="47">
        <v>1</v>
      </c>
      <c r="I288" s="44">
        <v>0</v>
      </c>
      <c r="K2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8" s="44"/>
    </row>
    <row r="289" spans="1:1020" ht="20.100000000000001" customHeight="1" x14ac:dyDescent="0.3">
      <c r="A289" s="58" t="s">
        <v>25</v>
      </c>
      <c r="B289" s="58" t="s">
        <v>35</v>
      </c>
      <c r="C289" s="45" t="s">
        <v>611</v>
      </c>
      <c r="D289" s="46" t="s">
        <v>9</v>
      </c>
      <c r="E289" s="58" t="s">
        <v>921</v>
      </c>
      <c r="F289" s="54">
        <v>0</v>
      </c>
      <c r="G289" s="55">
        <v>0</v>
      </c>
      <c r="H289" s="47">
        <v>1</v>
      </c>
      <c r="I289" s="44">
        <v>0</v>
      </c>
      <c r="J289" s="44" t="s">
        <v>25</v>
      </c>
    </row>
    <row r="290" spans="1:1020" ht="20.100000000000001" customHeight="1" x14ac:dyDescent="0.3">
      <c r="A290" s="58" t="s">
        <v>25</v>
      </c>
      <c r="B290" s="58" t="s">
        <v>34</v>
      </c>
      <c r="C290" s="45" t="s">
        <v>159</v>
      </c>
      <c r="D290" s="46" t="s">
        <v>9</v>
      </c>
      <c r="E290" s="58" t="s">
        <v>940</v>
      </c>
      <c r="F290" s="54">
        <v>0</v>
      </c>
      <c r="G290" s="55">
        <v>0</v>
      </c>
      <c r="H290" s="47">
        <v>1</v>
      </c>
      <c r="I290" s="44">
        <v>0</v>
      </c>
      <c r="J290" s="44" t="s">
        <v>25</v>
      </c>
    </row>
    <row r="291" spans="1:1020" ht="20.100000000000001" customHeight="1" x14ac:dyDescent="0.3">
      <c r="A291" s="58" t="s">
        <v>25</v>
      </c>
      <c r="B291" s="58" t="s">
        <v>34</v>
      </c>
      <c r="C291" s="45" t="s">
        <v>773</v>
      </c>
      <c r="D291" s="46" t="s">
        <v>9</v>
      </c>
      <c r="E291" s="58" t="s">
        <v>941</v>
      </c>
      <c r="F291" s="54">
        <v>0</v>
      </c>
      <c r="G291" s="55">
        <v>0</v>
      </c>
      <c r="H291" s="47">
        <v>1</v>
      </c>
      <c r="I291" s="44">
        <v>0</v>
      </c>
      <c r="AME291" s="50"/>
    </row>
    <row r="292" spans="1:1020" ht="20.100000000000001" customHeight="1" x14ac:dyDescent="0.3">
      <c r="A292" s="58" t="s">
        <v>25</v>
      </c>
      <c r="B292" s="58" t="s">
        <v>115</v>
      </c>
      <c r="C292" s="45" t="s">
        <v>635</v>
      </c>
      <c r="D292" s="46" t="s">
        <v>56</v>
      </c>
      <c r="E292" s="58" t="s">
        <v>922</v>
      </c>
      <c r="F292" s="54">
        <v>0</v>
      </c>
      <c r="G292" s="55">
        <v>0</v>
      </c>
      <c r="H292" s="47">
        <v>1</v>
      </c>
      <c r="I292" s="44">
        <v>0</v>
      </c>
      <c r="K2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2" s="44"/>
    </row>
    <row r="293" spans="1:1020" ht="20.100000000000001" customHeight="1" x14ac:dyDescent="0.3">
      <c r="A293" s="58" t="s">
        <v>25</v>
      </c>
      <c r="B293" s="58" t="s">
        <v>115</v>
      </c>
      <c r="C293" s="45" t="s">
        <v>636</v>
      </c>
      <c r="D293" s="46" t="s">
        <v>56</v>
      </c>
      <c r="E293" s="58" t="s">
        <v>923</v>
      </c>
      <c r="F293" s="54">
        <v>0</v>
      </c>
      <c r="G293" s="55">
        <v>0</v>
      </c>
      <c r="H293" s="47">
        <v>1</v>
      </c>
      <c r="I293" s="44">
        <v>0</v>
      </c>
      <c r="K2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3" s="44"/>
    </row>
    <row r="294" spans="1:1020" ht="20.100000000000001" customHeight="1" x14ac:dyDescent="0.3">
      <c r="A294" s="58" t="s">
        <v>25</v>
      </c>
      <c r="B294" s="58" t="s">
        <v>115</v>
      </c>
      <c r="C294" s="45" t="s">
        <v>637</v>
      </c>
      <c r="D294" s="46" t="s">
        <v>13</v>
      </c>
      <c r="E294" s="58" t="s">
        <v>924</v>
      </c>
      <c r="F294" s="54">
        <v>0</v>
      </c>
      <c r="G294" s="55">
        <v>0</v>
      </c>
      <c r="H294" s="47">
        <v>1</v>
      </c>
      <c r="I294" s="44">
        <v>0</v>
      </c>
      <c r="K2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4" s="44"/>
    </row>
    <row r="295" spans="1:1020" ht="20.100000000000001" customHeight="1" x14ac:dyDescent="0.3">
      <c r="A295" s="58" t="s">
        <v>25</v>
      </c>
      <c r="B295" s="58" t="s">
        <v>115</v>
      </c>
      <c r="C295" s="45" t="s">
        <v>638</v>
      </c>
      <c r="D295" s="46" t="s">
        <v>13</v>
      </c>
      <c r="E295" s="58" t="s">
        <v>925</v>
      </c>
      <c r="F295" s="54">
        <v>0</v>
      </c>
      <c r="G295" s="55">
        <v>0</v>
      </c>
      <c r="H295" s="47">
        <v>1</v>
      </c>
      <c r="I295" s="44">
        <v>0</v>
      </c>
      <c r="K2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5" s="44"/>
    </row>
    <row r="296" spans="1:1020" ht="20.100000000000001" customHeight="1" x14ac:dyDescent="0.3">
      <c r="A296" s="58" t="s">
        <v>25</v>
      </c>
      <c r="B296" s="58" t="s">
        <v>115</v>
      </c>
      <c r="C296" s="45" t="s">
        <v>640</v>
      </c>
      <c r="D296" s="46" t="s">
        <v>56</v>
      </c>
      <c r="E296" s="58" t="s">
        <v>926</v>
      </c>
      <c r="F296" s="54">
        <v>0</v>
      </c>
      <c r="G296" s="55">
        <v>0</v>
      </c>
      <c r="H296" s="47">
        <v>1</v>
      </c>
      <c r="I296" s="44">
        <v>0</v>
      </c>
      <c r="K2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6" s="44"/>
    </row>
    <row r="297" spans="1:1020" ht="20.100000000000001" customHeight="1" x14ac:dyDescent="0.3">
      <c r="A297" s="58" t="s">
        <v>25</v>
      </c>
      <c r="B297" s="58" t="s">
        <v>115</v>
      </c>
      <c r="C297" s="45" t="s">
        <v>641</v>
      </c>
      <c r="D297" s="46" t="s">
        <v>56</v>
      </c>
      <c r="E297" s="58" t="s">
        <v>927</v>
      </c>
      <c r="F297" s="54">
        <v>0</v>
      </c>
      <c r="G297" s="55">
        <v>0</v>
      </c>
      <c r="H297" s="47">
        <v>1</v>
      </c>
      <c r="I297" s="44">
        <v>0</v>
      </c>
      <c r="K2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7" s="44"/>
    </row>
    <row r="298" spans="1:1020" ht="20.100000000000001" customHeight="1" x14ac:dyDescent="0.3">
      <c r="A298" s="58" t="s">
        <v>25</v>
      </c>
      <c r="B298" s="58" t="s">
        <v>115</v>
      </c>
      <c r="C298" s="45" t="s">
        <v>642</v>
      </c>
      <c r="D298" s="46" t="s">
        <v>56</v>
      </c>
      <c r="E298" s="58" t="s">
        <v>928</v>
      </c>
      <c r="F298" s="54">
        <v>0</v>
      </c>
      <c r="G298" s="55">
        <v>0</v>
      </c>
      <c r="H298" s="47">
        <v>1</v>
      </c>
      <c r="I298" s="44">
        <v>0</v>
      </c>
      <c r="AME298" s="50"/>
    </row>
    <row r="299" spans="1:1020" ht="20.100000000000001" customHeight="1" x14ac:dyDescent="0.3">
      <c r="A299" s="58" t="s">
        <v>25</v>
      </c>
      <c r="B299" s="58" t="s">
        <v>115</v>
      </c>
      <c r="C299" s="45" t="s">
        <v>643</v>
      </c>
      <c r="D299" s="46" t="s">
        <v>56</v>
      </c>
      <c r="E299" s="58" t="s">
        <v>929</v>
      </c>
      <c r="F299" s="54">
        <v>0</v>
      </c>
      <c r="G299" s="55">
        <v>0</v>
      </c>
      <c r="H299" s="47">
        <v>1</v>
      </c>
      <c r="I299" s="44">
        <v>0</v>
      </c>
      <c r="AME299" s="50"/>
    </row>
    <row r="300" spans="1:1020" ht="20.100000000000001" customHeight="1" x14ac:dyDescent="0.3">
      <c r="A300" s="58" t="s">
        <v>25</v>
      </c>
      <c r="B300" s="58" t="s">
        <v>115</v>
      </c>
      <c r="C300" s="45" t="s">
        <v>644</v>
      </c>
      <c r="D300" s="46" t="s">
        <v>13</v>
      </c>
      <c r="E300" s="58" t="s">
        <v>930</v>
      </c>
      <c r="F300" s="54">
        <v>0</v>
      </c>
      <c r="G300" s="55">
        <v>0</v>
      </c>
      <c r="H300" s="47">
        <v>1</v>
      </c>
      <c r="I300" s="44">
        <v>0</v>
      </c>
      <c r="K3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0" s="44"/>
    </row>
    <row r="301" spans="1:1020" ht="20.100000000000001" customHeight="1" x14ac:dyDescent="0.3">
      <c r="A301" s="58" t="s">
        <v>25</v>
      </c>
      <c r="B301" s="58" t="s">
        <v>115</v>
      </c>
      <c r="C301" s="45" t="s">
        <v>645</v>
      </c>
      <c r="D301" s="46" t="s">
        <v>13</v>
      </c>
      <c r="E301" s="58" t="s">
        <v>931</v>
      </c>
      <c r="F301" s="54">
        <v>0</v>
      </c>
      <c r="G301" s="55">
        <v>0</v>
      </c>
      <c r="H301" s="47">
        <v>1</v>
      </c>
      <c r="I301" s="44">
        <v>0</v>
      </c>
      <c r="K3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1" s="44"/>
    </row>
    <row r="302" spans="1:1020" ht="20.100000000000001" customHeight="1" x14ac:dyDescent="0.3">
      <c r="A302" s="58" t="s">
        <v>25</v>
      </c>
      <c r="B302" s="58" t="s">
        <v>115</v>
      </c>
      <c r="C302" s="45" t="s">
        <v>646</v>
      </c>
      <c r="D302" s="46" t="s">
        <v>56</v>
      </c>
      <c r="E302" s="58" t="s">
        <v>932</v>
      </c>
      <c r="F302" s="54">
        <v>0</v>
      </c>
      <c r="G302" s="55">
        <v>0</v>
      </c>
      <c r="H302" s="47">
        <v>1</v>
      </c>
      <c r="I302" s="44">
        <v>0</v>
      </c>
      <c r="K3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2" s="44"/>
    </row>
    <row r="303" spans="1:1020" ht="20.100000000000001" customHeight="1" x14ac:dyDescent="0.3">
      <c r="A303" s="58" t="s">
        <v>25</v>
      </c>
      <c r="B303" s="58" t="s">
        <v>115</v>
      </c>
      <c r="C303" s="45" t="s">
        <v>647</v>
      </c>
      <c r="D303" s="46" t="s">
        <v>56</v>
      </c>
      <c r="E303" s="58" t="s">
        <v>933</v>
      </c>
      <c r="F303" s="54">
        <v>0</v>
      </c>
      <c r="G303" s="55">
        <v>0</v>
      </c>
      <c r="H303" s="47">
        <v>1</v>
      </c>
      <c r="I303" s="44">
        <v>0</v>
      </c>
      <c r="K3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3" s="44"/>
    </row>
    <row r="304" spans="1:1020" ht="20.100000000000001" customHeight="1" x14ac:dyDescent="0.3">
      <c r="A304" s="58" t="s">
        <v>25</v>
      </c>
      <c r="B304" s="58" t="s">
        <v>115</v>
      </c>
      <c r="C304" s="45" t="s">
        <v>648</v>
      </c>
      <c r="D304" s="46" t="s">
        <v>56</v>
      </c>
      <c r="E304" s="58" t="s">
        <v>934</v>
      </c>
      <c r="F304" s="54">
        <v>0</v>
      </c>
      <c r="G304" s="55">
        <v>0</v>
      </c>
      <c r="H304" s="47">
        <v>1</v>
      </c>
      <c r="I304" s="44">
        <v>0</v>
      </c>
      <c r="K3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4" s="44"/>
    </row>
    <row r="305" spans="1:1020" ht="20.100000000000001" customHeight="1" x14ac:dyDescent="0.3">
      <c r="A305" s="58" t="s">
        <v>25</v>
      </c>
      <c r="B305" s="58" t="s">
        <v>115</v>
      </c>
      <c r="C305" s="45" t="s">
        <v>649</v>
      </c>
      <c r="D305" s="46" t="s">
        <v>56</v>
      </c>
      <c r="E305" s="58" t="s">
        <v>935</v>
      </c>
      <c r="F305" s="54">
        <v>0</v>
      </c>
      <c r="G305" s="55">
        <v>0</v>
      </c>
      <c r="H305" s="47">
        <v>1</v>
      </c>
      <c r="I305" s="44">
        <v>0</v>
      </c>
      <c r="K3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5" s="44"/>
    </row>
    <row r="306" spans="1:1020" ht="20.100000000000001" customHeight="1" x14ac:dyDescent="0.3">
      <c r="A306" s="58" t="s">
        <v>25</v>
      </c>
      <c r="B306" s="58" t="s">
        <v>115</v>
      </c>
      <c r="C306" s="45" t="s">
        <v>650</v>
      </c>
      <c r="D306" s="46" t="s">
        <v>13</v>
      </c>
      <c r="E306" s="58" t="s">
        <v>936</v>
      </c>
      <c r="F306" s="54">
        <v>0</v>
      </c>
      <c r="G306" s="55">
        <v>0</v>
      </c>
      <c r="H306" s="47">
        <v>1</v>
      </c>
      <c r="I306" s="44">
        <v>0</v>
      </c>
      <c r="AME306" s="50"/>
    </row>
    <row r="307" spans="1:1020" ht="20.100000000000001" customHeight="1" x14ac:dyDescent="0.3">
      <c r="A307" s="58" t="s">
        <v>25</v>
      </c>
      <c r="B307" s="58" t="s">
        <v>115</v>
      </c>
      <c r="C307" s="45" t="s">
        <v>639</v>
      </c>
      <c r="D307" s="46" t="s">
        <v>13</v>
      </c>
      <c r="E307" s="58" t="s">
        <v>937</v>
      </c>
      <c r="F307" s="54">
        <v>0</v>
      </c>
      <c r="G307" s="55">
        <v>0</v>
      </c>
      <c r="H307" s="47">
        <v>1</v>
      </c>
      <c r="I307" s="44">
        <v>0</v>
      </c>
      <c r="AME307" s="50"/>
    </row>
    <row r="308" spans="1:1020" ht="20.100000000000001" customHeight="1" x14ac:dyDescent="0.3">
      <c r="A308" s="58" t="s">
        <v>25</v>
      </c>
      <c r="B308" s="58" t="s">
        <v>115</v>
      </c>
      <c r="C308" s="45" t="s">
        <v>651</v>
      </c>
      <c r="D308" s="46" t="s">
        <v>56</v>
      </c>
      <c r="E308" s="58" t="s">
        <v>938</v>
      </c>
      <c r="F308" s="54">
        <v>0</v>
      </c>
      <c r="G308" s="55">
        <v>0</v>
      </c>
      <c r="H308" s="47">
        <v>1</v>
      </c>
      <c r="I308" s="44">
        <v>0</v>
      </c>
      <c r="AME308" s="50"/>
    </row>
    <row r="309" spans="1:1020" ht="20.100000000000001" customHeight="1" x14ac:dyDescent="0.3">
      <c r="A309" s="58" t="s">
        <v>25</v>
      </c>
      <c r="B309" s="58" t="s">
        <v>115</v>
      </c>
      <c r="C309" s="45" t="s">
        <v>652</v>
      </c>
      <c r="D309" s="46" t="s">
        <v>56</v>
      </c>
      <c r="E309" s="58" t="s">
        <v>939</v>
      </c>
      <c r="F309" s="54">
        <v>0</v>
      </c>
      <c r="G309" s="55">
        <v>0</v>
      </c>
      <c r="H309" s="47">
        <v>1</v>
      </c>
      <c r="I309" s="44">
        <v>0</v>
      </c>
      <c r="K3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9" s="44"/>
    </row>
    <row r="310" spans="1:1020" ht="20.100000000000001" customHeight="1" x14ac:dyDescent="0.3">
      <c r="A310" s="58" t="s">
        <v>25</v>
      </c>
      <c r="B310" s="58" t="s">
        <v>35</v>
      </c>
      <c r="C310" s="45" t="s">
        <v>611</v>
      </c>
      <c r="D310" s="46" t="s">
        <v>9</v>
      </c>
      <c r="E310" s="58" t="s">
        <v>942</v>
      </c>
      <c r="F310" s="54">
        <v>0</v>
      </c>
      <c r="G310" s="55">
        <v>0</v>
      </c>
      <c r="H310" s="47">
        <v>1</v>
      </c>
      <c r="I310" s="44">
        <v>0</v>
      </c>
      <c r="K3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0" s="44"/>
    </row>
    <row r="311" spans="1:1020" ht="20.100000000000001" customHeight="1" x14ac:dyDescent="0.3">
      <c r="A311" s="58" t="s">
        <v>25</v>
      </c>
      <c r="B311" s="58" t="s">
        <v>34</v>
      </c>
      <c r="C311" s="45" t="s">
        <v>159</v>
      </c>
      <c r="D311" s="46" t="s">
        <v>9</v>
      </c>
      <c r="E311" s="58" t="s">
        <v>943</v>
      </c>
      <c r="F311" s="54">
        <v>0</v>
      </c>
      <c r="G311" s="55">
        <v>0</v>
      </c>
      <c r="H311" s="47">
        <v>1</v>
      </c>
      <c r="I311" s="44">
        <v>0</v>
      </c>
      <c r="K3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1" s="44"/>
    </row>
    <row r="312" spans="1:1020" ht="20.100000000000001" customHeight="1" x14ac:dyDescent="0.3">
      <c r="A312" s="58" t="s">
        <v>25</v>
      </c>
      <c r="B312" s="58" t="s">
        <v>34</v>
      </c>
      <c r="C312" s="45" t="s">
        <v>835</v>
      </c>
      <c r="D312" s="46" t="s">
        <v>9</v>
      </c>
      <c r="E312" s="58" t="s">
        <v>962</v>
      </c>
      <c r="F312" s="54">
        <v>0</v>
      </c>
      <c r="G312" s="55">
        <v>0</v>
      </c>
      <c r="H312" s="47">
        <v>1</v>
      </c>
      <c r="I312" s="44">
        <v>0</v>
      </c>
      <c r="K3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2" s="44"/>
    </row>
    <row r="313" spans="1:1020" ht="20.100000000000001" customHeight="1" x14ac:dyDescent="0.3">
      <c r="A313" s="58" t="s">
        <v>25</v>
      </c>
      <c r="B313" s="58" t="s">
        <v>115</v>
      </c>
      <c r="C313" s="45" t="s">
        <v>635</v>
      </c>
      <c r="D313" s="46" t="s">
        <v>56</v>
      </c>
      <c r="E313" s="58" t="s">
        <v>944</v>
      </c>
      <c r="F313" s="54">
        <v>0</v>
      </c>
      <c r="G313" s="55">
        <v>0</v>
      </c>
      <c r="H313" s="47">
        <v>1</v>
      </c>
      <c r="I313" s="44">
        <v>0</v>
      </c>
      <c r="K3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3" s="44"/>
    </row>
    <row r="314" spans="1:1020" ht="20.100000000000001" customHeight="1" x14ac:dyDescent="0.3">
      <c r="A314" s="58" t="s">
        <v>25</v>
      </c>
      <c r="B314" s="58" t="s">
        <v>115</v>
      </c>
      <c r="C314" s="45" t="s">
        <v>636</v>
      </c>
      <c r="D314" s="46" t="s">
        <v>56</v>
      </c>
      <c r="E314" s="58" t="s">
        <v>945</v>
      </c>
      <c r="F314" s="54">
        <v>0</v>
      </c>
      <c r="G314" s="55">
        <v>0</v>
      </c>
      <c r="H314" s="47">
        <v>1</v>
      </c>
      <c r="I314" s="44">
        <v>0</v>
      </c>
      <c r="K3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4" s="44"/>
    </row>
    <row r="315" spans="1:1020" ht="20.100000000000001" customHeight="1" x14ac:dyDescent="0.3">
      <c r="A315" s="58" t="s">
        <v>25</v>
      </c>
      <c r="B315" s="58" t="s">
        <v>115</v>
      </c>
      <c r="C315" s="45" t="s">
        <v>637</v>
      </c>
      <c r="D315" s="46" t="s">
        <v>13</v>
      </c>
      <c r="E315" s="58" t="s">
        <v>946</v>
      </c>
      <c r="F315" s="54">
        <v>0</v>
      </c>
      <c r="G315" s="55">
        <v>0</v>
      </c>
      <c r="H315" s="47">
        <v>1</v>
      </c>
      <c r="I315" s="44">
        <v>0</v>
      </c>
      <c r="AME315" s="50"/>
    </row>
    <row r="316" spans="1:1020" ht="20.100000000000001" customHeight="1" x14ac:dyDescent="0.3">
      <c r="A316" s="58" t="s">
        <v>25</v>
      </c>
      <c r="B316" s="58" t="s">
        <v>115</v>
      </c>
      <c r="C316" s="45" t="s">
        <v>638</v>
      </c>
      <c r="D316" s="46" t="s">
        <v>13</v>
      </c>
      <c r="E316" s="58" t="s">
        <v>947</v>
      </c>
      <c r="F316" s="54">
        <v>0</v>
      </c>
      <c r="G316" s="55">
        <v>0</v>
      </c>
      <c r="H316" s="47">
        <v>1</v>
      </c>
      <c r="I316" s="44">
        <v>0</v>
      </c>
      <c r="AME316" s="50"/>
    </row>
    <row r="317" spans="1:1020" ht="20.100000000000001" customHeight="1" x14ac:dyDescent="0.3">
      <c r="A317" s="58" t="s">
        <v>25</v>
      </c>
      <c r="B317" s="58" t="s">
        <v>115</v>
      </c>
      <c r="C317" s="45" t="s">
        <v>640</v>
      </c>
      <c r="D317" s="46" t="s">
        <v>56</v>
      </c>
      <c r="E317" s="58" t="s">
        <v>948</v>
      </c>
      <c r="F317" s="54">
        <v>0</v>
      </c>
      <c r="G317" s="55">
        <v>0</v>
      </c>
      <c r="H317" s="47">
        <v>1</v>
      </c>
      <c r="I317" s="44">
        <v>0</v>
      </c>
      <c r="AME317" s="50"/>
    </row>
    <row r="318" spans="1:1020" ht="20.100000000000001" customHeight="1" x14ac:dyDescent="0.3">
      <c r="A318" s="58" t="s">
        <v>25</v>
      </c>
      <c r="B318" s="58" t="s">
        <v>115</v>
      </c>
      <c r="C318" s="45" t="s">
        <v>641</v>
      </c>
      <c r="D318" s="46" t="s">
        <v>56</v>
      </c>
      <c r="E318" s="58" t="s">
        <v>949</v>
      </c>
      <c r="F318" s="54">
        <v>0</v>
      </c>
      <c r="G318" s="55">
        <v>0</v>
      </c>
      <c r="H318" s="47">
        <v>1</v>
      </c>
      <c r="I318" s="44">
        <v>0</v>
      </c>
      <c r="K3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8" s="44"/>
    </row>
    <row r="319" spans="1:1020" ht="20.100000000000001" customHeight="1" x14ac:dyDescent="0.3">
      <c r="A319" s="58" t="s">
        <v>25</v>
      </c>
      <c r="B319" s="58" t="s">
        <v>115</v>
      </c>
      <c r="C319" s="45" t="s">
        <v>642</v>
      </c>
      <c r="D319" s="46" t="s">
        <v>56</v>
      </c>
      <c r="E319" s="58" t="s">
        <v>950</v>
      </c>
      <c r="F319" s="54">
        <v>0</v>
      </c>
      <c r="G319" s="55">
        <v>0</v>
      </c>
      <c r="H319" s="47">
        <v>1</v>
      </c>
      <c r="I319" s="44">
        <v>0</v>
      </c>
      <c r="K3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9" s="44"/>
    </row>
    <row r="320" spans="1:1020" ht="20.100000000000001" customHeight="1" x14ac:dyDescent="0.3">
      <c r="A320" s="58" t="s">
        <v>25</v>
      </c>
      <c r="B320" s="58" t="s">
        <v>115</v>
      </c>
      <c r="C320" s="45" t="s">
        <v>643</v>
      </c>
      <c r="D320" s="46" t="s">
        <v>56</v>
      </c>
      <c r="E320" s="58" t="s">
        <v>951</v>
      </c>
      <c r="F320" s="54">
        <v>0</v>
      </c>
      <c r="G320" s="55">
        <v>0</v>
      </c>
      <c r="H320" s="47">
        <v>1</v>
      </c>
      <c r="I320" s="44">
        <v>0</v>
      </c>
      <c r="K3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0" s="44"/>
    </row>
    <row r="321" spans="1:1020" ht="20.100000000000001" customHeight="1" x14ac:dyDescent="0.3">
      <c r="A321" s="58" t="s">
        <v>25</v>
      </c>
      <c r="B321" s="58" t="s">
        <v>115</v>
      </c>
      <c r="C321" s="45" t="s">
        <v>644</v>
      </c>
      <c r="D321" s="46" t="s">
        <v>13</v>
      </c>
      <c r="E321" s="58" t="s">
        <v>952</v>
      </c>
      <c r="F321" s="54">
        <v>0</v>
      </c>
      <c r="G321" s="55">
        <v>0</v>
      </c>
      <c r="H321" s="47">
        <v>1</v>
      </c>
      <c r="I321" s="44">
        <v>0</v>
      </c>
      <c r="K3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1" s="44"/>
    </row>
    <row r="322" spans="1:1020" ht="20.100000000000001" customHeight="1" x14ac:dyDescent="0.3">
      <c r="A322" s="58" t="s">
        <v>25</v>
      </c>
      <c r="B322" s="58" t="s">
        <v>115</v>
      </c>
      <c r="C322" s="45" t="s">
        <v>645</v>
      </c>
      <c r="D322" s="46" t="s">
        <v>13</v>
      </c>
      <c r="E322" s="58" t="s">
        <v>953</v>
      </c>
      <c r="F322" s="54">
        <v>0</v>
      </c>
      <c r="G322" s="55">
        <v>0</v>
      </c>
      <c r="H322" s="47">
        <v>1</v>
      </c>
      <c r="I322" s="44">
        <v>0</v>
      </c>
      <c r="K3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2" s="44"/>
    </row>
    <row r="323" spans="1:1020" ht="20.100000000000001" customHeight="1" x14ac:dyDescent="0.3">
      <c r="A323" s="58" t="s">
        <v>25</v>
      </c>
      <c r="B323" s="58" t="s">
        <v>115</v>
      </c>
      <c r="C323" s="45" t="s">
        <v>646</v>
      </c>
      <c r="D323" s="46" t="s">
        <v>56</v>
      </c>
      <c r="E323" s="58" t="s">
        <v>954</v>
      </c>
      <c r="F323" s="54">
        <v>0</v>
      </c>
      <c r="G323" s="55">
        <v>0</v>
      </c>
      <c r="H323" s="47">
        <v>1</v>
      </c>
      <c r="I323" s="44">
        <v>0</v>
      </c>
      <c r="K3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3" s="44"/>
    </row>
    <row r="324" spans="1:1020" ht="20.100000000000001" customHeight="1" x14ac:dyDescent="0.3">
      <c r="A324" s="58" t="s">
        <v>25</v>
      </c>
      <c r="B324" s="58" t="s">
        <v>115</v>
      </c>
      <c r="C324" s="45" t="s">
        <v>647</v>
      </c>
      <c r="D324" s="46" t="s">
        <v>56</v>
      </c>
      <c r="E324" s="58" t="s">
        <v>955</v>
      </c>
      <c r="F324" s="54">
        <v>0</v>
      </c>
      <c r="G324" s="55">
        <v>0</v>
      </c>
      <c r="H324" s="47">
        <v>1</v>
      </c>
      <c r="I324" s="44">
        <v>0</v>
      </c>
      <c r="AME324" s="50"/>
    </row>
    <row r="325" spans="1:1020" ht="20.100000000000001" customHeight="1" x14ac:dyDescent="0.3">
      <c r="A325" s="58" t="s">
        <v>25</v>
      </c>
      <c r="B325" s="58" t="s">
        <v>115</v>
      </c>
      <c r="C325" s="45" t="s">
        <v>648</v>
      </c>
      <c r="D325" s="46" t="s">
        <v>56</v>
      </c>
      <c r="E325" s="58" t="s">
        <v>956</v>
      </c>
      <c r="F325" s="54">
        <v>0</v>
      </c>
      <c r="G325" s="55">
        <v>0</v>
      </c>
      <c r="H325" s="47">
        <v>1</v>
      </c>
      <c r="I325" s="44">
        <v>0</v>
      </c>
      <c r="AME325" s="50"/>
    </row>
    <row r="326" spans="1:1020" ht="20.100000000000001" customHeight="1" x14ac:dyDescent="0.3">
      <c r="A326" s="58" t="s">
        <v>25</v>
      </c>
      <c r="B326" s="58" t="s">
        <v>115</v>
      </c>
      <c r="C326" s="45" t="s">
        <v>649</v>
      </c>
      <c r="D326" s="46" t="s">
        <v>56</v>
      </c>
      <c r="E326" s="58" t="s">
        <v>957</v>
      </c>
      <c r="F326" s="54">
        <v>0</v>
      </c>
      <c r="G326" s="55">
        <v>0</v>
      </c>
      <c r="H326" s="47">
        <v>1</v>
      </c>
      <c r="I326" s="44">
        <v>0</v>
      </c>
      <c r="AME326" s="50"/>
    </row>
    <row r="327" spans="1:1020" ht="20.100000000000001" customHeight="1" x14ac:dyDescent="0.3">
      <c r="A327" s="58" t="s">
        <v>25</v>
      </c>
      <c r="B327" s="58" t="s">
        <v>115</v>
      </c>
      <c r="C327" s="45" t="s">
        <v>650</v>
      </c>
      <c r="D327" s="46" t="s">
        <v>13</v>
      </c>
      <c r="E327" s="58" t="s">
        <v>958</v>
      </c>
      <c r="F327" s="54">
        <v>0</v>
      </c>
      <c r="G327" s="55">
        <v>0</v>
      </c>
      <c r="H327" s="47">
        <v>1</v>
      </c>
      <c r="I327" s="44">
        <v>0</v>
      </c>
      <c r="K3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7" s="44"/>
    </row>
    <row r="328" spans="1:1020" ht="20.100000000000001" customHeight="1" x14ac:dyDescent="0.3">
      <c r="A328" s="58" t="s">
        <v>25</v>
      </c>
      <c r="B328" s="58" t="s">
        <v>115</v>
      </c>
      <c r="C328" s="45" t="s">
        <v>639</v>
      </c>
      <c r="D328" s="46" t="s">
        <v>13</v>
      </c>
      <c r="E328" s="58" t="s">
        <v>959</v>
      </c>
      <c r="F328" s="54">
        <v>0</v>
      </c>
      <c r="G328" s="55">
        <v>0</v>
      </c>
      <c r="H328" s="47">
        <v>1</v>
      </c>
      <c r="I328" s="44">
        <v>0</v>
      </c>
      <c r="K3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8" s="44"/>
    </row>
    <row r="329" spans="1:1020" ht="20.100000000000001" customHeight="1" x14ac:dyDescent="0.3">
      <c r="A329" s="58" t="s">
        <v>25</v>
      </c>
      <c r="B329" s="58" t="s">
        <v>115</v>
      </c>
      <c r="C329" s="45" t="s">
        <v>651</v>
      </c>
      <c r="D329" s="46" t="s">
        <v>56</v>
      </c>
      <c r="E329" s="58" t="s">
        <v>960</v>
      </c>
      <c r="F329" s="54">
        <v>0</v>
      </c>
      <c r="G329" s="55">
        <v>0</v>
      </c>
      <c r="H329" s="47">
        <v>1</v>
      </c>
      <c r="I329" s="44">
        <v>0</v>
      </c>
      <c r="K3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9" s="44"/>
    </row>
    <row r="330" spans="1:1020" ht="20.100000000000001" customHeight="1" x14ac:dyDescent="0.3">
      <c r="A330" s="58" t="s">
        <v>25</v>
      </c>
      <c r="B330" s="58" t="s">
        <v>115</v>
      </c>
      <c r="C330" s="45" t="s">
        <v>652</v>
      </c>
      <c r="D330" s="46" t="s">
        <v>56</v>
      </c>
      <c r="E330" s="58" t="s">
        <v>961</v>
      </c>
      <c r="F330" s="54">
        <v>0</v>
      </c>
      <c r="G330" s="55">
        <v>0</v>
      </c>
      <c r="H330" s="47">
        <v>1</v>
      </c>
      <c r="I330" s="44">
        <v>0</v>
      </c>
      <c r="K3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0" s="44"/>
    </row>
    <row r="331" spans="1:1020" ht="20.100000000000001" customHeight="1" x14ac:dyDescent="0.3">
      <c r="A331" s="58" t="s">
        <v>25</v>
      </c>
      <c r="B331" s="58" t="s">
        <v>35</v>
      </c>
      <c r="C331" s="45" t="s">
        <v>611</v>
      </c>
      <c r="D331" s="46" t="s">
        <v>9</v>
      </c>
      <c r="E331" s="58" t="s">
        <v>963</v>
      </c>
      <c r="F331" s="54">
        <v>0</v>
      </c>
      <c r="G331" s="55">
        <v>0</v>
      </c>
      <c r="H331" s="47">
        <v>1</v>
      </c>
      <c r="I331" s="44">
        <v>0</v>
      </c>
      <c r="K3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1" s="44"/>
    </row>
    <row r="332" spans="1:1020" ht="20.100000000000001" customHeight="1" x14ac:dyDescent="0.3">
      <c r="A332" s="58" t="s">
        <v>25</v>
      </c>
      <c r="B332" s="58" t="s">
        <v>34</v>
      </c>
      <c r="C332" s="45" t="s">
        <v>773</v>
      </c>
      <c r="D332" s="46" t="s">
        <v>9</v>
      </c>
      <c r="E332" s="58" t="s">
        <v>983</v>
      </c>
      <c r="F332" s="54">
        <v>0</v>
      </c>
      <c r="G332" s="55">
        <v>0</v>
      </c>
      <c r="H332" s="47">
        <v>1</v>
      </c>
      <c r="I332" s="44">
        <v>0</v>
      </c>
      <c r="K3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2" s="44"/>
    </row>
    <row r="333" spans="1:1020" ht="20.100000000000001" customHeight="1" x14ac:dyDescent="0.3">
      <c r="A333" s="58" t="s">
        <v>25</v>
      </c>
      <c r="B333" s="58" t="s">
        <v>34</v>
      </c>
      <c r="C333" s="45" t="s">
        <v>835</v>
      </c>
      <c r="D333" s="46" t="s">
        <v>9</v>
      </c>
      <c r="E333" s="58" t="s">
        <v>964</v>
      </c>
      <c r="F333" s="54">
        <v>0</v>
      </c>
      <c r="G333" s="55">
        <v>0</v>
      </c>
      <c r="H333" s="47">
        <v>1</v>
      </c>
      <c r="I333" s="44">
        <v>0</v>
      </c>
      <c r="AME333" s="50"/>
    </row>
    <row r="334" spans="1:1020" ht="20.100000000000001" customHeight="1" x14ac:dyDescent="0.3">
      <c r="A334" s="58" t="s">
        <v>25</v>
      </c>
      <c r="B334" s="58" t="s">
        <v>115</v>
      </c>
      <c r="C334" s="45" t="s">
        <v>635</v>
      </c>
      <c r="D334" s="46" t="s">
        <v>56</v>
      </c>
      <c r="E334" s="58" t="s">
        <v>965</v>
      </c>
      <c r="F334" s="54">
        <v>0</v>
      </c>
      <c r="G334" s="55">
        <v>0</v>
      </c>
      <c r="H334" s="47">
        <v>1</v>
      </c>
      <c r="I334" s="44">
        <v>0</v>
      </c>
      <c r="AME334" s="50"/>
    </row>
    <row r="335" spans="1:1020" ht="20.100000000000001" customHeight="1" x14ac:dyDescent="0.3">
      <c r="A335" s="58" t="s">
        <v>25</v>
      </c>
      <c r="B335" s="58" t="s">
        <v>115</v>
      </c>
      <c r="C335" s="45" t="s">
        <v>636</v>
      </c>
      <c r="D335" s="46" t="s">
        <v>56</v>
      </c>
      <c r="E335" s="58" t="s">
        <v>966</v>
      </c>
      <c r="F335" s="54">
        <v>0</v>
      </c>
      <c r="G335" s="55">
        <v>0</v>
      </c>
      <c r="H335" s="47">
        <v>1</v>
      </c>
      <c r="I335" s="44">
        <v>0</v>
      </c>
      <c r="AME335" s="50"/>
    </row>
    <row r="336" spans="1:1020" ht="20.100000000000001" customHeight="1" x14ac:dyDescent="0.3">
      <c r="A336" s="58" t="s">
        <v>25</v>
      </c>
      <c r="B336" s="58" t="s">
        <v>115</v>
      </c>
      <c r="C336" s="45" t="s">
        <v>637</v>
      </c>
      <c r="D336" s="46" t="s">
        <v>13</v>
      </c>
      <c r="E336" s="58" t="s">
        <v>967</v>
      </c>
      <c r="F336" s="54">
        <v>0</v>
      </c>
      <c r="G336" s="55">
        <v>0</v>
      </c>
      <c r="H336" s="47">
        <v>1</v>
      </c>
      <c r="I336" s="44">
        <v>0</v>
      </c>
      <c r="K3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6" s="44"/>
    </row>
    <row r="337" spans="1:1020" ht="20.100000000000001" customHeight="1" x14ac:dyDescent="0.3">
      <c r="A337" s="58" t="s">
        <v>25</v>
      </c>
      <c r="B337" s="58" t="s">
        <v>115</v>
      </c>
      <c r="C337" s="45" t="s">
        <v>638</v>
      </c>
      <c r="D337" s="46" t="s">
        <v>13</v>
      </c>
      <c r="E337" s="58" t="s">
        <v>968</v>
      </c>
      <c r="F337" s="54">
        <v>0</v>
      </c>
      <c r="G337" s="55">
        <v>0</v>
      </c>
      <c r="H337" s="47">
        <v>1</v>
      </c>
      <c r="I337" s="44">
        <v>0</v>
      </c>
      <c r="K3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7" s="44"/>
    </row>
    <row r="338" spans="1:1020" ht="20.100000000000001" customHeight="1" x14ac:dyDescent="0.3">
      <c r="A338" s="58" t="s">
        <v>25</v>
      </c>
      <c r="B338" s="58" t="s">
        <v>115</v>
      </c>
      <c r="C338" s="45" t="s">
        <v>640</v>
      </c>
      <c r="D338" s="46" t="s">
        <v>56</v>
      </c>
      <c r="E338" s="58" t="s">
        <v>969</v>
      </c>
      <c r="F338" s="54">
        <v>0</v>
      </c>
      <c r="G338" s="55">
        <v>0</v>
      </c>
      <c r="H338" s="47">
        <v>1</v>
      </c>
      <c r="I338" s="44">
        <v>0</v>
      </c>
      <c r="K3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8" s="44"/>
    </row>
    <row r="339" spans="1:1020" ht="20.100000000000001" customHeight="1" x14ac:dyDescent="0.3">
      <c r="A339" s="58" t="s">
        <v>25</v>
      </c>
      <c r="B339" s="58" t="s">
        <v>115</v>
      </c>
      <c r="C339" s="45" t="s">
        <v>641</v>
      </c>
      <c r="D339" s="46" t="s">
        <v>56</v>
      </c>
      <c r="E339" s="58" t="s">
        <v>970</v>
      </c>
      <c r="F339" s="54">
        <v>0</v>
      </c>
      <c r="G339" s="55">
        <v>0</v>
      </c>
      <c r="H339" s="47">
        <v>1</v>
      </c>
      <c r="I339" s="44">
        <v>0</v>
      </c>
      <c r="K3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9" s="44"/>
    </row>
    <row r="340" spans="1:1020" ht="20.100000000000001" customHeight="1" x14ac:dyDescent="0.3">
      <c r="A340" s="58" t="s">
        <v>25</v>
      </c>
      <c r="B340" s="58" t="s">
        <v>115</v>
      </c>
      <c r="C340" s="45" t="s">
        <v>642</v>
      </c>
      <c r="D340" s="46" t="s">
        <v>56</v>
      </c>
      <c r="E340" s="58" t="s">
        <v>971</v>
      </c>
      <c r="F340" s="54">
        <v>0</v>
      </c>
      <c r="G340" s="55">
        <v>0</v>
      </c>
      <c r="H340" s="47">
        <v>1</v>
      </c>
      <c r="I340" s="44">
        <v>0</v>
      </c>
      <c r="K3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0" s="44"/>
    </row>
    <row r="341" spans="1:1020" ht="20.100000000000001" customHeight="1" x14ac:dyDescent="0.3">
      <c r="A341" s="58" t="s">
        <v>25</v>
      </c>
      <c r="B341" s="58" t="s">
        <v>115</v>
      </c>
      <c r="C341" s="45" t="s">
        <v>643</v>
      </c>
      <c r="D341" s="46" t="s">
        <v>56</v>
      </c>
      <c r="E341" s="58" t="s">
        <v>972</v>
      </c>
      <c r="F341" s="54">
        <v>0</v>
      </c>
      <c r="G341" s="55">
        <v>0</v>
      </c>
      <c r="H341" s="47">
        <v>1</v>
      </c>
      <c r="I341" s="44">
        <v>0</v>
      </c>
      <c r="K3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1" s="44"/>
    </row>
    <row r="342" spans="1:1020" ht="20.100000000000001" customHeight="1" x14ac:dyDescent="0.3">
      <c r="A342" s="58" t="s">
        <v>25</v>
      </c>
      <c r="B342" s="58" t="s">
        <v>115</v>
      </c>
      <c r="C342" s="45" t="s">
        <v>644</v>
      </c>
      <c r="D342" s="46" t="s">
        <v>13</v>
      </c>
      <c r="E342" s="58" t="s">
        <v>973</v>
      </c>
      <c r="F342" s="54">
        <v>0</v>
      </c>
      <c r="G342" s="55">
        <v>0</v>
      </c>
      <c r="H342" s="47">
        <v>1</v>
      </c>
      <c r="I342" s="44">
        <v>0</v>
      </c>
      <c r="AME342" s="50"/>
    </row>
    <row r="343" spans="1:1020" ht="20.100000000000001" customHeight="1" x14ac:dyDescent="0.3">
      <c r="A343" s="58" t="s">
        <v>25</v>
      </c>
      <c r="B343" s="58" t="s">
        <v>115</v>
      </c>
      <c r="C343" s="45" t="s">
        <v>645</v>
      </c>
      <c r="D343" s="46" t="s">
        <v>13</v>
      </c>
      <c r="E343" s="58" t="s">
        <v>974</v>
      </c>
      <c r="F343" s="54">
        <v>0</v>
      </c>
      <c r="G343" s="55">
        <v>0</v>
      </c>
      <c r="H343" s="47">
        <v>1</v>
      </c>
      <c r="I343" s="44">
        <v>0</v>
      </c>
      <c r="AME343" s="50"/>
    </row>
    <row r="344" spans="1:1020" ht="20.100000000000001" customHeight="1" x14ac:dyDescent="0.3">
      <c r="A344" s="58" t="s">
        <v>25</v>
      </c>
      <c r="B344" s="58" t="s">
        <v>115</v>
      </c>
      <c r="C344" s="45" t="s">
        <v>646</v>
      </c>
      <c r="D344" s="46" t="s">
        <v>56</v>
      </c>
      <c r="E344" s="58" t="s">
        <v>975</v>
      </c>
      <c r="F344" s="54">
        <v>0</v>
      </c>
      <c r="G344" s="55">
        <v>0</v>
      </c>
      <c r="H344" s="47">
        <v>1</v>
      </c>
      <c r="I344" s="44">
        <v>0</v>
      </c>
      <c r="AME344" s="50"/>
    </row>
    <row r="345" spans="1:1020" ht="20.100000000000001" customHeight="1" x14ac:dyDescent="0.3">
      <c r="A345" s="58" t="s">
        <v>25</v>
      </c>
      <c r="B345" s="58" t="s">
        <v>115</v>
      </c>
      <c r="C345" s="45" t="s">
        <v>647</v>
      </c>
      <c r="D345" s="46" t="s">
        <v>56</v>
      </c>
      <c r="E345" s="58" t="s">
        <v>976</v>
      </c>
      <c r="F345" s="54">
        <v>0</v>
      </c>
      <c r="G345" s="55">
        <v>0</v>
      </c>
      <c r="H345" s="47">
        <v>1</v>
      </c>
      <c r="I345" s="44">
        <v>0</v>
      </c>
      <c r="K3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5" s="44"/>
    </row>
    <row r="346" spans="1:1020" ht="20.100000000000001" customHeight="1" x14ac:dyDescent="0.3">
      <c r="A346" s="58" t="s">
        <v>25</v>
      </c>
      <c r="B346" s="58" t="s">
        <v>115</v>
      </c>
      <c r="C346" s="45" t="s">
        <v>648</v>
      </c>
      <c r="D346" s="46" t="s">
        <v>56</v>
      </c>
      <c r="E346" s="58" t="s">
        <v>977</v>
      </c>
      <c r="F346" s="54">
        <v>0</v>
      </c>
      <c r="G346" s="55">
        <v>0</v>
      </c>
      <c r="H346" s="47">
        <v>1</v>
      </c>
      <c r="I346" s="44">
        <v>0</v>
      </c>
      <c r="K3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6" s="44"/>
    </row>
    <row r="347" spans="1:1020" ht="20.100000000000001" customHeight="1" x14ac:dyDescent="0.3">
      <c r="A347" s="58" t="s">
        <v>25</v>
      </c>
      <c r="B347" s="58" t="s">
        <v>115</v>
      </c>
      <c r="C347" s="45" t="s">
        <v>649</v>
      </c>
      <c r="D347" s="46" t="s">
        <v>56</v>
      </c>
      <c r="E347" s="58" t="s">
        <v>978</v>
      </c>
      <c r="F347" s="54">
        <v>0</v>
      </c>
      <c r="G347" s="55">
        <v>0</v>
      </c>
      <c r="H347" s="47">
        <v>1</v>
      </c>
      <c r="I347" s="44">
        <v>0</v>
      </c>
      <c r="K3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7" s="44"/>
    </row>
    <row r="348" spans="1:1020" ht="20.100000000000001" customHeight="1" x14ac:dyDescent="0.3">
      <c r="A348" s="58" t="s">
        <v>25</v>
      </c>
      <c r="B348" s="58" t="s">
        <v>115</v>
      </c>
      <c r="C348" s="45" t="s">
        <v>650</v>
      </c>
      <c r="D348" s="46" t="s">
        <v>13</v>
      </c>
      <c r="E348" s="58" t="s">
        <v>979</v>
      </c>
      <c r="F348" s="54">
        <v>0</v>
      </c>
      <c r="G348" s="55">
        <v>0</v>
      </c>
      <c r="H348" s="47">
        <v>1</v>
      </c>
      <c r="I348" s="44">
        <v>0</v>
      </c>
      <c r="K3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8" s="44"/>
    </row>
    <row r="349" spans="1:1020" ht="20.100000000000001" customHeight="1" x14ac:dyDescent="0.3">
      <c r="A349" s="58" t="s">
        <v>25</v>
      </c>
      <c r="B349" s="58" t="s">
        <v>115</v>
      </c>
      <c r="C349" s="45" t="s">
        <v>639</v>
      </c>
      <c r="D349" s="46" t="s">
        <v>13</v>
      </c>
      <c r="E349" s="58" t="s">
        <v>980</v>
      </c>
      <c r="F349" s="54">
        <v>0</v>
      </c>
      <c r="G349" s="55">
        <v>0</v>
      </c>
      <c r="H349" s="47">
        <v>1</v>
      </c>
      <c r="I349" s="44">
        <v>0</v>
      </c>
      <c r="K3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9" s="44"/>
    </row>
    <row r="350" spans="1:1020" ht="20.100000000000001" customHeight="1" x14ac:dyDescent="0.3">
      <c r="A350" s="58" t="s">
        <v>25</v>
      </c>
      <c r="B350" s="58" t="s">
        <v>115</v>
      </c>
      <c r="C350" s="45" t="s">
        <v>651</v>
      </c>
      <c r="D350" s="46" t="s">
        <v>56</v>
      </c>
      <c r="E350" s="58" t="s">
        <v>981</v>
      </c>
      <c r="F350" s="54">
        <v>0</v>
      </c>
      <c r="G350" s="55">
        <v>0</v>
      </c>
      <c r="H350" s="47">
        <v>1</v>
      </c>
      <c r="I350" s="44">
        <v>0</v>
      </c>
      <c r="K3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0" s="44"/>
    </row>
    <row r="351" spans="1:1020" ht="20.100000000000001" customHeight="1" x14ac:dyDescent="0.3">
      <c r="A351" s="58" t="s">
        <v>25</v>
      </c>
      <c r="B351" s="58" t="s">
        <v>115</v>
      </c>
      <c r="C351" s="45" t="s">
        <v>652</v>
      </c>
      <c r="D351" s="46" t="s">
        <v>56</v>
      </c>
      <c r="E351" s="58" t="s">
        <v>982</v>
      </c>
      <c r="F351" s="54">
        <v>0</v>
      </c>
      <c r="G351" s="55">
        <v>0</v>
      </c>
      <c r="H351" s="47">
        <v>1</v>
      </c>
      <c r="I351" s="44">
        <v>0</v>
      </c>
      <c r="AME351" s="50"/>
    </row>
    <row r="352" spans="1:1020" ht="20.100000000000001" customHeight="1" x14ac:dyDescent="0.3">
      <c r="A352" s="58" t="s">
        <v>25</v>
      </c>
      <c r="B352" s="58" t="s">
        <v>35</v>
      </c>
      <c r="C352" s="45" t="s">
        <v>611</v>
      </c>
      <c r="D352" s="46" t="s">
        <v>9</v>
      </c>
      <c r="E352" s="58" t="s">
        <v>984</v>
      </c>
      <c r="F352" s="54">
        <v>0</v>
      </c>
      <c r="G352" s="55">
        <v>0</v>
      </c>
      <c r="H352" s="47">
        <v>1</v>
      </c>
      <c r="I352" s="44">
        <v>0</v>
      </c>
      <c r="AME352" s="50"/>
    </row>
    <row r="353" spans="1:1020" ht="20.100000000000001" customHeight="1" x14ac:dyDescent="0.3">
      <c r="A353" s="58" t="s">
        <v>25</v>
      </c>
      <c r="B353" s="58" t="s">
        <v>34</v>
      </c>
      <c r="C353" s="45" t="s">
        <v>109</v>
      </c>
      <c r="D353" s="46" t="s">
        <v>9</v>
      </c>
      <c r="E353" s="58" t="s">
        <v>1003</v>
      </c>
      <c r="F353" s="54">
        <v>0</v>
      </c>
      <c r="G353" s="55">
        <v>0</v>
      </c>
      <c r="H353" s="47">
        <v>1</v>
      </c>
      <c r="I353" s="44">
        <v>0</v>
      </c>
      <c r="AME353" s="50"/>
    </row>
    <row r="354" spans="1:1020" ht="20.100000000000001" customHeight="1" x14ac:dyDescent="0.3">
      <c r="A354" s="58" t="s">
        <v>25</v>
      </c>
      <c r="B354" s="58" t="s">
        <v>34</v>
      </c>
      <c r="C354" s="45" t="s">
        <v>50</v>
      </c>
      <c r="D354" s="46" t="s">
        <v>9</v>
      </c>
      <c r="E354" s="58" t="s">
        <v>1004</v>
      </c>
      <c r="F354" s="54">
        <v>0</v>
      </c>
      <c r="G354" s="55">
        <v>0</v>
      </c>
      <c r="H354" s="47">
        <v>1</v>
      </c>
      <c r="I354" s="44">
        <v>0</v>
      </c>
      <c r="K3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4" s="44"/>
    </row>
    <row r="355" spans="1:1020" ht="20.100000000000001" customHeight="1" x14ac:dyDescent="0.3">
      <c r="A355" s="58" t="s">
        <v>25</v>
      </c>
      <c r="B355" s="58" t="s">
        <v>115</v>
      </c>
      <c r="C355" s="45" t="s">
        <v>635</v>
      </c>
      <c r="D355" s="46" t="s">
        <v>56</v>
      </c>
      <c r="E355" s="58" t="s">
        <v>985</v>
      </c>
      <c r="F355" s="54">
        <v>0</v>
      </c>
      <c r="G355" s="55">
        <v>0</v>
      </c>
      <c r="H355" s="47">
        <v>1</v>
      </c>
      <c r="I355" s="44">
        <v>0</v>
      </c>
      <c r="K3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5" s="44"/>
    </row>
    <row r="356" spans="1:1020" ht="20.100000000000001" customHeight="1" x14ac:dyDescent="0.3">
      <c r="A356" s="58" t="s">
        <v>25</v>
      </c>
      <c r="B356" s="58" t="s">
        <v>115</v>
      </c>
      <c r="C356" s="45" t="s">
        <v>636</v>
      </c>
      <c r="D356" s="46" t="s">
        <v>56</v>
      </c>
      <c r="E356" s="58" t="s">
        <v>986</v>
      </c>
      <c r="F356" s="54">
        <v>0</v>
      </c>
      <c r="G356" s="55">
        <v>0</v>
      </c>
      <c r="H356" s="47">
        <v>1</v>
      </c>
      <c r="I356" s="44">
        <v>0</v>
      </c>
      <c r="K3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6" s="44"/>
    </row>
    <row r="357" spans="1:1020" ht="20.100000000000001" customHeight="1" x14ac:dyDescent="0.3">
      <c r="A357" s="58" t="s">
        <v>25</v>
      </c>
      <c r="B357" s="58" t="s">
        <v>115</v>
      </c>
      <c r="C357" s="45" t="s">
        <v>637</v>
      </c>
      <c r="D357" s="46" t="s">
        <v>56</v>
      </c>
      <c r="E357" s="58" t="s">
        <v>987</v>
      </c>
      <c r="F357" s="54">
        <v>0</v>
      </c>
      <c r="G357" s="55">
        <v>0</v>
      </c>
      <c r="H357" s="47">
        <v>1</v>
      </c>
      <c r="I357" s="44">
        <v>0</v>
      </c>
      <c r="K3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7" s="44"/>
    </row>
    <row r="358" spans="1:1020" ht="20.100000000000001" customHeight="1" x14ac:dyDescent="0.3">
      <c r="A358" s="58" t="s">
        <v>25</v>
      </c>
      <c r="B358" s="58" t="s">
        <v>115</v>
      </c>
      <c r="C358" s="45" t="s">
        <v>638</v>
      </c>
      <c r="D358" s="46" t="s">
        <v>56</v>
      </c>
      <c r="E358" s="58" t="s">
        <v>988</v>
      </c>
      <c r="F358" s="54">
        <v>0</v>
      </c>
      <c r="G358" s="55">
        <v>0</v>
      </c>
      <c r="H358" s="47">
        <v>1</v>
      </c>
      <c r="I358" s="44">
        <v>0</v>
      </c>
      <c r="K3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8" s="44"/>
    </row>
    <row r="359" spans="1:1020" ht="20.100000000000001" customHeight="1" x14ac:dyDescent="0.3">
      <c r="A359" s="58" t="s">
        <v>25</v>
      </c>
      <c r="B359" s="58" t="s">
        <v>115</v>
      </c>
      <c r="C359" s="45" t="s">
        <v>640</v>
      </c>
      <c r="D359" s="46" t="s">
        <v>13</v>
      </c>
      <c r="E359" s="58" t="s">
        <v>989</v>
      </c>
      <c r="F359" s="54">
        <v>0</v>
      </c>
      <c r="G359" s="55">
        <v>0</v>
      </c>
      <c r="H359" s="47">
        <v>1</v>
      </c>
      <c r="I359" s="44">
        <v>0</v>
      </c>
      <c r="K3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9" s="44"/>
    </row>
    <row r="360" spans="1:1020" ht="20.100000000000001" customHeight="1" x14ac:dyDescent="0.3">
      <c r="A360" s="58" t="s">
        <v>25</v>
      </c>
      <c r="B360" s="58" t="s">
        <v>115</v>
      </c>
      <c r="C360" s="45" t="s">
        <v>641</v>
      </c>
      <c r="D360" s="46" t="s">
        <v>56</v>
      </c>
      <c r="E360" s="58" t="s">
        <v>990</v>
      </c>
      <c r="F360" s="54">
        <v>0</v>
      </c>
      <c r="G360" s="55">
        <v>0</v>
      </c>
      <c r="H360" s="47">
        <v>1</v>
      </c>
      <c r="I360" s="44">
        <v>0</v>
      </c>
      <c r="AME360" s="50"/>
    </row>
    <row r="361" spans="1:1020" ht="20.100000000000001" customHeight="1" x14ac:dyDescent="0.3">
      <c r="A361" s="58" t="s">
        <v>25</v>
      </c>
      <c r="B361" s="58" t="s">
        <v>115</v>
      </c>
      <c r="C361" s="45" t="s">
        <v>642</v>
      </c>
      <c r="D361" s="46" t="s">
        <v>56</v>
      </c>
      <c r="E361" s="58" t="s">
        <v>991</v>
      </c>
      <c r="F361" s="54">
        <v>0</v>
      </c>
      <c r="G361" s="55">
        <v>0</v>
      </c>
      <c r="H361" s="47">
        <v>1</v>
      </c>
      <c r="I361" s="44">
        <v>0</v>
      </c>
      <c r="AME361" s="50"/>
    </row>
    <row r="362" spans="1:1020" ht="20.100000000000001" customHeight="1" x14ac:dyDescent="0.3">
      <c r="A362" s="58" t="s">
        <v>25</v>
      </c>
      <c r="B362" s="58" t="s">
        <v>115</v>
      </c>
      <c r="C362" s="45" t="s">
        <v>643</v>
      </c>
      <c r="D362" s="46" t="s">
        <v>56</v>
      </c>
      <c r="E362" s="58" t="s">
        <v>992</v>
      </c>
      <c r="F362" s="54">
        <v>0</v>
      </c>
      <c r="G362" s="55">
        <v>0</v>
      </c>
      <c r="H362" s="47">
        <v>1</v>
      </c>
      <c r="I362" s="44">
        <v>0</v>
      </c>
      <c r="AME362" s="50"/>
    </row>
    <row r="363" spans="1:1020" ht="20.100000000000001" customHeight="1" x14ac:dyDescent="0.3">
      <c r="A363" s="58" t="s">
        <v>25</v>
      </c>
      <c r="B363" s="58" t="s">
        <v>115</v>
      </c>
      <c r="C363" s="45" t="s">
        <v>644</v>
      </c>
      <c r="D363" s="46" t="s">
        <v>56</v>
      </c>
      <c r="E363" s="58" t="s">
        <v>993</v>
      </c>
      <c r="F363" s="54">
        <v>0</v>
      </c>
      <c r="G363" s="55">
        <v>0</v>
      </c>
      <c r="H363" s="47">
        <v>1</v>
      </c>
      <c r="I363" s="44">
        <v>0</v>
      </c>
      <c r="K3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3" s="44"/>
    </row>
    <row r="364" spans="1:1020" ht="20.100000000000001" customHeight="1" x14ac:dyDescent="0.3">
      <c r="A364" s="58" t="s">
        <v>25</v>
      </c>
      <c r="B364" s="58" t="s">
        <v>115</v>
      </c>
      <c r="C364" s="45" t="s">
        <v>645</v>
      </c>
      <c r="D364" s="46" t="s">
        <v>56</v>
      </c>
      <c r="E364" s="58" t="s">
        <v>994</v>
      </c>
      <c r="F364" s="54">
        <v>0</v>
      </c>
      <c r="G364" s="55">
        <v>0</v>
      </c>
      <c r="H364" s="47">
        <v>1</v>
      </c>
      <c r="I364" s="44">
        <v>0</v>
      </c>
      <c r="K3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4" s="44"/>
    </row>
    <row r="365" spans="1:1020" ht="20.100000000000001" customHeight="1" x14ac:dyDescent="0.3">
      <c r="A365" s="58" t="s">
        <v>25</v>
      </c>
      <c r="B365" s="58" t="s">
        <v>115</v>
      </c>
      <c r="C365" s="45" t="s">
        <v>646</v>
      </c>
      <c r="D365" s="46" t="s">
        <v>13</v>
      </c>
      <c r="E365" s="58" t="s">
        <v>995</v>
      </c>
      <c r="F365" s="54">
        <v>0</v>
      </c>
      <c r="G365" s="55">
        <v>0</v>
      </c>
      <c r="H365" s="47">
        <v>1</v>
      </c>
      <c r="I365" s="44">
        <v>0</v>
      </c>
      <c r="K3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5" s="44"/>
    </row>
    <row r="366" spans="1:1020" ht="20.100000000000001" customHeight="1" x14ac:dyDescent="0.3">
      <c r="A366" s="58" t="s">
        <v>25</v>
      </c>
      <c r="B366" s="58" t="s">
        <v>115</v>
      </c>
      <c r="C366" s="45" t="s">
        <v>647</v>
      </c>
      <c r="D366" s="46" t="s">
        <v>56</v>
      </c>
      <c r="E366" s="58" t="s">
        <v>996</v>
      </c>
      <c r="F366" s="54">
        <v>0</v>
      </c>
      <c r="G366" s="55">
        <v>0</v>
      </c>
      <c r="H366" s="47">
        <v>1</v>
      </c>
      <c r="I366" s="44">
        <v>0</v>
      </c>
      <c r="K3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6" s="44"/>
    </row>
    <row r="367" spans="1:1020" ht="20.100000000000001" customHeight="1" x14ac:dyDescent="0.3">
      <c r="A367" s="58" t="s">
        <v>25</v>
      </c>
      <c r="B367" s="58" t="s">
        <v>115</v>
      </c>
      <c r="C367" s="45" t="s">
        <v>648</v>
      </c>
      <c r="D367" s="46" t="s">
        <v>56</v>
      </c>
      <c r="E367" s="58" t="s">
        <v>997</v>
      </c>
      <c r="F367" s="54">
        <v>0</v>
      </c>
      <c r="G367" s="55">
        <v>0</v>
      </c>
      <c r="H367" s="47">
        <v>1</v>
      </c>
      <c r="I367" s="44">
        <v>0</v>
      </c>
      <c r="K3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7" s="44"/>
    </row>
    <row r="368" spans="1:1020" ht="20.100000000000001" customHeight="1" x14ac:dyDescent="0.3">
      <c r="A368" s="58" t="s">
        <v>25</v>
      </c>
      <c r="B368" s="58" t="s">
        <v>115</v>
      </c>
      <c r="C368" s="45" t="s">
        <v>649</v>
      </c>
      <c r="D368" s="46" t="s">
        <v>56</v>
      </c>
      <c r="E368" s="58" t="s">
        <v>998</v>
      </c>
      <c r="F368" s="54">
        <v>0</v>
      </c>
      <c r="G368" s="55">
        <v>0</v>
      </c>
      <c r="H368" s="47">
        <v>1</v>
      </c>
      <c r="I368" s="44">
        <v>0</v>
      </c>
      <c r="K3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8" s="44"/>
    </row>
    <row r="369" spans="1:1020" ht="20.100000000000001" customHeight="1" x14ac:dyDescent="0.3">
      <c r="A369" s="58" t="s">
        <v>25</v>
      </c>
      <c r="B369" s="58" t="s">
        <v>115</v>
      </c>
      <c r="C369" s="45" t="s">
        <v>650</v>
      </c>
      <c r="D369" s="46" t="s">
        <v>56</v>
      </c>
      <c r="E369" s="58" t="s">
        <v>999</v>
      </c>
      <c r="F369" s="54">
        <v>0</v>
      </c>
      <c r="G369" s="55">
        <v>0</v>
      </c>
      <c r="H369" s="47">
        <v>1</v>
      </c>
      <c r="I369" s="44">
        <v>0</v>
      </c>
      <c r="AME369" s="50"/>
    </row>
    <row r="370" spans="1:1020" ht="20.100000000000001" customHeight="1" x14ac:dyDescent="0.3">
      <c r="A370" s="58" t="s">
        <v>25</v>
      </c>
      <c r="B370" s="58" t="s">
        <v>115</v>
      </c>
      <c r="C370" s="45" t="s">
        <v>639</v>
      </c>
      <c r="D370" s="46" t="s">
        <v>56</v>
      </c>
      <c r="E370" s="58" t="s">
        <v>1000</v>
      </c>
      <c r="F370" s="54">
        <v>0</v>
      </c>
      <c r="G370" s="55">
        <v>0</v>
      </c>
      <c r="H370" s="47">
        <v>1</v>
      </c>
      <c r="I370" s="44">
        <v>0</v>
      </c>
      <c r="AME370" s="50"/>
    </row>
    <row r="371" spans="1:1020" ht="20.100000000000001" customHeight="1" x14ac:dyDescent="0.3">
      <c r="A371" s="58" t="s">
        <v>25</v>
      </c>
      <c r="B371" s="58" t="s">
        <v>115</v>
      </c>
      <c r="C371" s="45" t="s">
        <v>651</v>
      </c>
      <c r="D371" s="46" t="s">
        <v>13</v>
      </c>
      <c r="E371" s="58" t="s">
        <v>1001</v>
      </c>
      <c r="F371" s="54">
        <v>0</v>
      </c>
      <c r="G371" s="55">
        <v>0</v>
      </c>
      <c r="H371" s="47">
        <v>1</v>
      </c>
      <c r="I371" s="44">
        <v>0</v>
      </c>
      <c r="AME371" s="50"/>
    </row>
    <row r="372" spans="1:1020" ht="20.100000000000001" customHeight="1" x14ac:dyDescent="0.3">
      <c r="A372" s="58" t="s">
        <v>25</v>
      </c>
      <c r="B372" s="58" t="s">
        <v>115</v>
      </c>
      <c r="C372" s="45" t="s">
        <v>652</v>
      </c>
      <c r="D372" s="46" t="s">
        <v>56</v>
      </c>
      <c r="E372" s="58" t="s">
        <v>1002</v>
      </c>
      <c r="F372" s="54">
        <v>0</v>
      </c>
      <c r="G372" s="55">
        <v>0</v>
      </c>
      <c r="H372" s="47">
        <v>1</v>
      </c>
      <c r="I372" s="44">
        <v>0</v>
      </c>
      <c r="K3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2" s="44"/>
    </row>
    <row r="373" spans="1:1020" ht="20.100000000000001" customHeight="1" x14ac:dyDescent="0.3">
      <c r="A373" s="58" t="s">
        <v>25</v>
      </c>
      <c r="B373" s="58" t="s">
        <v>35</v>
      </c>
      <c r="C373" s="45" t="s">
        <v>611</v>
      </c>
      <c r="D373" s="46" t="s">
        <v>9</v>
      </c>
      <c r="E373" s="58" t="s">
        <v>1005</v>
      </c>
      <c r="F373" s="54">
        <v>0</v>
      </c>
      <c r="G373" s="55">
        <v>0</v>
      </c>
      <c r="H373" s="47">
        <v>1</v>
      </c>
      <c r="I373" s="44">
        <v>0</v>
      </c>
      <c r="K3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3" s="44"/>
    </row>
    <row r="374" spans="1:1020" ht="20.100000000000001" customHeight="1" x14ac:dyDescent="0.3">
      <c r="A374" s="58" t="s">
        <v>25</v>
      </c>
      <c r="B374" s="58" t="s">
        <v>34</v>
      </c>
      <c r="C374" s="45" t="s">
        <v>109</v>
      </c>
      <c r="D374" s="46" t="s">
        <v>9</v>
      </c>
      <c r="E374" s="58" t="s">
        <v>1006</v>
      </c>
      <c r="F374" s="54">
        <v>0</v>
      </c>
      <c r="G374" s="55">
        <v>0</v>
      </c>
      <c r="H374" s="47">
        <v>1</v>
      </c>
      <c r="I374" s="44">
        <v>0</v>
      </c>
      <c r="K3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4" s="44"/>
    </row>
    <row r="375" spans="1:1020" ht="20.100000000000001" customHeight="1" x14ac:dyDescent="0.3">
      <c r="A375" s="58" t="s">
        <v>25</v>
      </c>
      <c r="B375" s="58" t="s">
        <v>34</v>
      </c>
      <c r="C375" s="45" t="s">
        <v>856</v>
      </c>
      <c r="D375" s="46" t="s">
        <v>9</v>
      </c>
      <c r="E375" s="58" t="s">
        <v>1025</v>
      </c>
      <c r="F375" s="54">
        <v>0</v>
      </c>
      <c r="G375" s="55">
        <v>0</v>
      </c>
      <c r="H375" s="47">
        <v>1</v>
      </c>
      <c r="I375" s="44">
        <v>0</v>
      </c>
      <c r="K3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5" s="44"/>
    </row>
    <row r="376" spans="1:1020" ht="20.100000000000001" customHeight="1" x14ac:dyDescent="0.3">
      <c r="A376" s="58" t="s">
        <v>25</v>
      </c>
      <c r="B376" s="58" t="s">
        <v>115</v>
      </c>
      <c r="C376" s="45" t="s">
        <v>635</v>
      </c>
      <c r="D376" s="46" t="s">
        <v>56</v>
      </c>
      <c r="E376" s="58" t="s">
        <v>1007</v>
      </c>
      <c r="F376" s="54">
        <v>0</v>
      </c>
      <c r="G376" s="55">
        <v>0</v>
      </c>
      <c r="H376" s="47">
        <v>1</v>
      </c>
      <c r="I376" s="44">
        <v>0</v>
      </c>
      <c r="K3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6" s="44"/>
    </row>
    <row r="377" spans="1:1020" ht="20.100000000000001" customHeight="1" x14ac:dyDescent="0.3">
      <c r="A377" s="58" t="s">
        <v>25</v>
      </c>
      <c r="B377" s="58" t="s">
        <v>115</v>
      </c>
      <c r="C377" s="45" t="s">
        <v>636</v>
      </c>
      <c r="D377" s="46" t="s">
        <v>56</v>
      </c>
      <c r="E377" s="58" t="s">
        <v>1008</v>
      </c>
      <c r="F377" s="54">
        <v>0</v>
      </c>
      <c r="G377" s="55">
        <v>0</v>
      </c>
      <c r="H377" s="47">
        <v>1</v>
      </c>
      <c r="I377" s="44">
        <v>0</v>
      </c>
      <c r="K3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7" s="44"/>
    </row>
    <row r="378" spans="1:1020" ht="20.100000000000001" customHeight="1" x14ac:dyDescent="0.3">
      <c r="A378" s="58" t="s">
        <v>25</v>
      </c>
      <c r="B378" s="58" t="s">
        <v>115</v>
      </c>
      <c r="C378" s="45" t="s">
        <v>637</v>
      </c>
      <c r="D378" s="46" t="s">
        <v>56</v>
      </c>
      <c r="E378" s="58" t="s">
        <v>1009</v>
      </c>
      <c r="F378" s="54">
        <v>0</v>
      </c>
      <c r="G378" s="55">
        <v>0</v>
      </c>
      <c r="H378" s="47">
        <v>1</v>
      </c>
      <c r="I378" s="44">
        <v>0</v>
      </c>
      <c r="AME378" s="50"/>
    </row>
    <row r="379" spans="1:1020" ht="20.100000000000001" customHeight="1" x14ac:dyDescent="0.3">
      <c r="A379" s="58" t="s">
        <v>25</v>
      </c>
      <c r="B379" s="58" t="s">
        <v>115</v>
      </c>
      <c r="C379" s="45" t="s">
        <v>638</v>
      </c>
      <c r="D379" s="46" t="s">
        <v>56</v>
      </c>
      <c r="E379" s="58" t="s">
        <v>1010</v>
      </c>
      <c r="F379" s="54">
        <v>0</v>
      </c>
      <c r="G379" s="55">
        <v>0</v>
      </c>
      <c r="H379" s="47">
        <v>1</v>
      </c>
      <c r="I379" s="44">
        <v>0</v>
      </c>
      <c r="AME379" s="50"/>
    </row>
    <row r="380" spans="1:1020" ht="20.100000000000001" customHeight="1" x14ac:dyDescent="0.3">
      <c r="A380" s="58" t="s">
        <v>25</v>
      </c>
      <c r="B380" s="58" t="s">
        <v>115</v>
      </c>
      <c r="C380" s="45" t="s">
        <v>640</v>
      </c>
      <c r="D380" s="46" t="s">
        <v>13</v>
      </c>
      <c r="E380" s="58" t="s">
        <v>1011</v>
      </c>
      <c r="F380" s="54">
        <v>0</v>
      </c>
      <c r="G380" s="55">
        <v>0</v>
      </c>
      <c r="H380" s="47">
        <v>1</v>
      </c>
      <c r="I380" s="44">
        <v>0</v>
      </c>
      <c r="AME380" s="50"/>
    </row>
    <row r="381" spans="1:1020" ht="20.100000000000001" customHeight="1" x14ac:dyDescent="0.3">
      <c r="A381" s="58" t="s">
        <v>25</v>
      </c>
      <c r="B381" s="58" t="s">
        <v>115</v>
      </c>
      <c r="C381" s="45" t="s">
        <v>641</v>
      </c>
      <c r="D381" s="46" t="s">
        <v>56</v>
      </c>
      <c r="E381" s="58" t="s">
        <v>1012</v>
      </c>
      <c r="F381" s="54">
        <v>0</v>
      </c>
      <c r="G381" s="55">
        <v>0</v>
      </c>
      <c r="H381" s="47">
        <v>1</v>
      </c>
      <c r="I381" s="44">
        <v>0</v>
      </c>
      <c r="K3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1" s="44"/>
    </row>
    <row r="382" spans="1:1020" ht="20.100000000000001" customHeight="1" x14ac:dyDescent="0.3">
      <c r="A382" s="58" t="s">
        <v>25</v>
      </c>
      <c r="B382" s="58" t="s">
        <v>115</v>
      </c>
      <c r="C382" s="45" t="s">
        <v>642</v>
      </c>
      <c r="D382" s="46" t="s">
        <v>56</v>
      </c>
      <c r="E382" s="58" t="s">
        <v>1013</v>
      </c>
      <c r="F382" s="54">
        <v>0</v>
      </c>
      <c r="G382" s="55">
        <v>0</v>
      </c>
      <c r="H382" s="47">
        <v>1</v>
      </c>
      <c r="I382" s="44">
        <v>0</v>
      </c>
      <c r="K3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2" s="44"/>
    </row>
    <row r="383" spans="1:1020" ht="20.100000000000001" customHeight="1" x14ac:dyDescent="0.3">
      <c r="A383" s="58" t="s">
        <v>25</v>
      </c>
      <c r="B383" s="58" t="s">
        <v>115</v>
      </c>
      <c r="C383" s="45" t="s">
        <v>643</v>
      </c>
      <c r="D383" s="46" t="s">
        <v>56</v>
      </c>
      <c r="E383" s="58" t="s">
        <v>1014</v>
      </c>
      <c r="F383" s="54">
        <v>0</v>
      </c>
      <c r="G383" s="55">
        <v>0</v>
      </c>
      <c r="H383" s="47">
        <v>1</v>
      </c>
      <c r="I383" s="44">
        <v>0</v>
      </c>
      <c r="K3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3" s="44"/>
    </row>
    <row r="384" spans="1:1020" ht="20.100000000000001" customHeight="1" x14ac:dyDescent="0.3">
      <c r="A384" s="58" t="s">
        <v>25</v>
      </c>
      <c r="B384" s="58" t="s">
        <v>115</v>
      </c>
      <c r="C384" s="45" t="s">
        <v>644</v>
      </c>
      <c r="D384" s="46" t="s">
        <v>56</v>
      </c>
      <c r="E384" s="58" t="s">
        <v>1015</v>
      </c>
      <c r="F384" s="54">
        <v>0</v>
      </c>
      <c r="G384" s="55">
        <v>0</v>
      </c>
      <c r="H384" s="47">
        <v>1</v>
      </c>
      <c r="I384" s="44">
        <v>0</v>
      </c>
      <c r="K3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4" s="44"/>
    </row>
    <row r="385" spans="1:1020" ht="20.100000000000001" customHeight="1" x14ac:dyDescent="0.3">
      <c r="A385" s="58" t="s">
        <v>25</v>
      </c>
      <c r="B385" s="58" t="s">
        <v>115</v>
      </c>
      <c r="C385" s="45" t="s">
        <v>645</v>
      </c>
      <c r="D385" s="46" t="s">
        <v>56</v>
      </c>
      <c r="E385" s="58" t="s">
        <v>1016</v>
      </c>
      <c r="F385" s="54">
        <v>0</v>
      </c>
      <c r="G385" s="55">
        <v>0</v>
      </c>
      <c r="H385" s="47">
        <v>1</v>
      </c>
      <c r="I385" s="44">
        <v>0</v>
      </c>
      <c r="K3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5" s="44"/>
    </row>
    <row r="386" spans="1:1020" ht="20.100000000000001" customHeight="1" x14ac:dyDescent="0.3">
      <c r="A386" s="58" t="s">
        <v>25</v>
      </c>
      <c r="B386" s="58" t="s">
        <v>115</v>
      </c>
      <c r="C386" s="45" t="s">
        <v>646</v>
      </c>
      <c r="D386" s="46" t="s">
        <v>13</v>
      </c>
      <c r="E386" s="58" t="s">
        <v>1017</v>
      </c>
      <c r="F386" s="54">
        <v>0</v>
      </c>
      <c r="G386" s="55">
        <v>0</v>
      </c>
      <c r="H386" s="47">
        <v>1</v>
      </c>
      <c r="I386" s="44">
        <v>0</v>
      </c>
      <c r="K3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6" s="44"/>
    </row>
    <row r="387" spans="1:1020" ht="20.100000000000001" customHeight="1" x14ac:dyDescent="0.3">
      <c r="A387" s="58" t="s">
        <v>25</v>
      </c>
      <c r="B387" s="58" t="s">
        <v>115</v>
      </c>
      <c r="C387" s="45" t="s">
        <v>647</v>
      </c>
      <c r="D387" s="46" t="s">
        <v>56</v>
      </c>
      <c r="E387" s="58" t="s">
        <v>1018</v>
      </c>
      <c r="F387" s="54">
        <v>0</v>
      </c>
      <c r="G387" s="55">
        <v>0</v>
      </c>
      <c r="H387" s="47">
        <v>1</v>
      </c>
      <c r="I387" s="44">
        <v>0</v>
      </c>
      <c r="AME387" s="50"/>
    </row>
    <row r="388" spans="1:1020" ht="20.100000000000001" customHeight="1" x14ac:dyDescent="0.3">
      <c r="A388" s="58" t="s">
        <v>25</v>
      </c>
      <c r="B388" s="58" t="s">
        <v>115</v>
      </c>
      <c r="C388" s="45" t="s">
        <v>648</v>
      </c>
      <c r="D388" s="46" t="s">
        <v>56</v>
      </c>
      <c r="E388" s="58" t="s">
        <v>1019</v>
      </c>
      <c r="F388" s="54">
        <v>0</v>
      </c>
      <c r="G388" s="55">
        <v>0</v>
      </c>
      <c r="H388" s="47">
        <v>1</v>
      </c>
      <c r="I388" s="44">
        <v>0</v>
      </c>
      <c r="AME388" s="50"/>
    </row>
    <row r="389" spans="1:1020" ht="20.100000000000001" customHeight="1" x14ac:dyDescent="0.3">
      <c r="A389" s="58" t="s">
        <v>25</v>
      </c>
      <c r="B389" s="58" t="s">
        <v>115</v>
      </c>
      <c r="C389" s="45" t="s">
        <v>649</v>
      </c>
      <c r="D389" s="46" t="s">
        <v>56</v>
      </c>
      <c r="E389" s="58" t="s">
        <v>1020</v>
      </c>
      <c r="F389" s="54">
        <v>0</v>
      </c>
      <c r="G389" s="55">
        <v>0</v>
      </c>
      <c r="H389" s="47">
        <v>1</v>
      </c>
      <c r="I389" s="44">
        <v>0</v>
      </c>
      <c r="AME389" s="50"/>
    </row>
    <row r="390" spans="1:1020" ht="20.100000000000001" customHeight="1" x14ac:dyDescent="0.3">
      <c r="A390" s="58" t="s">
        <v>25</v>
      </c>
      <c r="B390" s="58" t="s">
        <v>115</v>
      </c>
      <c r="C390" s="45" t="s">
        <v>650</v>
      </c>
      <c r="D390" s="46" t="s">
        <v>56</v>
      </c>
      <c r="E390" s="58" t="s">
        <v>1021</v>
      </c>
      <c r="F390" s="54">
        <v>0</v>
      </c>
      <c r="G390" s="55">
        <v>0</v>
      </c>
      <c r="H390" s="47">
        <v>1</v>
      </c>
      <c r="I390" s="44">
        <v>0</v>
      </c>
      <c r="K3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0" s="44"/>
    </row>
    <row r="391" spans="1:1020" ht="20.100000000000001" customHeight="1" x14ac:dyDescent="0.3">
      <c r="A391" s="58" t="s">
        <v>25</v>
      </c>
      <c r="B391" s="58" t="s">
        <v>115</v>
      </c>
      <c r="C391" s="45" t="s">
        <v>639</v>
      </c>
      <c r="D391" s="46" t="s">
        <v>56</v>
      </c>
      <c r="E391" s="58" t="s">
        <v>1022</v>
      </c>
      <c r="F391" s="54">
        <v>0</v>
      </c>
      <c r="G391" s="55">
        <v>0</v>
      </c>
      <c r="H391" s="47">
        <v>1</v>
      </c>
      <c r="I391" s="44">
        <v>0</v>
      </c>
      <c r="K3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1" s="44"/>
    </row>
    <row r="392" spans="1:1020" ht="20.100000000000001" customHeight="1" x14ac:dyDescent="0.3">
      <c r="A392" s="58" t="s">
        <v>25</v>
      </c>
      <c r="B392" s="58" t="s">
        <v>115</v>
      </c>
      <c r="C392" s="45" t="s">
        <v>651</v>
      </c>
      <c r="D392" s="46" t="s">
        <v>13</v>
      </c>
      <c r="E392" s="58" t="s">
        <v>1023</v>
      </c>
      <c r="F392" s="54">
        <v>0</v>
      </c>
      <c r="G392" s="55">
        <v>0</v>
      </c>
      <c r="H392" s="47">
        <v>1</v>
      </c>
      <c r="I392" s="44">
        <v>0</v>
      </c>
      <c r="K3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2" s="44"/>
    </row>
    <row r="393" spans="1:1020" ht="20.100000000000001" customHeight="1" x14ac:dyDescent="0.3">
      <c r="A393" s="58" t="s">
        <v>25</v>
      </c>
      <c r="B393" s="58" t="s">
        <v>115</v>
      </c>
      <c r="C393" s="45" t="s">
        <v>652</v>
      </c>
      <c r="D393" s="46" t="s">
        <v>56</v>
      </c>
      <c r="E393" s="58" t="s">
        <v>1024</v>
      </c>
      <c r="F393" s="54">
        <v>0</v>
      </c>
      <c r="G393" s="55">
        <v>0</v>
      </c>
      <c r="H393" s="47">
        <v>1</v>
      </c>
      <c r="I393" s="44">
        <v>0</v>
      </c>
      <c r="K3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3" s="44"/>
    </row>
    <row r="394" spans="1:1020" ht="20.100000000000001" customHeight="1" x14ac:dyDescent="0.3">
      <c r="A394" s="58" t="s">
        <v>25</v>
      </c>
      <c r="B394" s="58" t="s">
        <v>35</v>
      </c>
      <c r="C394" s="45" t="s">
        <v>611</v>
      </c>
      <c r="D394" s="46" t="s">
        <v>9</v>
      </c>
      <c r="E394" s="58" t="s">
        <v>1026</v>
      </c>
      <c r="F394" s="54">
        <v>0</v>
      </c>
      <c r="G394" s="55">
        <v>0</v>
      </c>
      <c r="H394" s="47">
        <v>1</v>
      </c>
      <c r="I394" s="44">
        <v>0</v>
      </c>
      <c r="K3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4" s="44"/>
    </row>
    <row r="395" spans="1:1020" ht="20.100000000000001" customHeight="1" x14ac:dyDescent="0.3">
      <c r="A395" s="58" t="s">
        <v>25</v>
      </c>
      <c r="B395" s="58" t="s">
        <v>34</v>
      </c>
      <c r="C395" s="45" t="s">
        <v>50</v>
      </c>
      <c r="D395" s="46" t="s">
        <v>9</v>
      </c>
      <c r="E395" s="58" t="s">
        <v>1046</v>
      </c>
      <c r="F395" s="54">
        <v>0</v>
      </c>
      <c r="G395" s="55">
        <v>0</v>
      </c>
      <c r="H395" s="47">
        <v>1</v>
      </c>
      <c r="I395" s="44">
        <v>0</v>
      </c>
      <c r="K3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5" s="44"/>
    </row>
    <row r="396" spans="1:1020" ht="20.100000000000001" customHeight="1" x14ac:dyDescent="0.3">
      <c r="A396" s="58" t="s">
        <v>25</v>
      </c>
      <c r="B396" s="58" t="s">
        <v>34</v>
      </c>
      <c r="C396" s="45" t="s">
        <v>856</v>
      </c>
      <c r="D396" s="46" t="s">
        <v>9</v>
      </c>
      <c r="E396" s="58" t="s">
        <v>1027</v>
      </c>
      <c r="F396" s="54">
        <v>0</v>
      </c>
      <c r="G396" s="55">
        <v>0</v>
      </c>
      <c r="H396" s="47">
        <v>1</v>
      </c>
      <c r="I396" s="44">
        <v>0</v>
      </c>
      <c r="AME396" s="50"/>
    </row>
    <row r="397" spans="1:1020" ht="20.100000000000001" customHeight="1" x14ac:dyDescent="0.3">
      <c r="A397" s="58" t="s">
        <v>25</v>
      </c>
      <c r="B397" s="58" t="s">
        <v>115</v>
      </c>
      <c r="C397" s="45" t="s">
        <v>635</v>
      </c>
      <c r="D397" s="46" t="s">
        <v>56</v>
      </c>
      <c r="E397" s="58" t="s">
        <v>1028</v>
      </c>
      <c r="F397" s="54">
        <v>0</v>
      </c>
      <c r="G397" s="55">
        <v>0</v>
      </c>
      <c r="H397" s="47">
        <v>1</v>
      </c>
      <c r="I397" s="44">
        <v>0</v>
      </c>
      <c r="AME397" s="50"/>
    </row>
    <row r="398" spans="1:1020" ht="20.100000000000001" customHeight="1" x14ac:dyDescent="0.3">
      <c r="A398" s="58" t="s">
        <v>25</v>
      </c>
      <c r="B398" s="58" t="s">
        <v>115</v>
      </c>
      <c r="C398" s="45" t="s">
        <v>636</v>
      </c>
      <c r="D398" s="46" t="s">
        <v>56</v>
      </c>
      <c r="E398" s="58" t="s">
        <v>1029</v>
      </c>
      <c r="F398" s="54">
        <v>0</v>
      </c>
      <c r="G398" s="55">
        <v>0</v>
      </c>
      <c r="H398" s="47">
        <v>1</v>
      </c>
      <c r="I398" s="44">
        <v>0</v>
      </c>
      <c r="AME398" s="50"/>
    </row>
    <row r="399" spans="1:1020" ht="20.100000000000001" customHeight="1" x14ac:dyDescent="0.3">
      <c r="A399" s="58" t="s">
        <v>25</v>
      </c>
      <c r="B399" s="58" t="s">
        <v>115</v>
      </c>
      <c r="C399" s="45" t="s">
        <v>637</v>
      </c>
      <c r="D399" s="46" t="s">
        <v>56</v>
      </c>
      <c r="E399" s="58" t="s">
        <v>1030</v>
      </c>
      <c r="F399" s="54">
        <v>0</v>
      </c>
      <c r="G399" s="55">
        <v>0</v>
      </c>
      <c r="H399" s="47">
        <v>1</v>
      </c>
      <c r="I399" s="44">
        <v>0</v>
      </c>
      <c r="K3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9" s="44"/>
    </row>
    <row r="400" spans="1:1020" ht="20.100000000000001" customHeight="1" x14ac:dyDescent="0.3">
      <c r="A400" s="58" t="s">
        <v>25</v>
      </c>
      <c r="B400" s="58" t="s">
        <v>115</v>
      </c>
      <c r="C400" s="45" t="s">
        <v>638</v>
      </c>
      <c r="D400" s="46" t="s">
        <v>56</v>
      </c>
      <c r="E400" s="58" t="s">
        <v>1031</v>
      </c>
      <c r="F400" s="54">
        <v>0</v>
      </c>
      <c r="G400" s="55">
        <v>0</v>
      </c>
      <c r="H400" s="47">
        <v>1</v>
      </c>
      <c r="I400" s="44">
        <v>0</v>
      </c>
      <c r="K4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0" s="44"/>
    </row>
    <row r="401" spans="1:1020" ht="20.100000000000001" customHeight="1" x14ac:dyDescent="0.3">
      <c r="A401" s="58" t="s">
        <v>25</v>
      </c>
      <c r="B401" s="58" t="s">
        <v>115</v>
      </c>
      <c r="C401" s="45" t="s">
        <v>640</v>
      </c>
      <c r="D401" s="46" t="s">
        <v>13</v>
      </c>
      <c r="E401" s="58" t="s">
        <v>1032</v>
      </c>
      <c r="F401" s="54">
        <v>0</v>
      </c>
      <c r="G401" s="55">
        <v>0</v>
      </c>
      <c r="H401" s="47">
        <v>1</v>
      </c>
      <c r="I401" s="44">
        <v>0</v>
      </c>
      <c r="K4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1" s="44"/>
    </row>
    <row r="402" spans="1:1020" ht="20.100000000000001" customHeight="1" x14ac:dyDescent="0.3">
      <c r="A402" s="58" t="s">
        <v>25</v>
      </c>
      <c r="B402" s="58" t="s">
        <v>115</v>
      </c>
      <c r="C402" s="45" t="s">
        <v>641</v>
      </c>
      <c r="D402" s="46" t="s">
        <v>56</v>
      </c>
      <c r="E402" s="58" t="s">
        <v>1033</v>
      </c>
      <c r="F402" s="54">
        <v>0</v>
      </c>
      <c r="G402" s="55">
        <v>0</v>
      </c>
      <c r="H402" s="47">
        <v>1</v>
      </c>
      <c r="I402" s="44">
        <v>0</v>
      </c>
      <c r="K4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2" s="44"/>
    </row>
    <row r="403" spans="1:1020" ht="20.100000000000001" customHeight="1" x14ac:dyDescent="0.3">
      <c r="A403" s="58" t="s">
        <v>25</v>
      </c>
      <c r="B403" s="58" t="s">
        <v>115</v>
      </c>
      <c r="C403" s="45" t="s">
        <v>642</v>
      </c>
      <c r="D403" s="46" t="s">
        <v>56</v>
      </c>
      <c r="E403" s="58" t="s">
        <v>1034</v>
      </c>
      <c r="F403" s="54">
        <v>0</v>
      </c>
      <c r="G403" s="55">
        <v>0</v>
      </c>
      <c r="H403" s="47">
        <v>1</v>
      </c>
      <c r="I403" s="44">
        <v>0</v>
      </c>
      <c r="K4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3" s="44"/>
    </row>
    <row r="404" spans="1:1020" ht="20.100000000000001" customHeight="1" x14ac:dyDescent="0.3">
      <c r="A404" s="58" t="s">
        <v>25</v>
      </c>
      <c r="B404" s="58" t="s">
        <v>115</v>
      </c>
      <c r="C404" s="45" t="s">
        <v>643</v>
      </c>
      <c r="D404" s="46" t="s">
        <v>56</v>
      </c>
      <c r="E404" s="58" t="s">
        <v>1035</v>
      </c>
      <c r="F404" s="54">
        <v>0</v>
      </c>
      <c r="G404" s="55">
        <v>0</v>
      </c>
      <c r="H404" s="47">
        <v>1</v>
      </c>
      <c r="I404" s="44">
        <v>0</v>
      </c>
      <c r="K4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4" s="44"/>
    </row>
    <row r="405" spans="1:1020" ht="20.100000000000001" customHeight="1" x14ac:dyDescent="0.3">
      <c r="A405" s="58" t="s">
        <v>25</v>
      </c>
      <c r="B405" s="58" t="s">
        <v>115</v>
      </c>
      <c r="C405" s="45" t="s">
        <v>644</v>
      </c>
      <c r="D405" s="46" t="s">
        <v>56</v>
      </c>
      <c r="E405" s="58" t="s">
        <v>1036</v>
      </c>
      <c r="F405" s="54">
        <v>0</v>
      </c>
      <c r="G405" s="55">
        <v>0</v>
      </c>
      <c r="H405" s="47">
        <v>1</v>
      </c>
      <c r="I405" s="44">
        <v>0</v>
      </c>
      <c r="AME405" s="50"/>
    </row>
    <row r="406" spans="1:1020" ht="20.100000000000001" customHeight="1" x14ac:dyDescent="0.3">
      <c r="A406" s="58" t="s">
        <v>25</v>
      </c>
      <c r="B406" s="58" t="s">
        <v>115</v>
      </c>
      <c r="C406" s="45" t="s">
        <v>645</v>
      </c>
      <c r="D406" s="46" t="s">
        <v>56</v>
      </c>
      <c r="E406" s="58" t="s">
        <v>1037</v>
      </c>
      <c r="F406" s="54">
        <v>0</v>
      </c>
      <c r="G406" s="55">
        <v>0</v>
      </c>
      <c r="H406" s="47">
        <v>1</v>
      </c>
      <c r="I406" s="44">
        <v>0</v>
      </c>
      <c r="J406" s="44" t="s">
        <v>25</v>
      </c>
    </row>
    <row r="407" spans="1:1020" ht="20.100000000000001" customHeight="1" x14ac:dyDescent="0.3">
      <c r="A407" s="58" t="s">
        <v>25</v>
      </c>
      <c r="B407" s="58" t="s">
        <v>115</v>
      </c>
      <c r="C407" s="45" t="s">
        <v>646</v>
      </c>
      <c r="D407" s="46" t="s">
        <v>13</v>
      </c>
      <c r="E407" s="58" t="s">
        <v>1038</v>
      </c>
      <c r="F407" s="54">
        <v>0</v>
      </c>
      <c r="G407" s="55">
        <v>0</v>
      </c>
      <c r="H407" s="47">
        <v>1</v>
      </c>
      <c r="I407" s="44">
        <v>0</v>
      </c>
      <c r="J407" s="44" t="s">
        <v>25</v>
      </c>
    </row>
    <row r="408" spans="1:1020" ht="20.100000000000001" customHeight="1" x14ac:dyDescent="0.3">
      <c r="A408" s="58" t="s">
        <v>25</v>
      </c>
      <c r="B408" s="58" t="s">
        <v>115</v>
      </c>
      <c r="C408" s="45" t="s">
        <v>647</v>
      </c>
      <c r="D408" s="46" t="s">
        <v>56</v>
      </c>
      <c r="E408" s="58" t="s">
        <v>1039</v>
      </c>
      <c r="F408" s="54">
        <v>0</v>
      </c>
      <c r="G408" s="55">
        <v>0</v>
      </c>
      <c r="H408" s="47">
        <v>1</v>
      </c>
      <c r="I408" s="44">
        <v>0</v>
      </c>
    </row>
    <row r="409" spans="1:1020" ht="20.100000000000001" customHeight="1" x14ac:dyDescent="0.3">
      <c r="A409" s="58" t="s">
        <v>25</v>
      </c>
      <c r="B409" s="58" t="s">
        <v>115</v>
      </c>
      <c r="C409" s="45" t="s">
        <v>648</v>
      </c>
      <c r="D409" s="46" t="s">
        <v>56</v>
      </c>
      <c r="E409" s="58" t="s">
        <v>1040</v>
      </c>
      <c r="F409" s="54">
        <v>0</v>
      </c>
      <c r="G409" s="55">
        <v>0</v>
      </c>
      <c r="H409" s="47">
        <v>1</v>
      </c>
      <c r="I409" s="44">
        <v>0</v>
      </c>
      <c r="J409" s="44" t="s">
        <v>25</v>
      </c>
    </row>
    <row r="410" spans="1:1020" ht="20.100000000000001" customHeight="1" x14ac:dyDescent="0.3">
      <c r="A410" s="58" t="s">
        <v>25</v>
      </c>
      <c r="B410" s="58" t="s">
        <v>115</v>
      </c>
      <c r="C410" s="45" t="s">
        <v>649</v>
      </c>
      <c r="D410" s="46" t="s">
        <v>56</v>
      </c>
      <c r="E410" s="58" t="s">
        <v>1041</v>
      </c>
      <c r="F410" s="54">
        <v>0</v>
      </c>
      <c r="G410" s="55">
        <v>0</v>
      </c>
      <c r="H410" s="47">
        <v>1</v>
      </c>
      <c r="I410" s="44">
        <v>0</v>
      </c>
      <c r="J410" s="44" t="s">
        <v>25</v>
      </c>
    </row>
    <row r="411" spans="1:1020" ht="20.100000000000001" customHeight="1" x14ac:dyDescent="0.3">
      <c r="A411" s="58" t="s">
        <v>25</v>
      </c>
      <c r="B411" s="58" t="s">
        <v>115</v>
      </c>
      <c r="C411" s="45" t="s">
        <v>650</v>
      </c>
      <c r="D411" s="46" t="s">
        <v>56</v>
      </c>
      <c r="E411" s="58" t="s">
        <v>1042</v>
      </c>
      <c r="F411" s="54">
        <v>0</v>
      </c>
      <c r="G411" s="55">
        <v>0</v>
      </c>
      <c r="H411" s="47">
        <v>1</v>
      </c>
      <c r="I411" s="44">
        <v>0</v>
      </c>
      <c r="AME411" s="50"/>
    </row>
    <row r="412" spans="1:1020" ht="20.100000000000001" customHeight="1" x14ac:dyDescent="0.3">
      <c r="A412" s="58" t="s">
        <v>25</v>
      </c>
      <c r="B412" s="58" t="s">
        <v>115</v>
      </c>
      <c r="C412" s="45" t="s">
        <v>639</v>
      </c>
      <c r="D412" s="46" t="s">
        <v>56</v>
      </c>
      <c r="E412" s="58" t="s">
        <v>1043</v>
      </c>
      <c r="F412" s="54">
        <v>0</v>
      </c>
      <c r="G412" s="55">
        <v>0</v>
      </c>
      <c r="H412" s="47">
        <v>1</v>
      </c>
      <c r="I412" s="44">
        <v>0</v>
      </c>
      <c r="K4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2" s="44"/>
    </row>
    <row r="413" spans="1:1020" ht="20.100000000000001" customHeight="1" x14ac:dyDescent="0.3">
      <c r="A413" s="58" t="s">
        <v>25</v>
      </c>
      <c r="B413" s="58" t="s">
        <v>115</v>
      </c>
      <c r="C413" s="45" t="s">
        <v>651</v>
      </c>
      <c r="D413" s="46" t="s">
        <v>13</v>
      </c>
      <c r="E413" s="58" t="s">
        <v>1044</v>
      </c>
      <c r="F413" s="54">
        <v>0</v>
      </c>
      <c r="G413" s="55">
        <v>0</v>
      </c>
      <c r="H413" s="47">
        <v>1</v>
      </c>
      <c r="I413" s="44">
        <v>0</v>
      </c>
      <c r="K4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3" s="44"/>
    </row>
    <row r="414" spans="1:1020" ht="20.100000000000001" customHeight="1" x14ac:dyDescent="0.3">
      <c r="A414" s="58" t="s">
        <v>25</v>
      </c>
      <c r="B414" s="58" t="s">
        <v>115</v>
      </c>
      <c r="C414" s="45" t="s">
        <v>652</v>
      </c>
      <c r="D414" s="46" t="s">
        <v>56</v>
      </c>
      <c r="E414" s="58" t="s">
        <v>1045</v>
      </c>
      <c r="F414" s="54">
        <v>0</v>
      </c>
      <c r="G414" s="55">
        <v>0</v>
      </c>
      <c r="H414" s="47">
        <v>1</v>
      </c>
      <c r="I414" s="44">
        <v>0</v>
      </c>
      <c r="K4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4" s="44"/>
    </row>
    <row r="415" spans="1:1020" ht="20.100000000000001" customHeight="1" x14ac:dyDescent="0.3">
      <c r="A415" s="58" t="s">
        <v>25</v>
      </c>
      <c r="B415" s="58" t="s">
        <v>35</v>
      </c>
      <c r="C415" s="45" t="s">
        <v>611</v>
      </c>
      <c r="D415" s="46" t="s">
        <v>9</v>
      </c>
      <c r="E415" s="58" t="s">
        <v>1047</v>
      </c>
      <c r="F415" s="54">
        <v>0</v>
      </c>
      <c r="G415" s="55">
        <v>0</v>
      </c>
      <c r="H415" s="47">
        <v>1</v>
      </c>
      <c r="I415" s="44">
        <v>0</v>
      </c>
      <c r="K4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5" s="44"/>
    </row>
    <row r="416" spans="1:1020" ht="20.100000000000001" customHeight="1" x14ac:dyDescent="0.3">
      <c r="A416" s="58" t="s">
        <v>25</v>
      </c>
      <c r="B416" s="58" t="s">
        <v>34</v>
      </c>
      <c r="C416" s="45" t="s">
        <v>112</v>
      </c>
      <c r="D416" s="46" t="s">
        <v>9</v>
      </c>
      <c r="E416" s="58" t="s">
        <v>1066</v>
      </c>
      <c r="F416" s="54">
        <v>0</v>
      </c>
      <c r="G416" s="55">
        <v>0</v>
      </c>
      <c r="H416" s="47">
        <v>1</v>
      </c>
      <c r="I416" s="44">
        <v>0</v>
      </c>
      <c r="K4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6" s="44"/>
    </row>
    <row r="417" spans="1:1020" ht="20.100000000000001" customHeight="1" x14ac:dyDescent="0.3">
      <c r="A417" s="58" t="s">
        <v>25</v>
      </c>
      <c r="B417" s="58" t="s">
        <v>34</v>
      </c>
      <c r="C417" s="45" t="s">
        <v>95</v>
      </c>
      <c r="D417" s="46" t="s">
        <v>9</v>
      </c>
      <c r="E417" s="58" t="s">
        <v>1067</v>
      </c>
      <c r="F417" s="54">
        <v>0</v>
      </c>
      <c r="G417" s="55">
        <v>0</v>
      </c>
      <c r="H417" s="47">
        <v>1</v>
      </c>
      <c r="I417" s="44">
        <v>0</v>
      </c>
      <c r="K4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7" s="44"/>
    </row>
    <row r="418" spans="1:1020" ht="20.100000000000001" customHeight="1" x14ac:dyDescent="0.3">
      <c r="A418" s="58" t="s">
        <v>25</v>
      </c>
      <c r="B418" s="58" t="s">
        <v>34</v>
      </c>
      <c r="C418" s="45" t="s">
        <v>814</v>
      </c>
      <c r="D418" s="46" t="s">
        <v>9</v>
      </c>
      <c r="E418" s="58" t="s">
        <v>1068</v>
      </c>
      <c r="F418" s="54">
        <v>0</v>
      </c>
      <c r="G418" s="55">
        <v>0</v>
      </c>
      <c r="H418" s="47">
        <v>1</v>
      </c>
      <c r="I418" s="44">
        <v>0</v>
      </c>
      <c r="AME418" s="50"/>
    </row>
    <row r="419" spans="1:1020" ht="20.100000000000001" customHeight="1" x14ac:dyDescent="0.3">
      <c r="A419" s="58" t="s">
        <v>25</v>
      </c>
      <c r="B419" s="58" t="s">
        <v>115</v>
      </c>
      <c r="C419" s="45" t="s">
        <v>635</v>
      </c>
      <c r="D419" s="46" t="s">
        <v>13</v>
      </c>
      <c r="E419" s="58" t="s">
        <v>1048</v>
      </c>
      <c r="F419" s="54">
        <v>0</v>
      </c>
      <c r="G419" s="55">
        <v>0</v>
      </c>
      <c r="H419" s="47">
        <v>1</v>
      </c>
      <c r="I419" s="44">
        <v>0</v>
      </c>
      <c r="AME419" s="50"/>
    </row>
    <row r="420" spans="1:1020" ht="20.100000000000001" customHeight="1" x14ac:dyDescent="0.3">
      <c r="A420" s="58" t="s">
        <v>25</v>
      </c>
      <c r="B420" s="58" t="s">
        <v>115</v>
      </c>
      <c r="C420" s="45" t="s">
        <v>636</v>
      </c>
      <c r="D420" s="46" t="s">
        <v>13</v>
      </c>
      <c r="E420" s="58" t="s">
        <v>1049</v>
      </c>
      <c r="F420" s="54">
        <v>0</v>
      </c>
      <c r="G420" s="55">
        <v>0</v>
      </c>
      <c r="H420" s="47">
        <v>1</v>
      </c>
      <c r="I420" s="44">
        <v>0</v>
      </c>
      <c r="K4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0" s="44"/>
    </row>
    <row r="421" spans="1:1020" ht="20.100000000000001" customHeight="1" x14ac:dyDescent="0.3">
      <c r="A421" s="58" t="s">
        <v>25</v>
      </c>
      <c r="B421" s="58" t="s">
        <v>115</v>
      </c>
      <c r="C421" s="45" t="s">
        <v>637</v>
      </c>
      <c r="D421" s="46" t="s">
        <v>56</v>
      </c>
      <c r="E421" s="58" t="s">
        <v>1050</v>
      </c>
      <c r="F421" s="54">
        <v>0</v>
      </c>
      <c r="G421" s="55">
        <v>0</v>
      </c>
      <c r="H421" s="47">
        <v>1</v>
      </c>
      <c r="I421" s="44">
        <v>0</v>
      </c>
      <c r="K4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1" s="44"/>
    </row>
    <row r="422" spans="1:1020" ht="20.100000000000001" customHeight="1" x14ac:dyDescent="0.3">
      <c r="A422" s="58" t="s">
        <v>25</v>
      </c>
      <c r="B422" s="58" t="s">
        <v>115</v>
      </c>
      <c r="C422" s="45" t="s">
        <v>638</v>
      </c>
      <c r="D422" s="46" t="s">
        <v>56</v>
      </c>
      <c r="E422" s="58" t="s">
        <v>1051</v>
      </c>
      <c r="F422" s="54">
        <v>0</v>
      </c>
      <c r="G422" s="55">
        <v>0</v>
      </c>
      <c r="H422" s="47">
        <v>1</v>
      </c>
      <c r="I422" s="44">
        <v>0</v>
      </c>
      <c r="K4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2" s="44"/>
    </row>
    <row r="423" spans="1:1020" ht="20.100000000000001" customHeight="1" x14ac:dyDescent="0.3">
      <c r="A423" s="58" t="s">
        <v>25</v>
      </c>
      <c r="B423" s="58" t="s">
        <v>115</v>
      </c>
      <c r="C423" s="45" t="s">
        <v>640</v>
      </c>
      <c r="D423" s="46" t="s">
        <v>56</v>
      </c>
      <c r="E423" s="58" t="s">
        <v>1052</v>
      </c>
      <c r="F423" s="54">
        <v>0</v>
      </c>
      <c r="G423" s="55">
        <v>0</v>
      </c>
      <c r="H423" s="47">
        <v>1</v>
      </c>
      <c r="I423" s="44">
        <v>0</v>
      </c>
      <c r="K4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3" s="44"/>
    </row>
    <row r="424" spans="1:1020" ht="20.100000000000001" customHeight="1" x14ac:dyDescent="0.3">
      <c r="A424" s="58" t="s">
        <v>25</v>
      </c>
      <c r="B424" s="58" t="s">
        <v>115</v>
      </c>
      <c r="C424" s="45" t="s">
        <v>641</v>
      </c>
      <c r="D424" s="46" t="s">
        <v>56</v>
      </c>
      <c r="E424" s="58" t="s">
        <v>1053</v>
      </c>
      <c r="F424" s="54">
        <v>0</v>
      </c>
      <c r="G424" s="55">
        <v>0</v>
      </c>
      <c r="H424" s="47">
        <v>1</v>
      </c>
      <c r="I424" s="44">
        <v>0</v>
      </c>
      <c r="K4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4" s="44"/>
    </row>
    <row r="425" spans="1:1020" ht="20.100000000000001" customHeight="1" x14ac:dyDescent="0.3">
      <c r="A425" s="58" t="s">
        <v>25</v>
      </c>
      <c r="B425" s="58" t="s">
        <v>115</v>
      </c>
      <c r="C425" s="45" t="s">
        <v>642</v>
      </c>
      <c r="D425" s="46" t="s">
        <v>13</v>
      </c>
      <c r="E425" s="58" t="s">
        <v>1054</v>
      </c>
      <c r="F425" s="54">
        <v>0</v>
      </c>
      <c r="G425" s="55">
        <v>0</v>
      </c>
      <c r="H425" s="47">
        <v>1</v>
      </c>
      <c r="I425" s="44">
        <v>0</v>
      </c>
      <c r="K4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5" s="44"/>
    </row>
    <row r="426" spans="1:1020" ht="20.100000000000001" customHeight="1" x14ac:dyDescent="0.3">
      <c r="A426" s="58" t="s">
        <v>25</v>
      </c>
      <c r="B426" s="58" t="s">
        <v>115</v>
      </c>
      <c r="C426" s="45" t="s">
        <v>643</v>
      </c>
      <c r="D426" s="46" t="s">
        <v>13</v>
      </c>
      <c r="E426" s="58" t="s">
        <v>1055</v>
      </c>
      <c r="F426" s="54">
        <v>0</v>
      </c>
      <c r="G426" s="55">
        <v>0</v>
      </c>
      <c r="H426" s="47">
        <v>1</v>
      </c>
      <c r="I426" s="44">
        <v>0</v>
      </c>
      <c r="AME426" s="50"/>
    </row>
    <row r="427" spans="1:1020" ht="20.100000000000001" customHeight="1" x14ac:dyDescent="0.3">
      <c r="A427" s="58" t="s">
        <v>25</v>
      </c>
      <c r="B427" s="58" t="s">
        <v>115</v>
      </c>
      <c r="C427" s="45" t="s">
        <v>644</v>
      </c>
      <c r="D427" s="46" t="s">
        <v>56</v>
      </c>
      <c r="E427" s="58" t="s">
        <v>1056</v>
      </c>
      <c r="F427" s="54">
        <v>0</v>
      </c>
      <c r="G427" s="55">
        <v>0</v>
      </c>
      <c r="H427" s="47">
        <v>1</v>
      </c>
      <c r="I427" s="44">
        <v>0</v>
      </c>
      <c r="AME427" s="50"/>
    </row>
    <row r="428" spans="1:1020" ht="20.100000000000001" customHeight="1" x14ac:dyDescent="0.3">
      <c r="A428" s="58" t="s">
        <v>25</v>
      </c>
      <c r="B428" s="58" t="s">
        <v>115</v>
      </c>
      <c r="C428" s="45" t="s">
        <v>645</v>
      </c>
      <c r="D428" s="46" t="s">
        <v>56</v>
      </c>
      <c r="E428" s="58" t="s">
        <v>1057</v>
      </c>
      <c r="F428" s="54">
        <v>0</v>
      </c>
      <c r="G428" s="55">
        <v>0</v>
      </c>
      <c r="H428" s="47">
        <v>1</v>
      </c>
      <c r="I428" s="44">
        <v>0</v>
      </c>
      <c r="AME428" s="50"/>
    </row>
    <row r="429" spans="1:1020" ht="20.100000000000001" customHeight="1" x14ac:dyDescent="0.3">
      <c r="A429" s="58" t="s">
        <v>25</v>
      </c>
      <c r="B429" s="58" t="s">
        <v>115</v>
      </c>
      <c r="C429" s="45" t="s">
        <v>646</v>
      </c>
      <c r="D429" s="46" t="s">
        <v>56</v>
      </c>
      <c r="E429" s="58" t="s">
        <v>1058</v>
      </c>
      <c r="F429" s="54">
        <v>0</v>
      </c>
      <c r="G429" s="55">
        <v>0</v>
      </c>
      <c r="H429" s="47">
        <v>1</v>
      </c>
      <c r="I429" s="44">
        <v>0</v>
      </c>
      <c r="K4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9" s="44"/>
    </row>
    <row r="430" spans="1:1020" ht="20.100000000000001" customHeight="1" x14ac:dyDescent="0.3">
      <c r="A430" s="58" t="s">
        <v>25</v>
      </c>
      <c r="B430" s="58" t="s">
        <v>115</v>
      </c>
      <c r="C430" s="45" t="s">
        <v>647</v>
      </c>
      <c r="D430" s="46" t="s">
        <v>56</v>
      </c>
      <c r="E430" s="58" t="s">
        <v>1059</v>
      </c>
      <c r="F430" s="54">
        <v>0</v>
      </c>
      <c r="G430" s="55">
        <v>0</v>
      </c>
      <c r="H430" s="47">
        <v>1</v>
      </c>
      <c r="I430" s="44">
        <v>0</v>
      </c>
      <c r="K4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0" s="44"/>
    </row>
    <row r="431" spans="1:1020" ht="20.100000000000001" customHeight="1" x14ac:dyDescent="0.3">
      <c r="A431" s="58" t="s">
        <v>25</v>
      </c>
      <c r="B431" s="58" t="s">
        <v>115</v>
      </c>
      <c r="C431" s="45" t="s">
        <v>648</v>
      </c>
      <c r="D431" s="46" t="s">
        <v>13</v>
      </c>
      <c r="E431" s="58" t="s">
        <v>1060</v>
      </c>
      <c r="F431" s="54">
        <v>0</v>
      </c>
      <c r="G431" s="55">
        <v>0</v>
      </c>
      <c r="H431" s="47">
        <v>1</v>
      </c>
      <c r="I431" s="44">
        <v>0</v>
      </c>
      <c r="K4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1" s="44"/>
    </row>
    <row r="432" spans="1:1020" ht="20.100000000000001" customHeight="1" x14ac:dyDescent="0.3">
      <c r="A432" s="58" t="s">
        <v>25</v>
      </c>
      <c r="B432" s="58" t="s">
        <v>115</v>
      </c>
      <c r="C432" s="45" t="s">
        <v>649</v>
      </c>
      <c r="D432" s="46" t="s">
        <v>13</v>
      </c>
      <c r="E432" s="58" t="s">
        <v>1061</v>
      </c>
      <c r="F432" s="54">
        <v>0</v>
      </c>
      <c r="G432" s="55">
        <v>0</v>
      </c>
      <c r="H432" s="47">
        <v>1</v>
      </c>
      <c r="I432" s="44">
        <v>0</v>
      </c>
      <c r="K4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2" s="44"/>
    </row>
    <row r="433" spans="1:1020" ht="20.100000000000001" customHeight="1" x14ac:dyDescent="0.3">
      <c r="A433" s="58" t="s">
        <v>25</v>
      </c>
      <c r="B433" s="58" t="s">
        <v>115</v>
      </c>
      <c r="C433" s="45" t="s">
        <v>650</v>
      </c>
      <c r="D433" s="46" t="s">
        <v>56</v>
      </c>
      <c r="E433" s="58" t="s">
        <v>1062</v>
      </c>
      <c r="F433" s="54">
        <v>0</v>
      </c>
      <c r="G433" s="55">
        <v>0</v>
      </c>
      <c r="H433" s="47">
        <v>1</v>
      </c>
      <c r="I433" s="44">
        <v>0</v>
      </c>
      <c r="K4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3" s="44"/>
    </row>
    <row r="434" spans="1:1020" ht="20.100000000000001" customHeight="1" x14ac:dyDescent="0.3">
      <c r="A434" s="58" t="s">
        <v>25</v>
      </c>
      <c r="B434" s="58" t="s">
        <v>115</v>
      </c>
      <c r="C434" s="45" t="s">
        <v>639</v>
      </c>
      <c r="D434" s="46" t="s">
        <v>56</v>
      </c>
      <c r="E434" s="58" t="s">
        <v>1063</v>
      </c>
      <c r="F434" s="54">
        <v>0</v>
      </c>
      <c r="G434" s="55">
        <v>0</v>
      </c>
      <c r="H434" s="47">
        <v>1</v>
      </c>
      <c r="I434" s="44">
        <v>0</v>
      </c>
      <c r="K4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4" s="44"/>
    </row>
    <row r="435" spans="1:1020" ht="20.100000000000001" customHeight="1" x14ac:dyDescent="0.3">
      <c r="A435" s="58" t="s">
        <v>25</v>
      </c>
      <c r="B435" s="58" t="s">
        <v>115</v>
      </c>
      <c r="C435" s="45" t="s">
        <v>651</v>
      </c>
      <c r="D435" s="46" t="s">
        <v>56</v>
      </c>
      <c r="E435" s="58" t="s">
        <v>1064</v>
      </c>
      <c r="F435" s="54">
        <v>0</v>
      </c>
      <c r="G435" s="55">
        <v>0</v>
      </c>
      <c r="H435" s="47">
        <v>1</v>
      </c>
      <c r="I435" s="44">
        <v>0</v>
      </c>
      <c r="AME435" s="50"/>
    </row>
    <row r="436" spans="1:1020" ht="20.100000000000001" customHeight="1" x14ac:dyDescent="0.3">
      <c r="A436" s="58" t="s">
        <v>25</v>
      </c>
      <c r="B436" s="58" t="s">
        <v>115</v>
      </c>
      <c r="C436" s="45" t="s">
        <v>652</v>
      </c>
      <c r="D436" s="46" t="s">
        <v>56</v>
      </c>
      <c r="E436" s="58" t="s">
        <v>1065</v>
      </c>
      <c r="F436" s="54">
        <v>0</v>
      </c>
      <c r="G436" s="55">
        <v>0</v>
      </c>
      <c r="H436" s="47">
        <v>1</v>
      </c>
      <c r="I436" s="44">
        <v>0</v>
      </c>
      <c r="AME436" s="50"/>
    </row>
    <row r="437" spans="1:1020" ht="20.100000000000001" customHeight="1" x14ac:dyDescent="0.3">
      <c r="A437" s="58" t="s">
        <v>25</v>
      </c>
      <c r="B437" s="58" t="s">
        <v>35</v>
      </c>
      <c r="C437" s="45" t="s">
        <v>611</v>
      </c>
      <c r="D437" s="46" t="s">
        <v>9</v>
      </c>
      <c r="E437" s="58" t="s">
        <v>1069</v>
      </c>
      <c r="F437" s="54">
        <v>0</v>
      </c>
      <c r="G437" s="55">
        <v>0</v>
      </c>
      <c r="H437" s="47">
        <v>1</v>
      </c>
      <c r="I437" s="44">
        <v>0</v>
      </c>
      <c r="AME437" s="50"/>
    </row>
    <row r="438" spans="1:1020" ht="20.100000000000001" customHeight="1" x14ac:dyDescent="0.3">
      <c r="A438" s="58" t="s">
        <v>25</v>
      </c>
      <c r="B438" s="58" t="s">
        <v>34</v>
      </c>
      <c r="C438" s="45" t="s">
        <v>159</v>
      </c>
      <c r="D438" s="46" t="s">
        <v>9</v>
      </c>
      <c r="E438" s="58" t="s">
        <v>1088</v>
      </c>
      <c r="F438" s="54">
        <v>0</v>
      </c>
      <c r="G438" s="55">
        <v>0</v>
      </c>
      <c r="H438" s="47">
        <v>1</v>
      </c>
      <c r="I438" s="44">
        <v>0</v>
      </c>
      <c r="K4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8" s="44"/>
    </row>
    <row r="439" spans="1:1020" ht="20.100000000000001" customHeight="1" x14ac:dyDescent="0.3">
      <c r="A439" s="58" t="s">
        <v>25</v>
      </c>
      <c r="B439" s="58" t="s">
        <v>34</v>
      </c>
      <c r="C439" s="45" t="s">
        <v>773</v>
      </c>
      <c r="D439" s="46" t="s">
        <v>9</v>
      </c>
      <c r="E439" s="58" t="s">
        <v>1089</v>
      </c>
      <c r="F439" s="54">
        <v>0</v>
      </c>
      <c r="G439" s="55">
        <v>0</v>
      </c>
      <c r="H439" s="47">
        <v>1</v>
      </c>
      <c r="I439" s="44">
        <v>0</v>
      </c>
      <c r="K4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9" s="44"/>
    </row>
    <row r="440" spans="1:1020" ht="20.100000000000001" customHeight="1" x14ac:dyDescent="0.3">
      <c r="A440" s="58" t="s">
        <v>25</v>
      </c>
      <c r="B440" s="58" t="s">
        <v>34</v>
      </c>
      <c r="C440" s="45" t="s">
        <v>835</v>
      </c>
      <c r="D440" s="46" t="s">
        <v>9</v>
      </c>
      <c r="E440" s="58" t="s">
        <v>1090</v>
      </c>
      <c r="F440" s="54">
        <v>0</v>
      </c>
      <c r="G440" s="55">
        <v>0</v>
      </c>
      <c r="H440" s="47">
        <v>1</v>
      </c>
      <c r="I440" s="44">
        <v>0</v>
      </c>
      <c r="K4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0" s="44"/>
    </row>
    <row r="441" spans="1:1020" ht="20.100000000000001" customHeight="1" x14ac:dyDescent="0.3">
      <c r="A441" s="58" t="s">
        <v>25</v>
      </c>
      <c r="B441" s="58" t="s">
        <v>115</v>
      </c>
      <c r="C441" s="45" t="s">
        <v>635</v>
      </c>
      <c r="D441" s="46" t="s">
        <v>56</v>
      </c>
      <c r="E441" s="58" t="s">
        <v>1070</v>
      </c>
      <c r="F441" s="54">
        <v>0</v>
      </c>
      <c r="G441" s="55">
        <v>0</v>
      </c>
      <c r="H441" s="47">
        <v>1</v>
      </c>
      <c r="I441" s="44">
        <v>0</v>
      </c>
      <c r="K4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1" s="44"/>
    </row>
    <row r="442" spans="1:1020" ht="20.100000000000001" customHeight="1" x14ac:dyDescent="0.3">
      <c r="A442" s="58" t="s">
        <v>25</v>
      </c>
      <c r="B442" s="58" t="s">
        <v>115</v>
      </c>
      <c r="C442" s="45" t="s">
        <v>636</v>
      </c>
      <c r="D442" s="46" t="s">
        <v>56</v>
      </c>
      <c r="E442" s="58" t="s">
        <v>1071</v>
      </c>
      <c r="F442" s="54">
        <v>0</v>
      </c>
      <c r="G442" s="55">
        <v>0</v>
      </c>
      <c r="H442" s="47">
        <v>1</v>
      </c>
      <c r="I442" s="44">
        <v>0</v>
      </c>
      <c r="K4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2" s="44"/>
    </row>
    <row r="443" spans="1:1020" ht="20.100000000000001" customHeight="1" x14ac:dyDescent="0.3">
      <c r="A443" s="58" t="s">
        <v>25</v>
      </c>
      <c r="B443" s="58" t="s">
        <v>115</v>
      </c>
      <c r="C443" s="45" t="s">
        <v>637</v>
      </c>
      <c r="D443" s="46" t="s">
        <v>13</v>
      </c>
      <c r="E443" s="58" t="s">
        <v>1072</v>
      </c>
      <c r="F443" s="54">
        <v>0</v>
      </c>
      <c r="G443" s="55">
        <v>0</v>
      </c>
      <c r="H443" s="47">
        <v>1</v>
      </c>
      <c r="I443" s="44">
        <v>0</v>
      </c>
      <c r="K4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3" s="44"/>
    </row>
    <row r="444" spans="1:1020" ht="20.100000000000001" customHeight="1" x14ac:dyDescent="0.3">
      <c r="A444" s="58" t="s">
        <v>25</v>
      </c>
      <c r="B444" s="58" t="s">
        <v>115</v>
      </c>
      <c r="C444" s="45" t="s">
        <v>638</v>
      </c>
      <c r="D444" s="46" t="s">
        <v>13</v>
      </c>
      <c r="E444" s="58" t="s">
        <v>1073</v>
      </c>
      <c r="F444" s="54">
        <v>0</v>
      </c>
      <c r="G444" s="55">
        <v>0</v>
      </c>
      <c r="H444" s="47">
        <v>1</v>
      </c>
      <c r="I444" s="44">
        <v>0</v>
      </c>
      <c r="AME444" s="50"/>
    </row>
    <row r="445" spans="1:1020" ht="20.100000000000001" customHeight="1" x14ac:dyDescent="0.3">
      <c r="A445" s="58" t="s">
        <v>25</v>
      </c>
      <c r="B445" s="58" t="s">
        <v>115</v>
      </c>
      <c r="C445" s="45" t="s">
        <v>640</v>
      </c>
      <c r="D445" s="46" t="s">
        <v>56</v>
      </c>
      <c r="E445" s="58" t="s">
        <v>1074</v>
      </c>
      <c r="F445" s="54">
        <v>0</v>
      </c>
      <c r="G445" s="55">
        <v>0</v>
      </c>
      <c r="H445" s="47">
        <v>1</v>
      </c>
      <c r="I445" s="44">
        <v>0</v>
      </c>
      <c r="AME445" s="50"/>
    </row>
    <row r="446" spans="1:1020" ht="20.100000000000001" customHeight="1" x14ac:dyDescent="0.3">
      <c r="A446" s="58" t="s">
        <v>25</v>
      </c>
      <c r="B446" s="58" t="s">
        <v>115</v>
      </c>
      <c r="C446" s="45" t="s">
        <v>641</v>
      </c>
      <c r="D446" s="46" t="s">
        <v>56</v>
      </c>
      <c r="E446" s="58" t="s">
        <v>1075</v>
      </c>
      <c r="F446" s="54">
        <v>0</v>
      </c>
      <c r="G446" s="55">
        <v>0</v>
      </c>
      <c r="H446" s="47">
        <v>1</v>
      </c>
      <c r="I446" s="44">
        <v>0</v>
      </c>
      <c r="AME446" s="50"/>
    </row>
    <row r="447" spans="1:1020" ht="20.100000000000001" customHeight="1" x14ac:dyDescent="0.3">
      <c r="A447" s="58" t="s">
        <v>25</v>
      </c>
      <c r="B447" s="58" t="s">
        <v>115</v>
      </c>
      <c r="C447" s="45" t="s">
        <v>642</v>
      </c>
      <c r="D447" s="46" t="s">
        <v>56</v>
      </c>
      <c r="E447" s="58" t="s">
        <v>1076</v>
      </c>
      <c r="F447" s="54">
        <v>0</v>
      </c>
      <c r="G447" s="55">
        <v>0</v>
      </c>
      <c r="H447" s="47">
        <v>1</v>
      </c>
      <c r="I447" s="44">
        <v>0</v>
      </c>
      <c r="K4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7" s="44"/>
    </row>
    <row r="448" spans="1:1020" ht="20.100000000000001" customHeight="1" x14ac:dyDescent="0.3">
      <c r="A448" s="58" t="s">
        <v>25</v>
      </c>
      <c r="B448" s="58" t="s">
        <v>115</v>
      </c>
      <c r="C448" s="45" t="s">
        <v>643</v>
      </c>
      <c r="D448" s="46" t="s">
        <v>56</v>
      </c>
      <c r="E448" s="58" t="s">
        <v>1077</v>
      </c>
      <c r="F448" s="54">
        <v>0</v>
      </c>
      <c r="G448" s="55">
        <v>0</v>
      </c>
      <c r="H448" s="47">
        <v>1</v>
      </c>
      <c r="I448" s="44">
        <v>0</v>
      </c>
      <c r="K4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8" s="44"/>
    </row>
    <row r="449" spans="1:1020" ht="20.100000000000001" customHeight="1" x14ac:dyDescent="0.3">
      <c r="A449" s="58" t="s">
        <v>25</v>
      </c>
      <c r="B449" s="58" t="s">
        <v>115</v>
      </c>
      <c r="C449" s="45" t="s">
        <v>644</v>
      </c>
      <c r="D449" s="46" t="s">
        <v>13</v>
      </c>
      <c r="E449" s="58" t="s">
        <v>1078</v>
      </c>
      <c r="F449" s="54">
        <v>0</v>
      </c>
      <c r="G449" s="55">
        <v>0</v>
      </c>
      <c r="H449" s="47">
        <v>1</v>
      </c>
      <c r="I449" s="44">
        <v>0</v>
      </c>
      <c r="K4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9" s="44"/>
    </row>
    <row r="450" spans="1:1020" ht="20.100000000000001" customHeight="1" x14ac:dyDescent="0.3">
      <c r="A450" s="58" t="s">
        <v>25</v>
      </c>
      <c r="B450" s="58" t="s">
        <v>115</v>
      </c>
      <c r="C450" s="45" t="s">
        <v>645</v>
      </c>
      <c r="D450" s="46" t="s">
        <v>13</v>
      </c>
      <c r="E450" s="58" t="s">
        <v>1079</v>
      </c>
      <c r="F450" s="54">
        <v>0</v>
      </c>
      <c r="G450" s="55">
        <v>0</v>
      </c>
      <c r="H450" s="47">
        <v>1</v>
      </c>
      <c r="I450" s="44">
        <v>0</v>
      </c>
      <c r="K4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0" s="44"/>
    </row>
    <row r="451" spans="1:1020" ht="20.100000000000001" customHeight="1" x14ac:dyDescent="0.3">
      <c r="A451" s="58" t="s">
        <v>25</v>
      </c>
      <c r="B451" s="58" t="s">
        <v>115</v>
      </c>
      <c r="C451" s="45" t="s">
        <v>646</v>
      </c>
      <c r="D451" s="46" t="s">
        <v>56</v>
      </c>
      <c r="E451" s="58" t="s">
        <v>1080</v>
      </c>
      <c r="F451" s="54">
        <v>0</v>
      </c>
      <c r="G451" s="55">
        <v>0</v>
      </c>
      <c r="H451" s="47">
        <v>1</v>
      </c>
      <c r="I451" s="44">
        <v>0</v>
      </c>
      <c r="K4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1" s="44"/>
    </row>
    <row r="452" spans="1:1020" ht="20.100000000000001" customHeight="1" x14ac:dyDescent="0.3">
      <c r="A452" s="58" t="s">
        <v>25</v>
      </c>
      <c r="B452" s="58" t="s">
        <v>115</v>
      </c>
      <c r="C452" s="45" t="s">
        <v>647</v>
      </c>
      <c r="D452" s="46" t="s">
        <v>56</v>
      </c>
      <c r="E452" s="58" t="s">
        <v>1081</v>
      </c>
      <c r="F452" s="54">
        <v>0</v>
      </c>
      <c r="G452" s="55">
        <v>0</v>
      </c>
      <c r="H452" s="47">
        <v>1</v>
      </c>
      <c r="I452" s="44">
        <v>0</v>
      </c>
      <c r="K4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2" s="44"/>
    </row>
    <row r="453" spans="1:1020" ht="20.100000000000001" customHeight="1" x14ac:dyDescent="0.3">
      <c r="A453" s="58" t="s">
        <v>25</v>
      </c>
      <c r="B453" s="58" t="s">
        <v>115</v>
      </c>
      <c r="C453" s="45" t="s">
        <v>648</v>
      </c>
      <c r="D453" s="46" t="s">
        <v>56</v>
      </c>
      <c r="E453" s="58" t="s">
        <v>1082</v>
      </c>
      <c r="F453" s="54">
        <v>0</v>
      </c>
      <c r="G453" s="55">
        <v>0</v>
      </c>
      <c r="H453" s="47">
        <v>1</v>
      </c>
      <c r="I453" s="44">
        <v>0</v>
      </c>
      <c r="AME453" s="50"/>
    </row>
    <row r="454" spans="1:1020" ht="20.100000000000001" customHeight="1" x14ac:dyDescent="0.3">
      <c r="A454" s="58" t="s">
        <v>25</v>
      </c>
      <c r="B454" s="58" t="s">
        <v>115</v>
      </c>
      <c r="C454" s="45" t="s">
        <v>649</v>
      </c>
      <c r="D454" s="46" t="s">
        <v>56</v>
      </c>
      <c r="E454" s="58" t="s">
        <v>1083</v>
      </c>
      <c r="F454" s="54">
        <v>0</v>
      </c>
      <c r="G454" s="55">
        <v>0</v>
      </c>
      <c r="H454" s="47">
        <v>1</v>
      </c>
      <c r="I454" s="44">
        <v>0</v>
      </c>
      <c r="AME454" s="50"/>
    </row>
    <row r="455" spans="1:1020" ht="20.100000000000001" customHeight="1" x14ac:dyDescent="0.3">
      <c r="A455" s="58" t="s">
        <v>25</v>
      </c>
      <c r="B455" s="58" t="s">
        <v>115</v>
      </c>
      <c r="C455" s="45" t="s">
        <v>650</v>
      </c>
      <c r="D455" s="46" t="s">
        <v>13</v>
      </c>
      <c r="E455" s="58" t="s">
        <v>1084</v>
      </c>
      <c r="F455" s="54">
        <v>0</v>
      </c>
      <c r="G455" s="55">
        <v>0</v>
      </c>
      <c r="H455" s="47">
        <v>1</v>
      </c>
      <c r="I455" s="44">
        <v>0</v>
      </c>
      <c r="AME455" s="50"/>
    </row>
    <row r="456" spans="1:1020" ht="20.100000000000001" customHeight="1" x14ac:dyDescent="0.3">
      <c r="A456" s="58" t="s">
        <v>25</v>
      </c>
      <c r="B456" s="58" t="s">
        <v>115</v>
      </c>
      <c r="C456" s="45" t="s">
        <v>639</v>
      </c>
      <c r="D456" s="46" t="s">
        <v>13</v>
      </c>
      <c r="E456" s="58" t="s">
        <v>1085</v>
      </c>
      <c r="F456" s="54">
        <v>0</v>
      </c>
      <c r="G456" s="55">
        <v>0</v>
      </c>
      <c r="H456" s="47">
        <v>1</v>
      </c>
      <c r="I456" s="44">
        <v>0</v>
      </c>
      <c r="K4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6" s="44"/>
    </row>
    <row r="457" spans="1:1020" ht="20.100000000000001" customHeight="1" x14ac:dyDescent="0.3">
      <c r="A457" s="58" t="s">
        <v>25</v>
      </c>
      <c r="B457" s="58" t="s">
        <v>115</v>
      </c>
      <c r="C457" s="45" t="s">
        <v>651</v>
      </c>
      <c r="D457" s="46" t="s">
        <v>56</v>
      </c>
      <c r="E457" s="58" t="s">
        <v>1086</v>
      </c>
      <c r="F457" s="54">
        <v>0</v>
      </c>
      <c r="G457" s="55">
        <v>0</v>
      </c>
      <c r="H457" s="47">
        <v>1</v>
      </c>
      <c r="I457" s="44">
        <v>0</v>
      </c>
      <c r="K4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7" s="44"/>
    </row>
    <row r="458" spans="1:1020" ht="20.100000000000001" customHeight="1" x14ac:dyDescent="0.3">
      <c r="A458" s="58" t="s">
        <v>25</v>
      </c>
      <c r="B458" s="58" t="s">
        <v>115</v>
      </c>
      <c r="C458" s="45" t="s">
        <v>652</v>
      </c>
      <c r="D458" s="46" t="s">
        <v>56</v>
      </c>
      <c r="E458" s="58" t="s">
        <v>1087</v>
      </c>
      <c r="F458" s="54">
        <v>0</v>
      </c>
      <c r="G458" s="55">
        <v>0</v>
      </c>
      <c r="H458" s="47">
        <v>1</v>
      </c>
      <c r="I458" s="44">
        <v>0</v>
      </c>
      <c r="K4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8" s="44"/>
    </row>
    <row r="459" spans="1:1020" ht="20.100000000000001" customHeight="1" x14ac:dyDescent="0.3">
      <c r="A459" s="58" t="s">
        <v>25</v>
      </c>
      <c r="B459" s="58" t="s">
        <v>35</v>
      </c>
      <c r="C459" s="45" t="s">
        <v>611</v>
      </c>
      <c r="D459" s="46" t="s">
        <v>9</v>
      </c>
      <c r="E459" s="58" t="s">
        <v>1091</v>
      </c>
      <c r="F459" s="54">
        <v>0</v>
      </c>
      <c r="G459" s="55">
        <v>0</v>
      </c>
      <c r="H459" s="47">
        <v>1</v>
      </c>
      <c r="I459" s="44">
        <v>0</v>
      </c>
      <c r="K4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9" s="44"/>
    </row>
    <row r="460" spans="1:1020" ht="20.100000000000001" customHeight="1" x14ac:dyDescent="0.3">
      <c r="A460" s="58" t="s">
        <v>25</v>
      </c>
      <c r="B460" s="58" t="s">
        <v>34</v>
      </c>
      <c r="C460" s="45" t="s">
        <v>109</v>
      </c>
      <c r="D460" s="46" t="s">
        <v>9</v>
      </c>
      <c r="E460" s="58" t="s">
        <v>1110</v>
      </c>
      <c r="F460" s="54">
        <v>0</v>
      </c>
      <c r="G460" s="55">
        <v>0</v>
      </c>
      <c r="H460" s="47">
        <v>1</v>
      </c>
      <c r="I460" s="44">
        <v>0</v>
      </c>
      <c r="K4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0" s="44"/>
    </row>
    <row r="461" spans="1:1020" ht="20.100000000000001" customHeight="1" x14ac:dyDescent="0.3">
      <c r="A461" s="58" t="s">
        <v>25</v>
      </c>
      <c r="B461" s="58" t="s">
        <v>34</v>
      </c>
      <c r="C461" s="45" t="s">
        <v>50</v>
      </c>
      <c r="D461" s="46" t="s">
        <v>9</v>
      </c>
      <c r="E461" s="58" t="s">
        <v>1477</v>
      </c>
      <c r="F461" s="54">
        <v>0</v>
      </c>
      <c r="G461" s="55">
        <v>0</v>
      </c>
      <c r="H461" s="47">
        <v>1</v>
      </c>
      <c r="I461" s="44">
        <v>0</v>
      </c>
      <c r="K4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1" s="44"/>
    </row>
    <row r="462" spans="1:1020" ht="20.100000000000001" customHeight="1" x14ac:dyDescent="0.3">
      <c r="A462" s="58" t="s">
        <v>25</v>
      </c>
      <c r="B462" s="58" t="s">
        <v>34</v>
      </c>
      <c r="C462" s="45" t="s">
        <v>856</v>
      </c>
      <c r="D462" s="46" t="s">
        <v>9</v>
      </c>
      <c r="E462" s="58" t="s">
        <v>1111</v>
      </c>
      <c r="F462" s="54">
        <v>0</v>
      </c>
      <c r="G462" s="55">
        <v>0</v>
      </c>
      <c r="H462" s="47">
        <v>1</v>
      </c>
      <c r="I462" s="44">
        <v>0</v>
      </c>
      <c r="K4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2" s="44"/>
    </row>
    <row r="463" spans="1:1020" ht="20.100000000000001" customHeight="1" x14ac:dyDescent="0.3">
      <c r="A463" s="58" t="s">
        <v>25</v>
      </c>
      <c r="B463" s="58" t="s">
        <v>115</v>
      </c>
      <c r="C463" s="45" t="s">
        <v>635</v>
      </c>
      <c r="D463" s="46" t="s">
        <v>56</v>
      </c>
      <c r="E463" s="58" t="s">
        <v>1092</v>
      </c>
      <c r="F463" s="54">
        <v>0</v>
      </c>
      <c r="G463" s="55">
        <v>0</v>
      </c>
      <c r="H463" s="47">
        <v>1</v>
      </c>
      <c r="I463" s="44">
        <v>0</v>
      </c>
      <c r="AME463" s="50"/>
    </row>
    <row r="464" spans="1:1020" ht="20.100000000000001" customHeight="1" x14ac:dyDescent="0.3">
      <c r="A464" s="58" t="s">
        <v>25</v>
      </c>
      <c r="B464" s="58" t="s">
        <v>115</v>
      </c>
      <c r="C464" s="45" t="s">
        <v>636</v>
      </c>
      <c r="D464" s="46" t="s">
        <v>56</v>
      </c>
      <c r="E464" s="58" t="s">
        <v>1093</v>
      </c>
      <c r="F464" s="54">
        <v>0</v>
      </c>
      <c r="G464" s="55">
        <v>0</v>
      </c>
      <c r="H464" s="47">
        <v>1</v>
      </c>
      <c r="I464" s="44">
        <v>0</v>
      </c>
      <c r="AME464" s="50"/>
    </row>
    <row r="465" spans="1:1020" ht="20.100000000000001" customHeight="1" x14ac:dyDescent="0.3">
      <c r="A465" s="58" t="s">
        <v>25</v>
      </c>
      <c r="B465" s="58" t="s">
        <v>115</v>
      </c>
      <c r="C465" s="45" t="s">
        <v>637</v>
      </c>
      <c r="D465" s="46" t="s">
        <v>56</v>
      </c>
      <c r="E465" s="58" t="s">
        <v>1094</v>
      </c>
      <c r="F465" s="54">
        <v>0</v>
      </c>
      <c r="G465" s="55">
        <v>0</v>
      </c>
      <c r="H465" s="47">
        <v>1</v>
      </c>
      <c r="I465" s="44">
        <v>0</v>
      </c>
      <c r="AME465" s="50"/>
    </row>
    <row r="466" spans="1:1020" ht="20.100000000000001" customHeight="1" x14ac:dyDescent="0.3">
      <c r="A466" s="58" t="s">
        <v>25</v>
      </c>
      <c r="B466" s="58" t="s">
        <v>115</v>
      </c>
      <c r="C466" s="45" t="s">
        <v>638</v>
      </c>
      <c r="D466" s="46" t="s">
        <v>56</v>
      </c>
      <c r="E466" s="58" t="s">
        <v>1095</v>
      </c>
      <c r="F466" s="54">
        <v>0</v>
      </c>
      <c r="G466" s="55">
        <v>0</v>
      </c>
      <c r="H466" s="47">
        <v>1</v>
      </c>
      <c r="I466" s="44">
        <v>0</v>
      </c>
      <c r="K4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6" s="44"/>
    </row>
    <row r="467" spans="1:1020" ht="20.100000000000001" customHeight="1" x14ac:dyDescent="0.3">
      <c r="A467" s="58" t="s">
        <v>25</v>
      </c>
      <c r="B467" s="58" t="s">
        <v>115</v>
      </c>
      <c r="C467" s="45" t="s">
        <v>640</v>
      </c>
      <c r="D467" s="46" t="s">
        <v>13</v>
      </c>
      <c r="E467" s="58" t="s">
        <v>1096</v>
      </c>
      <c r="F467" s="54">
        <v>0</v>
      </c>
      <c r="G467" s="55">
        <v>0</v>
      </c>
      <c r="H467" s="47">
        <v>1</v>
      </c>
      <c r="I467" s="44">
        <v>0</v>
      </c>
      <c r="K4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7" s="44"/>
    </row>
    <row r="468" spans="1:1020" ht="20.100000000000001" customHeight="1" x14ac:dyDescent="0.3">
      <c r="A468" s="58" t="s">
        <v>25</v>
      </c>
      <c r="B468" s="58" t="s">
        <v>115</v>
      </c>
      <c r="C468" s="45" t="s">
        <v>641</v>
      </c>
      <c r="D468" s="46" t="s">
        <v>56</v>
      </c>
      <c r="E468" s="58" t="s">
        <v>1097</v>
      </c>
      <c r="F468" s="54">
        <v>0</v>
      </c>
      <c r="G468" s="55">
        <v>0</v>
      </c>
      <c r="H468" s="47">
        <v>1</v>
      </c>
      <c r="I468" s="44">
        <v>0</v>
      </c>
      <c r="K4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8" s="44"/>
    </row>
    <row r="469" spans="1:1020" ht="20.100000000000001" customHeight="1" x14ac:dyDescent="0.3">
      <c r="A469" s="58" t="s">
        <v>25</v>
      </c>
      <c r="B469" s="58" t="s">
        <v>115</v>
      </c>
      <c r="C469" s="45" t="s">
        <v>642</v>
      </c>
      <c r="D469" s="46" t="s">
        <v>56</v>
      </c>
      <c r="E469" s="58" t="s">
        <v>1098</v>
      </c>
      <c r="F469" s="54">
        <v>0</v>
      </c>
      <c r="G469" s="55">
        <v>0</v>
      </c>
      <c r="H469" s="47">
        <v>1</v>
      </c>
      <c r="I469" s="44">
        <v>0</v>
      </c>
      <c r="K4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9" s="44"/>
    </row>
    <row r="470" spans="1:1020" ht="20.100000000000001" customHeight="1" x14ac:dyDescent="0.3">
      <c r="A470" s="58" t="s">
        <v>25</v>
      </c>
      <c r="B470" s="58" t="s">
        <v>115</v>
      </c>
      <c r="C470" s="45" t="s">
        <v>643</v>
      </c>
      <c r="D470" s="46" t="s">
        <v>56</v>
      </c>
      <c r="E470" s="58" t="s">
        <v>1099</v>
      </c>
      <c r="F470" s="54">
        <v>0</v>
      </c>
      <c r="G470" s="55">
        <v>0</v>
      </c>
      <c r="H470" s="47">
        <v>1</v>
      </c>
      <c r="I470" s="44">
        <v>0</v>
      </c>
      <c r="K4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0" s="44"/>
    </row>
    <row r="471" spans="1:1020" ht="20.100000000000001" customHeight="1" x14ac:dyDescent="0.3">
      <c r="A471" s="58" t="s">
        <v>25</v>
      </c>
      <c r="B471" s="58" t="s">
        <v>115</v>
      </c>
      <c r="C471" s="45" t="s">
        <v>644</v>
      </c>
      <c r="D471" s="46" t="s">
        <v>56</v>
      </c>
      <c r="E471" s="58" t="s">
        <v>1100</v>
      </c>
      <c r="F471" s="54">
        <v>0</v>
      </c>
      <c r="G471" s="55">
        <v>0</v>
      </c>
      <c r="H471" s="47">
        <v>1</v>
      </c>
      <c r="I471" s="44">
        <v>0</v>
      </c>
      <c r="K4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1" s="44"/>
    </row>
    <row r="472" spans="1:1020" ht="20.100000000000001" customHeight="1" x14ac:dyDescent="0.3">
      <c r="A472" s="58" t="s">
        <v>25</v>
      </c>
      <c r="B472" s="58" t="s">
        <v>115</v>
      </c>
      <c r="C472" s="45" t="s">
        <v>645</v>
      </c>
      <c r="D472" s="46" t="s">
        <v>56</v>
      </c>
      <c r="E472" s="58" t="s">
        <v>1101</v>
      </c>
      <c r="F472" s="54">
        <v>0</v>
      </c>
      <c r="G472" s="55">
        <v>0</v>
      </c>
      <c r="H472" s="47">
        <v>1</v>
      </c>
      <c r="I472" s="44">
        <v>0</v>
      </c>
      <c r="AME472" s="50"/>
    </row>
    <row r="473" spans="1:1020" ht="20.100000000000001" customHeight="1" x14ac:dyDescent="0.3">
      <c r="A473" s="58" t="s">
        <v>25</v>
      </c>
      <c r="B473" s="58" t="s">
        <v>115</v>
      </c>
      <c r="C473" s="45" t="s">
        <v>646</v>
      </c>
      <c r="D473" s="46" t="s">
        <v>13</v>
      </c>
      <c r="E473" s="58" t="s">
        <v>1102</v>
      </c>
      <c r="F473" s="54">
        <v>0</v>
      </c>
      <c r="G473" s="55">
        <v>0</v>
      </c>
      <c r="H473" s="47">
        <v>1</v>
      </c>
      <c r="I473" s="44">
        <v>0</v>
      </c>
      <c r="AME473" s="50"/>
    </row>
    <row r="474" spans="1:1020" ht="20.100000000000001" customHeight="1" x14ac:dyDescent="0.3">
      <c r="A474" s="58" t="s">
        <v>25</v>
      </c>
      <c r="B474" s="58" t="s">
        <v>115</v>
      </c>
      <c r="C474" s="45" t="s">
        <v>647</v>
      </c>
      <c r="D474" s="46" t="s">
        <v>56</v>
      </c>
      <c r="E474" s="58" t="s">
        <v>1103</v>
      </c>
      <c r="F474" s="54">
        <v>0</v>
      </c>
      <c r="G474" s="55">
        <v>0</v>
      </c>
      <c r="H474" s="47">
        <v>1</v>
      </c>
      <c r="I474" s="44">
        <v>0</v>
      </c>
      <c r="AME474" s="50"/>
    </row>
    <row r="475" spans="1:1020" ht="20.100000000000001" customHeight="1" x14ac:dyDescent="0.3">
      <c r="A475" s="58" t="s">
        <v>25</v>
      </c>
      <c r="B475" s="58" t="s">
        <v>115</v>
      </c>
      <c r="C475" s="45" t="s">
        <v>648</v>
      </c>
      <c r="D475" s="46" t="s">
        <v>56</v>
      </c>
      <c r="E475" s="58" t="s">
        <v>1104</v>
      </c>
      <c r="F475" s="54">
        <v>0</v>
      </c>
      <c r="G475" s="55">
        <v>0</v>
      </c>
      <c r="H475" s="47">
        <v>1</v>
      </c>
      <c r="I475" s="44">
        <v>0</v>
      </c>
      <c r="K4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5" s="44"/>
    </row>
    <row r="476" spans="1:1020" ht="20.100000000000001" customHeight="1" x14ac:dyDescent="0.3">
      <c r="A476" s="58" t="s">
        <v>25</v>
      </c>
      <c r="B476" s="58" t="s">
        <v>115</v>
      </c>
      <c r="C476" s="45" t="s">
        <v>649</v>
      </c>
      <c r="D476" s="46" t="s">
        <v>56</v>
      </c>
      <c r="E476" s="58" t="s">
        <v>1105</v>
      </c>
      <c r="F476" s="54">
        <v>0</v>
      </c>
      <c r="G476" s="55">
        <v>0</v>
      </c>
      <c r="H476" s="47">
        <v>1</v>
      </c>
      <c r="I476" s="44">
        <v>0</v>
      </c>
      <c r="K4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6" s="44"/>
    </row>
    <row r="477" spans="1:1020" ht="20.100000000000001" customHeight="1" x14ac:dyDescent="0.3">
      <c r="A477" s="58" t="s">
        <v>25</v>
      </c>
      <c r="B477" s="58" t="s">
        <v>115</v>
      </c>
      <c r="C477" s="45" t="s">
        <v>650</v>
      </c>
      <c r="D477" s="46" t="s">
        <v>56</v>
      </c>
      <c r="E477" s="58" t="s">
        <v>1106</v>
      </c>
      <c r="F477" s="54">
        <v>0</v>
      </c>
      <c r="G477" s="55">
        <v>0</v>
      </c>
      <c r="H477" s="47">
        <v>1</v>
      </c>
      <c r="I477" s="44">
        <v>0</v>
      </c>
      <c r="K4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7" s="44"/>
    </row>
    <row r="478" spans="1:1020" ht="20.100000000000001" customHeight="1" x14ac:dyDescent="0.3">
      <c r="A478" s="58" t="s">
        <v>25</v>
      </c>
      <c r="B478" s="58" t="s">
        <v>115</v>
      </c>
      <c r="C478" s="45" t="s">
        <v>639</v>
      </c>
      <c r="D478" s="46" t="s">
        <v>56</v>
      </c>
      <c r="E478" s="58" t="s">
        <v>1107</v>
      </c>
      <c r="F478" s="54">
        <v>0</v>
      </c>
      <c r="G478" s="55">
        <v>0</v>
      </c>
      <c r="H478" s="47">
        <v>1</v>
      </c>
      <c r="I478" s="44">
        <v>0</v>
      </c>
      <c r="K4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8" s="44"/>
    </row>
    <row r="479" spans="1:1020" ht="20.100000000000001" customHeight="1" x14ac:dyDescent="0.3">
      <c r="A479" s="58" t="s">
        <v>25</v>
      </c>
      <c r="B479" s="58" t="s">
        <v>115</v>
      </c>
      <c r="C479" s="45" t="s">
        <v>651</v>
      </c>
      <c r="D479" s="46" t="s">
        <v>13</v>
      </c>
      <c r="E479" s="58" t="s">
        <v>1108</v>
      </c>
      <c r="F479" s="54">
        <v>0</v>
      </c>
      <c r="G479" s="55">
        <v>0</v>
      </c>
      <c r="H479" s="47">
        <v>1</v>
      </c>
      <c r="I479" s="44">
        <v>0</v>
      </c>
      <c r="K4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9" s="44"/>
    </row>
    <row r="480" spans="1:1020" ht="20.100000000000001" customHeight="1" x14ac:dyDescent="0.3">
      <c r="A480" s="58" t="s">
        <v>25</v>
      </c>
      <c r="B480" s="58" t="s">
        <v>115</v>
      </c>
      <c r="C480" s="45" t="s">
        <v>652</v>
      </c>
      <c r="D480" s="46" t="s">
        <v>56</v>
      </c>
      <c r="E480" s="58" t="s">
        <v>1109</v>
      </c>
      <c r="F480" s="54">
        <v>0</v>
      </c>
      <c r="G480" s="55">
        <v>0</v>
      </c>
      <c r="H480" s="47">
        <v>1</v>
      </c>
      <c r="I480" s="44">
        <v>0</v>
      </c>
      <c r="K4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0" s="44"/>
    </row>
    <row r="481" spans="1:1020" ht="20.100000000000001" customHeight="1" x14ac:dyDescent="0.3">
      <c r="A481" s="58" t="s">
        <v>25</v>
      </c>
      <c r="B481" s="58" t="s">
        <v>35</v>
      </c>
      <c r="C481" s="45" t="s">
        <v>611</v>
      </c>
      <c r="D481" s="46" t="s">
        <v>9</v>
      </c>
      <c r="E481" s="58" t="s">
        <v>1112</v>
      </c>
      <c r="F481" s="54">
        <v>0</v>
      </c>
      <c r="G481" s="55">
        <v>0</v>
      </c>
      <c r="H481" s="47">
        <v>1</v>
      </c>
      <c r="I481" s="44">
        <v>0</v>
      </c>
      <c r="AME481" s="50"/>
    </row>
    <row r="482" spans="1:1020" ht="20.100000000000001" customHeight="1" x14ac:dyDescent="0.3">
      <c r="A482" s="58" t="s">
        <v>25</v>
      </c>
      <c r="B482" s="58" t="s">
        <v>34</v>
      </c>
      <c r="C482" s="45" t="s">
        <v>112</v>
      </c>
      <c r="D482" s="46" t="s">
        <v>9</v>
      </c>
      <c r="E482" s="58" t="s">
        <v>1132</v>
      </c>
      <c r="F482" s="54">
        <v>0</v>
      </c>
      <c r="G482" s="55">
        <v>0</v>
      </c>
      <c r="H482" s="47">
        <v>1</v>
      </c>
      <c r="I482" s="44">
        <v>0</v>
      </c>
      <c r="AME482" s="50"/>
    </row>
    <row r="483" spans="1:1020" ht="20.100000000000001" customHeight="1" x14ac:dyDescent="0.3">
      <c r="A483" s="58" t="s">
        <v>25</v>
      </c>
      <c r="B483" s="58" t="s">
        <v>34</v>
      </c>
      <c r="C483" s="45" t="s">
        <v>159</v>
      </c>
      <c r="D483" s="46" t="s">
        <v>9</v>
      </c>
      <c r="E483" s="58" t="s">
        <v>1133</v>
      </c>
      <c r="F483" s="54">
        <v>0</v>
      </c>
      <c r="G483" s="55">
        <v>0</v>
      </c>
      <c r="H483" s="47">
        <v>1</v>
      </c>
      <c r="I483" s="44">
        <v>0</v>
      </c>
      <c r="AME483" s="50"/>
    </row>
    <row r="484" spans="1:1020" ht="20.100000000000001" customHeight="1" x14ac:dyDescent="0.3">
      <c r="A484" s="58" t="s">
        <v>25</v>
      </c>
      <c r="B484" s="58" t="s">
        <v>34</v>
      </c>
      <c r="C484" s="45" t="s">
        <v>109</v>
      </c>
      <c r="D484" s="46" t="s">
        <v>9</v>
      </c>
      <c r="E484" s="58" t="s">
        <v>1113</v>
      </c>
      <c r="F484" s="54">
        <v>0</v>
      </c>
      <c r="G484" s="55">
        <v>0</v>
      </c>
      <c r="H484" s="47">
        <v>1</v>
      </c>
      <c r="I484" s="44">
        <v>0</v>
      </c>
      <c r="K4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4" s="44"/>
    </row>
    <row r="485" spans="1:1020" ht="20.100000000000001" customHeight="1" x14ac:dyDescent="0.3">
      <c r="A485" s="58" t="s">
        <v>25</v>
      </c>
      <c r="B485" s="58" t="s">
        <v>115</v>
      </c>
      <c r="C485" s="45" t="s">
        <v>635</v>
      </c>
      <c r="D485" s="46" t="s">
        <v>56</v>
      </c>
      <c r="E485" s="58" t="s">
        <v>1114</v>
      </c>
      <c r="F485" s="54">
        <v>0</v>
      </c>
      <c r="G485" s="55">
        <v>0</v>
      </c>
      <c r="H485" s="47">
        <v>1</v>
      </c>
      <c r="I485" s="44">
        <v>0</v>
      </c>
      <c r="K4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5" s="44"/>
    </row>
    <row r="486" spans="1:1020" ht="20.100000000000001" customHeight="1" x14ac:dyDescent="0.3">
      <c r="A486" s="58" t="s">
        <v>25</v>
      </c>
      <c r="B486" s="58" t="s">
        <v>115</v>
      </c>
      <c r="C486" s="45" t="s">
        <v>636</v>
      </c>
      <c r="D486" s="46" t="s">
        <v>56</v>
      </c>
      <c r="E486" s="58" t="s">
        <v>1115</v>
      </c>
      <c r="F486" s="54">
        <v>0</v>
      </c>
      <c r="G486" s="55">
        <v>0</v>
      </c>
      <c r="H486" s="47">
        <v>1</v>
      </c>
      <c r="I486" s="44">
        <v>0</v>
      </c>
      <c r="K4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6" s="44"/>
    </row>
    <row r="487" spans="1:1020" ht="20.100000000000001" customHeight="1" x14ac:dyDescent="0.3">
      <c r="A487" s="58" t="s">
        <v>25</v>
      </c>
      <c r="B487" s="58" t="s">
        <v>115</v>
      </c>
      <c r="C487" s="45" t="s">
        <v>637</v>
      </c>
      <c r="D487" s="46" t="s">
        <v>56</v>
      </c>
      <c r="E487" s="58" t="s">
        <v>1116</v>
      </c>
      <c r="F487" s="54">
        <v>0</v>
      </c>
      <c r="G487" s="55">
        <v>0</v>
      </c>
      <c r="H487" s="47">
        <v>1</v>
      </c>
      <c r="I487" s="44">
        <v>0</v>
      </c>
      <c r="K4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7" s="44"/>
    </row>
    <row r="488" spans="1:1020" ht="20.100000000000001" customHeight="1" x14ac:dyDescent="0.3">
      <c r="A488" s="58" t="s">
        <v>25</v>
      </c>
      <c r="B488" s="58" t="s">
        <v>115</v>
      </c>
      <c r="C488" s="45" t="s">
        <v>638</v>
      </c>
      <c r="D488" s="46" t="s">
        <v>56</v>
      </c>
      <c r="E488" s="58" t="s">
        <v>1117</v>
      </c>
      <c r="F488" s="54">
        <v>0</v>
      </c>
      <c r="G488" s="55">
        <v>0</v>
      </c>
      <c r="H488" s="47">
        <v>1</v>
      </c>
      <c r="I488" s="44">
        <v>0</v>
      </c>
      <c r="K4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8" s="44"/>
    </row>
    <row r="489" spans="1:1020" ht="20.100000000000001" customHeight="1" x14ac:dyDescent="0.3">
      <c r="A489" s="58" t="s">
        <v>25</v>
      </c>
      <c r="B489" s="58" t="s">
        <v>115</v>
      </c>
      <c r="C489" s="45" t="s">
        <v>640</v>
      </c>
      <c r="D489" s="46" t="s">
        <v>56</v>
      </c>
      <c r="E489" s="58" t="s">
        <v>1118</v>
      </c>
      <c r="F489" s="54">
        <v>0</v>
      </c>
      <c r="G489" s="55">
        <v>0</v>
      </c>
      <c r="H489" s="47">
        <v>1</v>
      </c>
      <c r="I489" s="44">
        <v>0</v>
      </c>
      <c r="K4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9" s="44"/>
    </row>
    <row r="490" spans="1:1020" ht="20.100000000000001" customHeight="1" x14ac:dyDescent="0.3">
      <c r="A490" s="58" t="s">
        <v>25</v>
      </c>
      <c r="B490" s="58" t="s">
        <v>115</v>
      </c>
      <c r="C490" s="45" t="s">
        <v>641</v>
      </c>
      <c r="D490" s="46" t="s">
        <v>56</v>
      </c>
      <c r="E490" s="58" t="s">
        <v>1119</v>
      </c>
      <c r="F490" s="54">
        <v>0</v>
      </c>
      <c r="G490" s="55">
        <v>0</v>
      </c>
      <c r="H490" s="47">
        <v>1</v>
      </c>
      <c r="I490" s="44">
        <v>0</v>
      </c>
      <c r="AME490" s="50"/>
    </row>
    <row r="491" spans="1:1020" ht="20.100000000000001" customHeight="1" x14ac:dyDescent="0.3">
      <c r="A491" s="58" t="s">
        <v>25</v>
      </c>
      <c r="B491" s="58" t="s">
        <v>115</v>
      </c>
      <c r="C491" s="45" t="s">
        <v>642</v>
      </c>
      <c r="D491" s="46" t="s">
        <v>56</v>
      </c>
      <c r="E491" s="58" t="s">
        <v>1120</v>
      </c>
      <c r="F491" s="54">
        <v>0</v>
      </c>
      <c r="G491" s="55">
        <v>0</v>
      </c>
      <c r="H491" s="47">
        <v>1</v>
      </c>
      <c r="I491" s="44">
        <v>0</v>
      </c>
      <c r="AME491" s="50"/>
    </row>
    <row r="492" spans="1:1020" ht="20.100000000000001" customHeight="1" x14ac:dyDescent="0.3">
      <c r="A492" s="58" t="s">
        <v>25</v>
      </c>
      <c r="B492" s="58" t="s">
        <v>115</v>
      </c>
      <c r="C492" s="45" t="s">
        <v>643</v>
      </c>
      <c r="D492" s="46" t="s">
        <v>56</v>
      </c>
      <c r="E492" s="58" t="s">
        <v>1121</v>
      </c>
      <c r="F492" s="54">
        <v>0</v>
      </c>
      <c r="G492" s="55">
        <v>0</v>
      </c>
      <c r="H492" s="47">
        <v>1</v>
      </c>
      <c r="I492" s="44">
        <v>0</v>
      </c>
      <c r="AME492" s="50"/>
    </row>
    <row r="493" spans="1:1020" ht="20.100000000000001" customHeight="1" x14ac:dyDescent="0.3">
      <c r="A493" s="58" t="s">
        <v>25</v>
      </c>
      <c r="B493" s="58" t="s">
        <v>115</v>
      </c>
      <c r="C493" s="45" t="s">
        <v>644</v>
      </c>
      <c r="D493" s="46" t="s">
        <v>56</v>
      </c>
      <c r="E493" s="58" t="s">
        <v>1122</v>
      </c>
      <c r="F493" s="54">
        <v>0</v>
      </c>
      <c r="G493" s="55">
        <v>0</v>
      </c>
      <c r="H493" s="47">
        <v>1</v>
      </c>
      <c r="I493" s="44">
        <v>0</v>
      </c>
      <c r="K4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3" s="44"/>
    </row>
    <row r="494" spans="1:1020" ht="20.100000000000001" customHeight="1" x14ac:dyDescent="0.3">
      <c r="A494" s="58" t="s">
        <v>25</v>
      </c>
      <c r="B494" s="58" t="s">
        <v>115</v>
      </c>
      <c r="C494" s="45" t="s">
        <v>645</v>
      </c>
      <c r="D494" s="46" t="s">
        <v>56</v>
      </c>
      <c r="E494" s="58" t="s">
        <v>1123</v>
      </c>
      <c r="F494" s="54">
        <v>0</v>
      </c>
      <c r="G494" s="55">
        <v>0</v>
      </c>
      <c r="H494" s="47">
        <v>1</v>
      </c>
      <c r="I494" s="44">
        <v>0</v>
      </c>
      <c r="K4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4" s="44"/>
    </row>
    <row r="495" spans="1:1020" ht="20.100000000000001" customHeight="1" x14ac:dyDescent="0.3">
      <c r="A495" s="58" t="s">
        <v>25</v>
      </c>
      <c r="B495" s="58" t="s">
        <v>115</v>
      </c>
      <c r="C495" s="45" t="s">
        <v>646</v>
      </c>
      <c r="D495" s="46" t="s">
        <v>56</v>
      </c>
      <c r="E495" s="58" t="s">
        <v>1124</v>
      </c>
      <c r="F495" s="54">
        <v>0</v>
      </c>
      <c r="G495" s="55">
        <v>0</v>
      </c>
      <c r="H495" s="47">
        <v>1</v>
      </c>
      <c r="I495" s="44">
        <v>0</v>
      </c>
      <c r="K4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5" s="44"/>
    </row>
    <row r="496" spans="1:1020" ht="20.100000000000001" customHeight="1" x14ac:dyDescent="0.3">
      <c r="A496" s="58" t="s">
        <v>25</v>
      </c>
      <c r="B496" s="58" t="s">
        <v>115</v>
      </c>
      <c r="C496" s="45" t="s">
        <v>647</v>
      </c>
      <c r="D496" s="46" t="s">
        <v>56</v>
      </c>
      <c r="E496" s="58" t="s">
        <v>1125</v>
      </c>
      <c r="F496" s="54">
        <v>0</v>
      </c>
      <c r="G496" s="55">
        <v>0</v>
      </c>
      <c r="H496" s="47">
        <v>1</v>
      </c>
      <c r="I496" s="44">
        <v>0</v>
      </c>
      <c r="K4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6" s="44"/>
    </row>
    <row r="497" spans="1:1020" ht="20.100000000000001" customHeight="1" x14ac:dyDescent="0.3">
      <c r="A497" s="58" t="s">
        <v>25</v>
      </c>
      <c r="B497" s="58" t="s">
        <v>115</v>
      </c>
      <c r="C497" s="45" t="s">
        <v>648</v>
      </c>
      <c r="D497" s="46" t="s">
        <v>56</v>
      </c>
      <c r="E497" s="58" t="s">
        <v>1126</v>
      </c>
      <c r="F497" s="54">
        <v>0</v>
      </c>
      <c r="G497" s="55">
        <v>0</v>
      </c>
      <c r="H497" s="47">
        <v>1</v>
      </c>
      <c r="I497" s="44">
        <v>0</v>
      </c>
      <c r="K4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7" s="44"/>
    </row>
    <row r="498" spans="1:1020" ht="20.100000000000001" customHeight="1" x14ac:dyDescent="0.3">
      <c r="A498" s="58" t="s">
        <v>25</v>
      </c>
      <c r="B498" s="58" t="s">
        <v>115</v>
      </c>
      <c r="C498" s="45" t="s">
        <v>649</v>
      </c>
      <c r="D498" s="46" t="s">
        <v>56</v>
      </c>
      <c r="E498" s="58" t="s">
        <v>1127</v>
      </c>
      <c r="F498" s="54">
        <v>0</v>
      </c>
      <c r="G498" s="55">
        <v>0</v>
      </c>
      <c r="H498" s="47">
        <v>1</v>
      </c>
      <c r="I498" s="44">
        <v>0</v>
      </c>
      <c r="K4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8" s="44"/>
    </row>
    <row r="499" spans="1:1020" ht="20.100000000000001" customHeight="1" x14ac:dyDescent="0.3">
      <c r="A499" s="58" t="s">
        <v>25</v>
      </c>
      <c r="B499" s="58" t="s">
        <v>115</v>
      </c>
      <c r="C499" s="45" t="s">
        <v>650</v>
      </c>
      <c r="D499" s="46" t="s">
        <v>56</v>
      </c>
      <c r="E499" s="58" t="s">
        <v>1128</v>
      </c>
      <c r="F499" s="54">
        <v>0</v>
      </c>
      <c r="G499" s="55">
        <v>0</v>
      </c>
      <c r="H499" s="47">
        <v>1</v>
      </c>
      <c r="I499" s="44">
        <v>0</v>
      </c>
      <c r="AME499" s="50"/>
    </row>
    <row r="500" spans="1:1020" ht="20.100000000000001" customHeight="1" x14ac:dyDescent="0.3">
      <c r="A500" s="58" t="s">
        <v>25</v>
      </c>
      <c r="B500" s="58" t="s">
        <v>115</v>
      </c>
      <c r="C500" s="45" t="s">
        <v>639</v>
      </c>
      <c r="D500" s="46" t="s">
        <v>56</v>
      </c>
      <c r="E500" s="58" t="s">
        <v>1129</v>
      </c>
      <c r="F500" s="54">
        <v>0</v>
      </c>
      <c r="G500" s="55">
        <v>0</v>
      </c>
      <c r="H500" s="47">
        <v>1</v>
      </c>
      <c r="I500" s="44">
        <v>0</v>
      </c>
      <c r="AME500" s="50"/>
    </row>
    <row r="501" spans="1:1020" ht="20.100000000000001" customHeight="1" x14ac:dyDescent="0.3">
      <c r="A501" s="58" t="s">
        <v>25</v>
      </c>
      <c r="B501" s="58" t="s">
        <v>115</v>
      </c>
      <c r="C501" s="45" t="s">
        <v>651</v>
      </c>
      <c r="D501" s="46" t="s">
        <v>56</v>
      </c>
      <c r="E501" s="58" t="s">
        <v>1130</v>
      </c>
      <c r="F501" s="54">
        <v>0</v>
      </c>
      <c r="G501" s="55">
        <v>0</v>
      </c>
      <c r="H501" s="47">
        <v>1</v>
      </c>
      <c r="I501" s="44">
        <v>0</v>
      </c>
      <c r="AME501" s="50"/>
    </row>
    <row r="502" spans="1:1020" ht="20.100000000000001" customHeight="1" x14ac:dyDescent="0.3">
      <c r="A502" s="58" t="s">
        <v>25</v>
      </c>
      <c r="B502" s="58" t="s">
        <v>115</v>
      </c>
      <c r="C502" s="45" t="s">
        <v>652</v>
      </c>
      <c r="D502" s="46" t="s">
        <v>56</v>
      </c>
      <c r="E502" s="58" t="s">
        <v>1131</v>
      </c>
      <c r="F502" s="54">
        <v>0</v>
      </c>
      <c r="G502" s="55">
        <v>0</v>
      </c>
      <c r="H502" s="47">
        <v>1</v>
      </c>
      <c r="I502" s="44">
        <v>0</v>
      </c>
      <c r="K5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2" s="44"/>
    </row>
    <row r="503" spans="1:1020" ht="20.100000000000001" customHeight="1" x14ac:dyDescent="0.3">
      <c r="A503" s="58" t="s">
        <v>25</v>
      </c>
      <c r="B503" s="58" t="s">
        <v>35</v>
      </c>
      <c r="C503" s="45" t="s">
        <v>611</v>
      </c>
      <c r="D503" s="46" t="s">
        <v>9</v>
      </c>
      <c r="E503" s="58" t="s">
        <v>1134</v>
      </c>
      <c r="F503" s="54">
        <v>0</v>
      </c>
      <c r="G503" s="55">
        <v>0</v>
      </c>
      <c r="H503" s="47">
        <v>1</v>
      </c>
      <c r="I503" s="44">
        <v>0</v>
      </c>
      <c r="K5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3" s="44"/>
    </row>
    <row r="504" spans="1:1020" ht="20.100000000000001" customHeight="1" x14ac:dyDescent="0.3">
      <c r="A504" s="58" t="s">
        <v>25</v>
      </c>
      <c r="B504" s="58" t="s">
        <v>34</v>
      </c>
      <c r="C504" s="45" t="s">
        <v>95</v>
      </c>
      <c r="D504" s="46" t="s">
        <v>9</v>
      </c>
      <c r="E504" s="58" t="s">
        <v>1153</v>
      </c>
      <c r="F504" s="54">
        <v>0</v>
      </c>
      <c r="G504" s="55">
        <v>0</v>
      </c>
      <c r="H504" s="47">
        <v>1</v>
      </c>
      <c r="I504" s="44">
        <v>0</v>
      </c>
      <c r="K5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4" s="44"/>
    </row>
    <row r="505" spans="1:1020" ht="20.100000000000001" customHeight="1" x14ac:dyDescent="0.3">
      <c r="A505" s="58" t="s">
        <v>25</v>
      </c>
      <c r="B505" s="58" t="s">
        <v>34</v>
      </c>
      <c r="C505" s="45" t="s">
        <v>773</v>
      </c>
      <c r="D505" s="46" t="s">
        <v>9</v>
      </c>
      <c r="E505" s="58" t="s">
        <v>1154</v>
      </c>
      <c r="F505" s="54">
        <v>0</v>
      </c>
      <c r="G505" s="55">
        <v>0</v>
      </c>
      <c r="H505" s="47">
        <v>1</v>
      </c>
      <c r="I505" s="44">
        <v>0</v>
      </c>
      <c r="K5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5" s="44"/>
    </row>
    <row r="506" spans="1:1020" ht="20.100000000000001" customHeight="1" x14ac:dyDescent="0.3">
      <c r="A506" s="58" t="s">
        <v>25</v>
      </c>
      <c r="B506" s="58" t="s">
        <v>34</v>
      </c>
      <c r="C506" s="45" t="s">
        <v>50</v>
      </c>
      <c r="D506" s="46" t="s">
        <v>9</v>
      </c>
      <c r="E506" s="58" t="s">
        <v>1155</v>
      </c>
      <c r="F506" s="54">
        <v>0</v>
      </c>
      <c r="G506" s="55">
        <v>0</v>
      </c>
      <c r="H506" s="47">
        <v>1</v>
      </c>
      <c r="I506" s="44">
        <v>0</v>
      </c>
      <c r="K5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6" s="44"/>
    </row>
    <row r="507" spans="1:1020" ht="20.100000000000001" customHeight="1" x14ac:dyDescent="0.3">
      <c r="A507" s="58" t="s">
        <v>25</v>
      </c>
      <c r="B507" s="58" t="s">
        <v>115</v>
      </c>
      <c r="C507" s="45" t="s">
        <v>635</v>
      </c>
      <c r="D507" s="46" t="s">
        <v>56</v>
      </c>
      <c r="E507" s="58" t="s">
        <v>1135</v>
      </c>
      <c r="F507" s="54">
        <v>0</v>
      </c>
      <c r="G507" s="55">
        <v>0</v>
      </c>
      <c r="H507" s="47">
        <v>1</v>
      </c>
      <c r="I507" s="44">
        <v>0</v>
      </c>
      <c r="K5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7" s="44"/>
    </row>
    <row r="508" spans="1:1020" ht="20.100000000000001" customHeight="1" x14ac:dyDescent="0.3">
      <c r="A508" s="58" t="s">
        <v>25</v>
      </c>
      <c r="B508" s="58" t="s">
        <v>115</v>
      </c>
      <c r="C508" s="45" t="s">
        <v>636</v>
      </c>
      <c r="D508" s="46" t="s">
        <v>56</v>
      </c>
      <c r="E508" s="58" t="s">
        <v>1136</v>
      </c>
      <c r="F508" s="54">
        <v>0</v>
      </c>
      <c r="G508" s="55">
        <v>0</v>
      </c>
      <c r="H508" s="47">
        <v>1</v>
      </c>
      <c r="I508" s="44">
        <v>0</v>
      </c>
      <c r="AME508" s="50"/>
    </row>
    <row r="509" spans="1:1020" ht="20.100000000000001" customHeight="1" x14ac:dyDescent="0.3">
      <c r="A509" s="58" t="s">
        <v>25</v>
      </c>
      <c r="B509" s="58" t="s">
        <v>115</v>
      </c>
      <c r="C509" s="45" t="s">
        <v>637</v>
      </c>
      <c r="D509" s="46" t="s">
        <v>56</v>
      </c>
      <c r="E509" s="58" t="s">
        <v>1137</v>
      </c>
      <c r="F509" s="54">
        <v>0</v>
      </c>
      <c r="G509" s="55">
        <v>0</v>
      </c>
      <c r="H509" s="47">
        <v>1</v>
      </c>
      <c r="I509" s="44">
        <v>0</v>
      </c>
      <c r="AME509" s="50"/>
    </row>
    <row r="510" spans="1:1020" ht="20.100000000000001" customHeight="1" x14ac:dyDescent="0.3">
      <c r="A510" s="58" t="s">
        <v>25</v>
      </c>
      <c r="B510" s="58" t="s">
        <v>115</v>
      </c>
      <c r="C510" s="45" t="s">
        <v>638</v>
      </c>
      <c r="D510" s="46" t="s">
        <v>56</v>
      </c>
      <c r="E510" s="58" t="s">
        <v>1138</v>
      </c>
      <c r="F510" s="54">
        <v>0</v>
      </c>
      <c r="G510" s="55">
        <v>0</v>
      </c>
      <c r="H510" s="47">
        <v>1</v>
      </c>
      <c r="I510" s="44">
        <v>0</v>
      </c>
      <c r="AME510" s="50"/>
    </row>
    <row r="511" spans="1:1020" ht="20.100000000000001" customHeight="1" x14ac:dyDescent="0.3">
      <c r="A511" s="58" t="s">
        <v>25</v>
      </c>
      <c r="B511" s="58" t="s">
        <v>115</v>
      </c>
      <c r="C511" s="45" t="s">
        <v>640</v>
      </c>
      <c r="D511" s="46" t="s">
        <v>56</v>
      </c>
      <c r="E511" s="58" t="s">
        <v>1139</v>
      </c>
      <c r="F511" s="54">
        <v>0</v>
      </c>
      <c r="G511" s="55">
        <v>0</v>
      </c>
      <c r="H511" s="47">
        <v>1</v>
      </c>
      <c r="I511" s="44">
        <v>0</v>
      </c>
      <c r="K5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1" s="44"/>
    </row>
    <row r="512" spans="1:1020" ht="20.100000000000001" customHeight="1" x14ac:dyDescent="0.3">
      <c r="A512" s="58" t="s">
        <v>25</v>
      </c>
      <c r="B512" s="58" t="s">
        <v>115</v>
      </c>
      <c r="C512" s="45" t="s">
        <v>641</v>
      </c>
      <c r="D512" s="46" t="s">
        <v>56</v>
      </c>
      <c r="E512" s="58" t="s">
        <v>1140</v>
      </c>
      <c r="F512" s="54">
        <v>0</v>
      </c>
      <c r="G512" s="55">
        <v>0</v>
      </c>
      <c r="H512" s="47">
        <v>1</v>
      </c>
      <c r="I512" s="44">
        <v>0</v>
      </c>
      <c r="K5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2" s="44"/>
    </row>
    <row r="513" spans="1:1020" ht="20.100000000000001" customHeight="1" x14ac:dyDescent="0.3">
      <c r="A513" s="58" t="s">
        <v>25</v>
      </c>
      <c r="B513" s="58" t="s">
        <v>115</v>
      </c>
      <c r="C513" s="45" t="s">
        <v>642</v>
      </c>
      <c r="D513" s="46" t="s">
        <v>56</v>
      </c>
      <c r="E513" s="58" t="s">
        <v>1141</v>
      </c>
      <c r="F513" s="54">
        <v>0</v>
      </c>
      <c r="G513" s="55">
        <v>0</v>
      </c>
      <c r="H513" s="47">
        <v>1</v>
      </c>
      <c r="I513" s="44">
        <v>0</v>
      </c>
      <c r="K5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3" s="44"/>
    </row>
    <row r="514" spans="1:1020" ht="20.100000000000001" customHeight="1" x14ac:dyDescent="0.3">
      <c r="A514" s="58" t="s">
        <v>25</v>
      </c>
      <c r="B514" s="58" t="s">
        <v>115</v>
      </c>
      <c r="C514" s="45" t="s">
        <v>643</v>
      </c>
      <c r="D514" s="46" t="s">
        <v>56</v>
      </c>
      <c r="E514" s="58" t="s">
        <v>1142</v>
      </c>
      <c r="F514" s="54">
        <v>0</v>
      </c>
      <c r="G514" s="55">
        <v>0</v>
      </c>
      <c r="H514" s="47">
        <v>1</v>
      </c>
      <c r="I514" s="44">
        <v>0</v>
      </c>
      <c r="K5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4" s="44"/>
    </row>
    <row r="515" spans="1:1020" ht="20.100000000000001" customHeight="1" x14ac:dyDescent="0.3">
      <c r="A515" s="58" t="s">
        <v>25</v>
      </c>
      <c r="B515" s="58" t="s">
        <v>115</v>
      </c>
      <c r="C515" s="45" t="s">
        <v>644</v>
      </c>
      <c r="D515" s="46" t="s">
        <v>56</v>
      </c>
      <c r="E515" s="58" t="s">
        <v>1143</v>
      </c>
      <c r="F515" s="54">
        <v>0</v>
      </c>
      <c r="G515" s="55">
        <v>0</v>
      </c>
      <c r="H515" s="47">
        <v>1</v>
      </c>
      <c r="I515" s="44">
        <v>0</v>
      </c>
      <c r="K5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5" s="44"/>
    </row>
    <row r="516" spans="1:1020" ht="20.100000000000001" customHeight="1" x14ac:dyDescent="0.3">
      <c r="A516" s="58" t="s">
        <v>25</v>
      </c>
      <c r="B516" s="58" t="s">
        <v>115</v>
      </c>
      <c r="C516" s="45" t="s">
        <v>645</v>
      </c>
      <c r="D516" s="46" t="s">
        <v>56</v>
      </c>
      <c r="E516" s="58" t="s">
        <v>1144</v>
      </c>
      <c r="F516" s="54">
        <v>0</v>
      </c>
      <c r="G516" s="55">
        <v>0</v>
      </c>
      <c r="H516" s="47">
        <v>1</v>
      </c>
      <c r="I516" s="44">
        <v>0</v>
      </c>
      <c r="K5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6" s="44"/>
    </row>
    <row r="517" spans="1:1020" ht="20.100000000000001" customHeight="1" x14ac:dyDescent="0.3">
      <c r="A517" s="58" t="s">
        <v>25</v>
      </c>
      <c r="B517" s="58" t="s">
        <v>115</v>
      </c>
      <c r="C517" s="45" t="s">
        <v>646</v>
      </c>
      <c r="D517" s="46" t="s">
        <v>56</v>
      </c>
      <c r="E517" s="58" t="s">
        <v>1145</v>
      </c>
      <c r="F517" s="54">
        <v>0</v>
      </c>
      <c r="G517" s="55">
        <v>0</v>
      </c>
      <c r="H517" s="47">
        <v>1</v>
      </c>
      <c r="I517" s="44">
        <v>0</v>
      </c>
      <c r="AME517" s="50"/>
    </row>
    <row r="518" spans="1:1020" ht="20.100000000000001" customHeight="1" x14ac:dyDescent="0.3">
      <c r="A518" s="58" t="s">
        <v>25</v>
      </c>
      <c r="B518" s="58" t="s">
        <v>115</v>
      </c>
      <c r="C518" s="45" t="s">
        <v>647</v>
      </c>
      <c r="D518" s="46" t="s">
        <v>56</v>
      </c>
      <c r="E518" s="58" t="s">
        <v>1146</v>
      </c>
      <c r="F518" s="54">
        <v>0</v>
      </c>
      <c r="G518" s="55">
        <v>0</v>
      </c>
      <c r="H518" s="47">
        <v>1</v>
      </c>
      <c r="I518" s="44">
        <v>0</v>
      </c>
      <c r="AME518" s="50"/>
    </row>
    <row r="519" spans="1:1020" ht="20.100000000000001" customHeight="1" x14ac:dyDescent="0.3">
      <c r="A519" s="58" t="s">
        <v>25</v>
      </c>
      <c r="B519" s="58" t="s">
        <v>115</v>
      </c>
      <c r="C519" s="45" t="s">
        <v>648</v>
      </c>
      <c r="D519" s="46" t="s">
        <v>56</v>
      </c>
      <c r="E519" s="58" t="s">
        <v>1147</v>
      </c>
      <c r="F519" s="54">
        <v>0</v>
      </c>
      <c r="G519" s="55">
        <v>0</v>
      </c>
      <c r="H519" s="47">
        <v>1</v>
      </c>
      <c r="I519" s="44">
        <v>0</v>
      </c>
      <c r="AME519" s="50"/>
    </row>
    <row r="520" spans="1:1020" ht="20.100000000000001" customHeight="1" x14ac:dyDescent="0.3">
      <c r="A520" s="58" t="s">
        <v>25</v>
      </c>
      <c r="B520" s="58" t="s">
        <v>115</v>
      </c>
      <c r="C520" s="45" t="s">
        <v>649</v>
      </c>
      <c r="D520" s="46" t="s">
        <v>56</v>
      </c>
      <c r="E520" s="58" t="s">
        <v>1148</v>
      </c>
      <c r="F520" s="54">
        <v>0</v>
      </c>
      <c r="G520" s="55">
        <v>0</v>
      </c>
      <c r="H520" s="47">
        <v>1</v>
      </c>
      <c r="I520" s="44">
        <v>0</v>
      </c>
      <c r="K5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0" s="44"/>
    </row>
    <row r="521" spans="1:1020" ht="20.100000000000001" customHeight="1" x14ac:dyDescent="0.3">
      <c r="A521" s="58" t="s">
        <v>25</v>
      </c>
      <c r="B521" s="58" t="s">
        <v>115</v>
      </c>
      <c r="C521" s="45" t="s">
        <v>650</v>
      </c>
      <c r="D521" s="46" t="s">
        <v>56</v>
      </c>
      <c r="E521" s="58" t="s">
        <v>1149</v>
      </c>
      <c r="F521" s="54">
        <v>0</v>
      </c>
      <c r="G521" s="55">
        <v>0</v>
      </c>
      <c r="H521" s="47">
        <v>1</v>
      </c>
      <c r="I521" s="44">
        <v>0</v>
      </c>
      <c r="K5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1" s="44"/>
    </row>
    <row r="522" spans="1:1020" ht="20.100000000000001" customHeight="1" x14ac:dyDescent="0.3">
      <c r="A522" s="58" t="s">
        <v>25</v>
      </c>
      <c r="B522" s="58" t="s">
        <v>115</v>
      </c>
      <c r="C522" s="45" t="s">
        <v>639</v>
      </c>
      <c r="D522" s="46" t="s">
        <v>56</v>
      </c>
      <c r="E522" s="58" t="s">
        <v>1150</v>
      </c>
      <c r="F522" s="54">
        <v>0</v>
      </c>
      <c r="G522" s="55">
        <v>0</v>
      </c>
      <c r="H522" s="47">
        <v>1</v>
      </c>
      <c r="I522" s="44">
        <v>0</v>
      </c>
      <c r="K5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2" s="44"/>
    </row>
    <row r="523" spans="1:1020" ht="20.100000000000001" customHeight="1" x14ac:dyDescent="0.3">
      <c r="A523" s="58" t="s">
        <v>25</v>
      </c>
      <c r="B523" s="58" t="s">
        <v>115</v>
      </c>
      <c r="C523" s="45" t="s">
        <v>651</v>
      </c>
      <c r="D523" s="46" t="s">
        <v>56</v>
      </c>
      <c r="E523" s="58" t="s">
        <v>1151</v>
      </c>
      <c r="F523" s="54">
        <v>0</v>
      </c>
      <c r="G523" s="55">
        <v>0</v>
      </c>
      <c r="H523" s="47">
        <v>1</v>
      </c>
      <c r="I523" s="44">
        <v>0</v>
      </c>
      <c r="K5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3" s="44"/>
    </row>
    <row r="524" spans="1:1020" ht="20.100000000000001" customHeight="1" x14ac:dyDescent="0.3">
      <c r="A524" s="58" t="s">
        <v>25</v>
      </c>
      <c r="B524" s="58" t="s">
        <v>115</v>
      </c>
      <c r="C524" s="45" t="s">
        <v>652</v>
      </c>
      <c r="D524" s="46" t="s">
        <v>56</v>
      </c>
      <c r="E524" s="58" t="s">
        <v>1152</v>
      </c>
      <c r="F524" s="54">
        <v>0</v>
      </c>
      <c r="G524" s="55">
        <v>0</v>
      </c>
      <c r="H524" s="47">
        <v>1</v>
      </c>
      <c r="I524" s="44">
        <v>0</v>
      </c>
      <c r="K5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4" s="44"/>
    </row>
    <row r="525" spans="1:1020" ht="20.100000000000001" customHeight="1" x14ac:dyDescent="0.3">
      <c r="A525" s="58" t="s">
        <v>25</v>
      </c>
      <c r="B525" s="58" t="s">
        <v>35</v>
      </c>
      <c r="C525" s="45" t="s">
        <v>611</v>
      </c>
      <c r="D525" s="46" t="s">
        <v>9</v>
      </c>
      <c r="E525" s="58" t="s">
        <v>1156</v>
      </c>
      <c r="F525" s="54">
        <v>0</v>
      </c>
      <c r="G525" s="55">
        <v>0</v>
      </c>
      <c r="H525" s="47">
        <v>1</v>
      </c>
      <c r="I525" s="44">
        <v>0</v>
      </c>
      <c r="K5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5" s="44"/>
    </row>
    <row r="526" spans="1:1020" ht="20.100000000000001" customHeight="1" x14ac:dyDescent="0.3">
      <c r="A526" s="58" t="s">
        <v>25</v>
      </c>
      <c r="B526" s="58" t="s">
        <v>34</v>
      </c>
      <c r="C526" s="45" t="s">
        <v>814</v>
      </c>
      <c r="D526" s="46" t="s">
        <v>9</v>
      </c>
      <c r="E526" s="58" t="s">
        <v>1175</v>
      </c>
      <c r="F526" s="54">
        <v>0</v>
      </c>
      <c r="G526" s="55">
        <v>0</v>
      </c>
      <c r="H526" s="47">
        <v>1</v>
      </c>
      <c r="I526" s="44">
        <v>0</v>
      </c>
      <c r="AME526" s="50"/>
    </row>
    <row r="527" spans="1:1020" ht="20.100000000000001" customHeight="1" x14ac:dyDescent="0.3">
      <c r="A527" s="58" t="s">
        <v>25</v>
      </c>
      <c r="B527" s="58" t="s">
        <v>34</v>
      </c>
      <c r="C527" s="45" t="s">
        <v>835</v>
      </c>
      <c r="D527" s="46" t="s">
        <v>9</v>
      </c>
      <c r="E527" s="58" t="s">
        <v>1176</v>
      </c>
      <c r="F527" s="54">
        <v>0</v>
      </c>
      <c r="G527" s="55">
        <v>0</v>
      </c>
      <c r="H527" s="47">
        <v>1</v>
      </c>
      <c r="I527" s="44">
        <v>0</v>
      </c>
      <c r="J527" s="44" t="s">
        <v>25</v>
      </c>
    </row>
    <row r="528" spans="1:1020" ht="20.100000000000001" customHeight="1" x14ac:dyDescent="0.3">
      <c r="A528" s="58" t="s">
        <v>25</v>
      </c>
      <c r="B528" s="58" t="s">
        <v>34</v>
      </c>
      <c r="C528" s="45" t="s">
        <v>856</v>
      </c>
      <c r="D528" s="46" t="s">
        <v>9</v>
      </c>
      <c r="E528" s="58" t="s">
        <v>1177</v>
      </c>
      <c r="F528" s="54">
        <v>0</v>
      </c>
      <c r="G528" s="55">
        <v>0</v>
      </c>
      <c r="H528" s="47">
        <v>1</v>
      </c>
      <c r="I528" s="44">
        <v>0</v>
      </c>
      <c r="J528" s="44" t="s">
        <v>25</v>
      </c>
    </row>
    <row r="529" spans="1:1020" ht="20.100000000000001" customHeight="1" x14ac:dyDescent="0.3">
      <c r="A529" s="58" t="s">
        <v>25</v>
      </c>
      <c r="B529" s="58" t="s">
        <v>115</v>
      </c>
      <c r="C529" s="45" t="s">
        <v>635</v>
      </c>
      <c r="D529" s="46" t="s">
        <v>56</v>
      </c>
      <c r="E529" s="58" t="s">
        <v>1157</v>
      </c>
      <c r="F529" s="54">
        <v>0</v>
      </c>
      <c r="G529" s="55">
        <v>0</v>
      </c>
      <c r="H529" s="47">
        <v>1</v>
      </c>
      <c r="I529" s="44">
        <v>0</v>
      </c>
      <c r="J529" s="44" t="s">
        <v>25</v>
      </c>
    </row>
    <row r="530" spans="1:1020" ht="20.100000000000001" customHeight="1" x14ac:dyDescent="0.3">
      <c r="A530" s="58" t="s">
        <v>25</v>
      </c>
      <c r="B530" s="58" t="s">
        <v>115</v>
      </c>
      <c r="C530" s="45" t="s">
        <v>636</v>
      </c>
      <c r="D530" s="46" t="s">
        <v>56</v>
      </c>
      <c r="E530" s="58" t="s">
        <v>1158</v>
      </c>
      <c r="F530" s="54">
        <v>0</v>
      </c>
      <c r="G530" s="55">
        <v>0</v>
      </c>
      <c r="H530" s="47">
        <v>1</v>
      </c>
      <c r="I530" s="44">
        <v>0</v>
      </c>
      <c r="J530" s="44" t="s">
        <v>25</v>
      </c>
    </row>
    <row r="531" spans="1:1020" ht="20.100000000000001" customHeight="1" x14ac:dyDescent="0.3">
      <c r="A531" s="58" t="s">
        <v>25</v>
      </c>
      <c r="B531" s="58" t="s">
        <v>115</v>
      </c>
      <c r="C531" s="45" t="s">
        <v>637</v>
      </c>
      <c r="D531" s="46" t="s">
        <v>56</v>
      </c>
      <c r="E531" s="58" t="s">
        <v>1159</v>
      </c>
      <c r="F531" s="54">
        <v>0</v>
      </c>
      <c r="G531" s="55">
        <v>0</v>
      </c>
      <c r="H531" s="47">
        <v>1</v>
      </c>
      <c r="I531" s="44">
        <v>0</v>
      </c>
      <c r="AME531" s="50"/>
    </row>
    <row r="532" spans="1:1020" ht="20.100000000000001" customHeight="1" x14ac:dyDescent="0.3">
      <c r="A532" s="58" t="s">
        <v>25</v>
      </c>
      <c r="B532" s="58" t="s">
        <v>115</v>
      </c>
      <c r="C532" s="45" t="s">
        <v>638</v>
      </c>
      <c r="D532" s="46" t="s">
        <v>56</v>
      </c>
      <c r="E532" s="58" t="s">
        <v>1160</v>
      </c>
      <c r="F532" s="54">
        <v>0</v>
      </c>
      <c r="G532" s="55">
        <v>0</v>
      </c>
      <c r="H532" s="47">
        <v>1</v>
      </c>
      <c r="I532" s="44">
        <v>0</v>
      </c>
      <c r="K5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2" s="44"/>
    </row>
    <row r="533" spans="1:1020" ht="20.100000000000001" customHeight="1" x14ac:dyDescent="0.3">
      <c r="A533" s="58" t="s">
        <v>25</v>
      </c>
      <c r="B533" s="58" t="s">
        <v>115</v>
      </c>
      <c r="C533" s="45" t="s">
        <v>640</v>
      </c>
      <c r="D533" s="46" t="s">
        <v>56</v>
      </c>
      <c r="E533" s="58" t="s">
        <v>1161</v>
      </c>
      <c r="F533" s="54">
        <v>0</v>
      </c>
      <c r="G533" s="55">
        <v>0</v>
      </c>
      <c r="H533" s="47">
        <v>1</v>
      </c>
      <c r="I533" s="44">
        <v>0</v>
      </c>
      <c r="K5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3" s="44"/>
    </row>
    <row r="534" spans="1:1020" ht="20.100000000000001" customHeight="1" x14ac:dyDescent="0.3">
      <c r="A534" s="58" t="s">
        <v>25</v>
      </c>
      <c r="B534" s="58" t="s">
        <v>115</v>
      </c>
      <c r="C534" s="45" t="s">
        <v>641</v>
      </c>
      <c r="D534" s="46" t="s">
        <v>56</v>
      </c>
      <c r="E534" s="58" t="s">
        <v>1162</v>
      </c>
      <c r="F534" s="54">
        <v>0</v>
      </c>
      <c r="G534" s="55">
        <v>0</v>
      </c>
      <c r="H534" s="47">
        <v>1</v>
      </c>
      <c r="I534" s="44">
        <v>0</v>
      </c>
      <c r="K5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4" s="44"/>
    </row>
    <row r="535" spans="1:1020" ht="20.100000000000001" customHeight="1" x14ac:dyDescent="0.3">
      <c r="A535" s="58" t="s">
        <v>25</v>
      </c>
      <c r="B535" s="58" t="s">
        <v>115</v>
      </c>
      <c r="C535" s="45" t="s">
        <v>642</v>
      </c>
      <c r="D535" s="46" t="s">
        <v>56</v>
      </c>
      <c r="E535" s="58" t="s">
        <v>1163</v>
      </c>
      <c r="F535" s="54">
        <v>0</v>
      </c>
      <c r="G535" s="55">
        <v>0</v>
      </c>
      <c r="H535" s="47">
        <v>1</v>
      </c>
      <c r="I535" s="44">
        <v>0</v>
      </c>
      <c r="K5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5" s="44"/>
    </row>
    <row r="536" spans="1:1020" ht="20.100000000000001" customHeight="1" x14ac:dyDescent="0.3">
      <c r="A536" s="58" t="s">
        <v>25</v>
      </c>
      <c r="B536" s="58" t="s">
        <v>115</v>
      </c>
      <c r="C536" s="45" t="s">
        <v>643</v>
      </c>
      <c r="D536" s="46" t="s">
        <v>56</v>
      </c>
      <c r="E536" s="58" t="s">
        <v>1164</v>
      </c>
      <c r="F536" s="54">
        <v>0</v>
      </c>
      <c r="G536" s="55">
        <v>0</v>
      </c>
      <c r="H536" s="47">
        <v>1</v>
      </c>
      <c r="I536" s="44">
        <v>0</v>
      </c>
      <c r="K5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6" s="44"/>
    </row>
    <row r="537" spans="1:1020" ht="20.100000000000001" customHeight="1" x14ac:dyDescent="0.3">
      <c r="A537" s="58" t="s">
        <v>25</v>
      </c>
      <c r="B537" s="58" t="s">
        <v>115</v>
      </c>
      <c r="C537" s="45" t="s">
        <v>644</v>
      </c>
      <c r="D537" s="46" t="s">
        <v>56</v>
      </c>
      <c r="E537" s="58" t="s">
        <v>1165</v>
      </c>
      <c r="F537" s="54">
        <v>0</v>
      </c>
      <c r="G537" s="55">
        <v>0</v>
      </c>
      <c r="H537" s="47">
        <v>1</v>
      </c>
      <c r="I537" s="44">
        <v>0</v>
      </c>
      <c r="K5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7" s="44"/>
    </row>
    <row r="538" spans="1:1020" ht="20.100000000000001" customHeight="1" x14ac:dyDescent="0.3">
      <c r="A538" s="58" t="s">
        <v>25</v>
      </c>
      <c r="B538" s="58" t="s">
        <v>115</v>
      </c>
      <c r="C538" s="45" t="s">
        <v>645</v>
      </c>
      <c r="D538" s="46" t="s">
        <v>56</v>
      </c>
      <c r="E538" s="58" t="s">
        <v>1166</v>
      </c>
      <c r="F538" s="54">
        <v>0</v>
      </c>
      <c r="G538" s="55">
        <v>0</v>
      </c>
      <c r="H538" s="47">
        <v>1</v>
      </c>
      <c r="I538" s="44">
        <v>0</v>
      </c>
      <c r="AME538" s="50"/>
    </row>
    <row r="539" spans="1:1020" ht="20.100000000000001" customHeight="1" x14ac:dyDescent="0.3">
      <c r="A539" s="58" t="s">
        <v>25</v>
      </c>
      <c r="B539" s="58" t="s">
        <v>115</v>
      </c>
      <c r="C539" s="45" t="s">
        <v>646</v>
      </c>
      <c r="D539" s="46" t="s">
        <v>56</v>
      </c>
      <c r="E539" s="58" t="s">
        <v>1167</v>
      </c>
      <c r="F539" s="54">
        <v>0</v>
      </c>
      <c r="G539" s="55">
        <v>0</v>
      </c>
      <c r="H539" s="47">
        <v>1</v>
      </c>
      <c r="I539" s="44">
        <v>0</v>
      </c>
      <c r="AME539" s="50"/>
    </row>
    <row r="540" spans="1:1020" ht="20.100000000000001" customHeight="1" x14ac:dyDescent="0.3">
      <c r="A540" s="58" t="s">
        <v>25</v>
      </c>
      <c r="B540" s="58" t="s">
        <v>115</v>
      </c>
      <c r="C540" s="45" t="s">
        <v>647</v>
      </c>
      <c r="D540" s="46" t="s">
        <v>56</v>
      </c>
      <c r="E540" s="58" t="s">
        <v>1168</v>
      </c>
      <c r="F540" s="54">
        <v>0</v>
      </c>
      <c r="G540" s="55">
        <v>0</v>
      </c>
      <c r="H540" s="47">
        <v>1</v>
      </c>
      <c r="I540" s="44">
        <v>0</v>
      </c>
      <c r="K5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0" s="44"/>
    </row>
    <row r="541" spans="1:1020" ht="20.100000000000001" customHeight="1" x14ac:dyDescent="0.3">
      <c r="A541" s="58" t="s">
        <v>25</v>
      </c>
      <c r="B541" s="58" t="s">
        <v>115</v>
      </c>
      <c r="C541" s="45" t="s">
        <v>648</v>
      </c>
      <c r="D541" s="46" t="s">
        <v>56</v>
      </c>
      <c r="E541" s="58" t="s">
        <v>1169</v>
      </c>
      <c r="F541" s="54">
        <v>0</v>
      </c>
      <c r="G541" s="55">
        <v>0</v>
      </c>
      <c r="H541" s="47">
        <v>1</v>
      </c>
      <c r="I541" s="44">
        <v>0</v>
      </c>
      <c r="K5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1" s="44"/>
    </row>
    <row r="542" spans="1:1020" ht="20.100000000000001" customHeight="1" x14ac:dyDescent="0.3">
      <c r="A542" s="58" t="s">
        <v>25</v>
      </c>
      <c r="B542" s="58" t="s">
        <v>115</v>
      </c>
      <c r="C542" s="45" t="s">
        <v>649</v>
      </c>
      <c r="D542" s="46" t="s">
        <v>56</v>
      </c>
      <c r="E542" s="58" t="s">
        <v>1170</v>
      </c>
      <c r="F542" s="54">
        <v>0</v>
      </c>
      <c r="G542" s="55">
        <v>0</v>
      </c>
      <c r="H542" s="47">
        <v>1</v>
      </c>
      <c r="I542" s="44">
        <v>0</v>
      </c>
      <c r="K5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2" s="44"/>
    </row>
    <row r="543" spans="1:1020" ht="20.100000000000001" customHeight="1" x14ac:dyDescent="0.3">
      <c r="A543" s="58" t="s">
        <v>25</v>
      </c>
      <c r="B543" s="58" t="s">
        <v>115</v>
      </c>
      <c r="C543" s="45" t="s">
        <v>650</v>
      </c>
      <c r="D543" s="46" t="s">
        <v>56</v>
      </c>
      <c r="E543" s="58" t="s">
        <v>1171</v>
      </c>
      <c r="F543" s="54">
        <v>0</v>
      </c>
      <c r="G543" s="55">
        <v>0</v>
      </c>
      <c r="H543" s="47">
        <v>1</v>
      </c>
      <c r="I543" s="44">
        <v>0</v>
      </c>
      <c r="K5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3" s="44"/>
    </row>
    <row r="544" spans="1:1020" ht="20.100000000000001" customHeight="1" x14ac:dyDescent="0.3">
      <c r="A544" s="58" t="s">
        <v>25</v>
      </c>
      <c r="B544" s="58" t="s">
        <v>115</v>
      </c>
      <c r="C544" s="45" t="s">
        <v>639</v>
      </c>
      <c r="D544" s="46" t="s">
        <v>56</v>
      </c>
      <c r="E544" s="58" t="s">
        <v>1172</v>
      </c>
      <c r="F544" s="54">
        <v>0</v>
      </c>
      <c r="G544" s="55">
        <v>0</v>
      </c>
      <c r="H544" s="47">
        <v>1</v>
      </c>
      <c r="I544" s="44">
        <v>0</v>
      </c>
      <c r="K5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4" s="44"/>
    </row>
    <row r="545" spans="1:1020" ht="20.100000000000001" customHeight="1" x14ac:dyDescent="0.3">
      <c r="A545" s="58" t="s">
        <v>25</v>
      </c>
      <c r="B545" s="58" t="s">
        <v>115</v>
      </c>
      <c r="C545" s="45" t="s">
        <v>651</v>
      </c>
      <c r="D545" s="46" t="s">
        <v>56</v>
      </c>
      <c r="E545" s="58" t="s">
        <v>1173</v>
      </c>
      <c r="F545" s="54">
        <v>0</v>
      </c>
      <c r="G545" s="55">
        <v>0</v>
      </c>
      <c r="H545" s="47">
        <v>1</v>
      </c>
      <c r="I545" s="44">
        <v>0</v>
      </c>
      <c r="K5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5" s="44"/>
    </row>
    <row r="546" spans="1:1020" ht="20.100000000000001" customHeight="1" x14ac:dyDescent="0.3">
      <c r="A546" s="58" t="s">
        <v>25</v>
      </c>
      <c r="B546" s="58" t="s">
        <v>115</v>
      </c>
      <c r="C546" s="45" t="s">
        <v>652</v>
      </c>
      <c r="D546" s="46" t="s">
        <v>56</v>
      </c>
      <c r="E546" s="58" t="s">
        <v>1174</v>
      </c>
      <c r="F546" s="54">
        <v>0</v>
      </c>
      <c r="G546" s="55">
        <v>0</v>
      </c>
      <c r="H546" s="47">
        <v>1</v>
      </c>
      <c r="I546" s="44">
        <v>0</v>
      </c>
      <c r="AME546" s="50"/>
    </row>
    <row r="547" spans="1:1020" ht="20.100000000000001" customHeight="1" x14ac:dyDescent="0.3">
      <c r="A547" s="58" t="s">
        <v>25</v>
      </c>
      <c r="B547" s="58" t="s">
        <v>34</v>
      </c>
      <c r="C547" s="45" t="s">
        <v>611</v>
      </c>
      <c r="D547" s="46" t="s">
        <v>9</v>
      </c>
      <c r="E547" s="58" t="s">
        <v>1196</v>
      </c>
      <c r="F547" s="54">
        <v>0</v>
      </c>
      <c r="G547" s="55">
        <v>0</v>
      </c>
      <c r="H547" s="47">
        <v>1</v>
      </c>
      <c r="I547" s="44">
        <v>0</v>
      </c>
      <c r="AME547" s="50"/>
    </row>
    <row r="548" spans="1:1020" ht="20.100000000000001" customHeight="1" x14ac:dyDescent="0.3">
      <c r="A548" s="58" t="s">
        <v>25</v>
      </c>
      <c r="B548" s="58" t="s">
        <v>115</v>
      </c>
      <c r="C548" s="45" t="s">
        <v>635</v>
      </c>
      <c r="D548" s="46" t="s">
        <v>56</v>
      </c>
      <c r="E548" s="58" t="s">
        <v>1178</v>
      </c>
      <c r="F548" s="54">
        <v>0</v>
      </c>
      <c r="G548" s="55">
        <v>0</v>
      </c>
      <c r="H548" s="47">
        <v>1</v>
      </c>
      <c r="I548" s="44">
        <v>0</v>
      </c>
      <c r="AME548" s="50"/>
    </row>
    <row r="549" spans="1:1020" ht="20.100000000000001" customHeight="1" x14ac:dyDescent="0.3">
      <c r="A549" s="58" t="s">
        <v>25</v>
      </c>
      <c r="B549" s="58" t="s">
        <v>115</v>
      </c>
      <c r="C549" s="45" t="s">
        <v>636</v>
      </c>
      <c r="D549" s="46" t="s">
        <v>56</v>
      </c>
      <c r="E549" s="58" t="s">
        <v>1179</v>
      </c>
      <c r="F549" s="54">
        <v>0</v>
      </c>
      <c r="G549" s="55">
        <v>0</v>
      </c>
      <c r="H549" s="47">
        <v>1</v>
      </c>
      <c r="I549" s="44">
        <v>0</v>
      </c>
      <c r="K5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9" s="44"/>
    </row>
    <row r="550" spans="1:1020" ht="20.100000000000001" customHeight="1" x14ac:dyDescent="0.3">
      <c r="A550" s="58" t="s">
        <v>25</v>
      </c>
      <c r="B550" s="58" t="s">
        <v>115</v>
      </c>
      <c r="C550" s="45" t="s">
        <v>637</v>
      </c>
      <c r="D550" s="46" t="s">
        <v>56</v>
      </c>
      <c r="E550" s="58" t="s">
        <v>1180</v>
      </c>
      <c r="F550" s="54">
        <v>0</v>
      </c>
      <c r="G550" s="55">
        <v>0</v>
      </c>
      <c r="H550" s="47">
        <v>1</v>
      </c>
      <c r="I550" s="44">
        <v>0</v>
      </c>
      <c r="K5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0" s="44"/>
    </row>
    <row r="551" spans="1:1020" ht="20.100000000000001" customHeight="1" x14ac:dyDescent="0.3">
      <c r="A551" s="58" t="s">
        <v>25</v>
      </c>
      <c r="B551" s="58" t="s">
        <v>115</v>
      </c>
      <c r="C551" s="45" t="s">
        <v>638</v>
      </c>
      <c r="D551" s="46" t="s">
        <v>56</v>
      </c>
      <c r="E551" s="58" t="s">
        <v>1181</v>
      </c>
      <c r="F551" s="54">
        <v>0</v>
      </c>
      <c r="G551" s="55">
        <v>0</v>
      </c>
      <c r="H551" s="47">
        <v>1</v>
      </c>
      <c r="I551" s="44">
        <v>0</v>
      </c>
      <c r="K5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1" s="44"/>
    </row>
    <row r="552" spans="1:1020" ht="20.100000000000001" customHeight="1" x14ac:dyDescent="0.3">
      <c r="A552" s="58" t="s">
        <v>25</v>
      </c>
      <c r="B552" s="58" t="s">
        <v>115</v>
      </c>
      <c r="C552" s="45" t="s">
        <v>640</v>
      </c>
      <c r="D552" s="46" t="s">
        <v>56</v>
      </c>
      <c r="E552" s="58" t="s">
        <v>1182</v>
      </c>
      <c r="F552" s="54">
        <v>0</v>
      </c>
      <c r="G552" s="55">
        <v>0</v>
      </c>
      <c r="H552" s="47">
        <v>1</v>
      </c>
      <c r="I552" s="44">
        <v>0</v>
      </c>
      <c r="K5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2" s="44"/>
    </row>
    <row r="553" spans="1:1020" ht="20.100000000000001" customHeight="1" x14ac:dyDescent="0.3">
      <c r="A553" s="58" t="s">
        <v>25</v>
      </c>
      <c r="B553" s="58" t="s">
        <v>115</v>
      </c>
      <c r="C553" s="45" t="s">
        <v>641</v>
      </c>
      <c r="D553" s="46" t="s">
        <v>56</v>
      </c>
      <c r="E553" s="58" t="s">
        <v>1183</v>
      </c>
      <c r="F553" s="54">
        <v>0</v>
      </c>
      <c r="G553" s="55">
        <v>0</v>
      </c>
      <c r="H553" s="47">
        <v>1</v>
      </c>
      <c r="I553" s="44">
        <v>0</v>
      </c>
      <c r="K5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3" s="44"/>
    </row>
    <row r="554" spans="1:1020" ht="20.100000000000001" customHeight="1" x14ac:dyDescent="0.3">
      <c r="A554" s="58" t="s">
        <v>25</v>
      </c>
      <c r="B554" s="58" t="s">
        <v>115</v>
      </c>
      <c r="C554" s="45" t="s">
        <v>642</v>
      </c>
      <c r="D554" s="46" t="s">
        <v>56</v>
      </c>
      <c r="E554" s="58" t="s">
        <v>1184</v>
      </c>
      <c r="F554" s="54">
        <v>0</v>
      </c>
      <c r="G554" s="55">
        <v>0</v>
      </c>
      <c r="H554" s="47">
        <v>1</v>
      </c>
      <c r="I554" s="44">
        <v>0</v>
      </c>
      <c r="K5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4" s="44"/>
    </row>
    <row r="555" spans="1:1020" ht="20.100000000000001" customHeight="1" x14ac:dyDescent="0.3">
      <c r="A555" s="58" t="s">
        <v>25</v>
      </c>
      <c r="B555" s="58" t="s">
        <v>115</v>
      </c>
      <c r="C555" s="45" t="s">
        <v>643</v>
      </c>
      <c r="D555" s="46" t="s">
        <v>56</v>
      </c>
      <c r="E555" s="58" t="s">
        <v>1185</v>
      </c>
      <c r="F555" s="54">
        <v>0</v>
      </c>
      <c r="G555" s="55">
        <v>0</v>
      </c>
      <c r="H555" s="47">
        <v>1</v>
      </c>
      <c r="I555" s="44">
        <v>0</v>
      </c>
      <c r="AME555" s="50"/>
    </row>
    <row r="556" spans="1:1020" ht="20.100000000000001" customHeight="1" x14ac:dyDescent="0.3">
      <c r="A556" s="58" t="s">
        <v>25</v>
      </c>
      <c r="B556" s="58" t="s">
        <v>115</v>
      </c>
      <c r="C556" s="45" t="s">
        <v>644</v>
      </c>
      <c r="D556" s="46" t="s">
        <v>56</v>
      </c>
      <c r="E556" s="58" t="s">
        <v>1186</v>
      </c>
      <c r="F556" s="54">
        <v>0</v>
      </c>
      <c r="G556" s="55">
        <v>0</v>
      </c>
      <c r="H556" s="47">
        <v>1</v>
      </c>
      <c r="I556" s="44">
        <v>0</v>
      </c>
      <c r="AME556" s="50"/>
    </row>
    <row r="557" spans="1:1020" ht="20.100000000000001" customHeight="1" x14ac:dyDescent="0.3">
      <c r="A557" s="58" t="s">
        <v>25</v>
      </c>
      <c r="B557" s="58" t="s">
        <v>115</v>
      </c>
      <c r="C557" s="45" t="s">
        <v>645</v>
      </c>
      <c r="D557" s="46" t="s">
        <v>56</v>
      </c>
      <c r="E557" s="58" t="s">
        <v>1187</v>
      </c>
      <c r="F557" s="54">
        <v>0</v>
      </c>
      <c r="G557" s="55">
        <v>0</v>
      </c>
      <c r="H557" s="47">
        <v>1</v>
      </c>
      <c r="I557" s="44">
        <v>0</v>
      </c>
      <c r="AME557" s="50"/>
    </row>
    <row r="558" spans="1:1020" ht="20.100000000000001" customHeight="1" x14ac:dyDescent="0.3">
      <c r="A558" s="58" t="s">
        <v>25</v>
      </c>
      <c r="B558" s="58" t="s">
        <v>115</v>
      </c>
      <c r="C558" s="45" t="s">
        <v>646</v>
      </c>
      <c r="D558" s="46" t="s">
        <v>56</v>
      </c>
      <c r="E558" s="58" t="s">
        <v>1188</v>
      </c>
      <c r="F558" s="54">
        <v>0</v>
      </c>
      <c r="G558" s="55">
        <v>0</v>
      </c>
      <c r="H558" s="47">
        <v>1</v>
      </c>
      <c r="I558" s="44">
        <v>0</v>
      </c>
      <c r="K5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8" s="44"/>
    </row>
    <row r="559" spans="1:1020" ht="20.100000000000001" customHeight="1" x14ac:dyDescent="0.3">
      <c r="A559" s="58" t="s">
        <v>25</v>
      </c>
      <c r="B559" s="58" t="s">
        <v>115</v>
      </c>
      <c r="C559" s="45" t="s">
        <v>647</v>
      </c>
      <c r="D559" s="46" t="s">
        <v>56</v>
      </c>
      <c r="E559" s="58" t="s">
        <v>1189</v>
      </c>
      <c r="F559" s="54">
        <v>0</v>
      </c>
      <c r="G559" s="55">
        <v>0</v>
      </c>
      <c r="H559" s="47">
        <v>1</v>
      </c>
      <c r="I559" s="44">
        <v>0</v>
      </c>
      <c r="K5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9" s="44"/>
    </row>
    <row r="560" spans="1:1020" ht="20.100000000000001" customHeight="1" x14ac:dyDescent="0.3">
      <c r="A560" s="58" t="s">
        <v>25</v>
      </c>
      <c r="B560" s="58" t="s">
        <v>115</v>
      </c>
      <c r="C560" s="45" t="s">
        <v>648</v>
      </c>
      <c r="D560" s="46" t="s">
        <v>56</v>
      </c>
      <c r="E560" s="58" t="s">
        <v>1190</v>
      </c>
      <c r="F560" s="54">
        <v>0</v>
      </c>
      <c r="G560" s="55">
        <v>0</v>
      </c>
      <c r="H560" s="47">
        <v>1</v>
      </c>
      <c r="I560" s="44">
        <v>0</v>
      </c>
      <c r="K5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0" s="44"/>
    </row>
    <row r="561" spans="1:1020" ht="20.100000000000001" customHeight="1" x14ac:dyDescent="0.3">
      <c r="A561" s="58" t="s">
        <v>25</v>
      </c>
      <c r="B561" s="58" t="s">
        <v>115</v>
      </c>
      <c r="C561" s="45" t="s">
        <v>649</v>
      </c>
      <c r="D561" s="46" t="s">
        <v>56</v>
      </c>
      <c r="E561" s="58" t="s">
        <v>1191</v>
      </c>
      <c r="F561" s="54">
        <v>0</v>
      </c>
      <c r="G561" s="55">
        <v>0</v>
      </c>
      <c r="H561" s="47">
        <v>1</v>
      </c>
      <c r="I561" s="44">
        <v>0</v>
      </c>
      <c r="K5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1" s="44"/>
    </row>
    <row r="562" spans="1:1020" ht="20.100000000000001" customHeight="1" x14ac:dyDescent="0.3">
      <c r="A562" s="58" t="s">
        <v>25</v>
      </c>
      <c r="B562" s="58" t="s">
        <v>115</v>
      </c>
      <c r="C562" s="45" t="s">
        <v>650</v>
      </c>
      <c r="D562" s="46" t="s">
        <v>56</v>
      </c>
      <c r="E562" s="58" t="s">
        <v>1192</v>
      </c>
      <c r="F562" s="54">
        <v>0</v>
      </c>
      <c r="G562" s="55">
        <v>0</v>
      </c>
      <c r="H562" s="47">
        <v>1</v>
      </c>
      <c r="I562" s="44">
        <v>0</v>
      </c>
      <c r="K5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2" s="44"/>
    </row>
    <row r="563" spans="1:1020" ht="20.100000000000001" customHeight="1" x14ac:dyDescent="0.3">
      <c r="A563" s="58" t="s">
        <v>25</v>
      </c>
      <c r="B563" s="58" t="s">
        <v>115</v>
      </c>
      <c r="C563" s="45" t="s">
        <v>639</v>
      </c>
      <c r="D563" s="46" t="s">
        <v>56</v>
      </c>
      <c r="E563" s="58" t="s">
        <v>1193</v>
      </c>
      <c r="F563" s="54">
        <v>0</v>
      </c>
      <c r="G563" s="55">
        <v>0</v>
      </c>
      <c r="H563" s="47">
        <v>1</v>
      </c>
      <c r="I563" s="44">
        <v>0</v>
      </c>
      <c r="K5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3" s="44"/>
    </row>
    <row r="564" spans="1:1020" ht="20.100000000000001" customHeight="1" x14ac:dyDescent="0.3">
      <c r="A564" s="58" t="s">
        <v>25</v>
      </c>
      <c r="B564" s="58" t="s">
        <v>115</v>
      </c>
      <c r="C564" s="45" t="s">
        <v>651</v>
      </c>
      <c r="D564" s="46" t="s">
        <v>56</v>
      </c>
      <c r="E564" s="58" t="s">
        <v>1194</v>
      </c>
      <c r="F564" s="54">
        <v>0</v>
      </c>
      <c r="G564" s="55">
        <v>0</v>
      </c>
      <c r="H564" s="47">
        <v>1</v>
      </c>
      <c r="I564" s="44">
        <v>0</v>
      </c>
      <c r="AME564" s="50"/>
    </row>
    <row r="565" spans="1:1020" ht="20.100000000000001" customHeight="1" x14ac:dyDescent="0.3">
      <c r="A565" s="58" t="s">
        <v>25</v>
      </c>
      <c r="B565" s="58" t="s">
        <v>115</v>
      </c>
      <c r="C565" s="45" t="s">
        <v>652</v>
      </c>
      <c r="D565" s="46" t="s">
        <v>56</v>
      </c>
      <c r="E565" s="58" t="s">
        <v>1195</v>
      </c>
      <c r="F565" s="54">
        <v>0</v>
      </c>
      <c r="G565" s="55">
        <v>0</v>
      </c>
      <c r="H565" s="47">
        <v>1</v>
      </c>
      <c r="I565" s="44">
        <v>0</v>
      </c>
      <c r="AME565" s="50"/>
    </row>
    <row r="566" spans="1:1020" ht="20.100000000000001" customHeight="1" x14ac:dyDescent="0.3">
      <c r="A566" s="58" t="s">
        <v>25</v>
      </c>
      <c r="B566" s="58" t="s">
        <v>34</v>
      </c>
      <c r="C566" s="45" t="s">
        <v>611</v>
      </c>
      <c r="D566" s="46" t="s">
        <v>9</v>
      </c>
      <c r="E566" s="58" t="s">
        <v>1215</v>
      </c>
      <c r="F566" s="54">
        <v>0</v>
      </c>
      <c r="G566" s="55">
        <v>0</v>
      </c>
      <c r="H566" s="47">
        <v>1</v>
      </c>
      <c r="I566" s="44">
        <v>0</v>
      </c>
      <c r="AME566" s="50"/>
    </row>
    <row r="567" spans="1:1020" ht="20.100000000000001" customHeight="1" x14ac:dyDescent="0.3">
      <c r="A567" s="58" t="s">
        <v>25</v>
      </c>
      <c r="B567" s="58" t="s">
        <v>35</v>
      </c>
      <c r="C567" s="45" t="s">
        <v>109</v>
      </c>
      <c r="D567" s="46" t="s">
        <v>9</v>
      </c>
      <c r="E567" s="58" t="s">
        <v>1217</v>
      </c>
      <c r="F567" s="54">
        <v>0</v>
      </c>
      <c r="G567" s="55">
        <v>0</v>
      </c>
      <c r="H567" s="47">
        <v>1</v>
      </c>
      <c r="I567" s="44">
        <v>0</v>
      </c>
      <c r="K5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7" s="44"/>
    </row>
    <row r="568" spans="1:1020" ht="20.100000000000001" customHeight="1" x14ac:dyDescent="0.3">
      <c r="A568" s="58" t="s">
        <v>25</v>
      </c>
      <c r="B568" s="58" t="s">
        <v>35</v>
      </c>
      <c r="C568" s="45" t="s">
        <v>50</v>
      </c>
      <c r="D568" s="46" t="s">
        <v>9</v>
      </c>
      <c r="E568" s="58" t="s">
        <v>1218</v>
      </c>
      <c r="F568" s="54">
        <v>0</v>
      </c>
      <c r="G568" s="55">
        <v>0</v>
      </c>
      <c r="H568" s="47">
        <v>1</v>
      </c>
      <c r="I568" s="44">
        <v>0</v>
      </c>
      <c r="K5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8" s="44"/>
    </row>
    <row r="569" spans="1:1020" ht="20.100000000000001" customHeight="1" x14ac:dyDescent="0.3">
      <c r="A569" s="58" t="s">
        <v>25</v>
      </c>
      <c r="B569" s="58" t="s">
        <v>35</v>
      </c>
      <c r="C569" s="45" t="s">
        <v>856</v>
      </c>
      <c r="D569" s="46" t="s">
        <v>9</v>
      </c>
      <c r="E569" s="58" t="s">
        <v>1216</v>
      </c>
      <c r="F569" s="54">
        <v>0</v>
      </c>
      <c r="G569" s="55">
        <v>0</v>
      </c>
      <c r="H569" s="47">
        <v>1</v>
      </c>
      <c r="I569" s="44">
        <v>0</v>
      </c>
      <c r="K5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9" s="44"/>
    </row>
    <row r="570" spans="1:1020" ht="20.100000000000001" customHeight="1" x14ac:dyDescent="0.3">
      <c r="A570" s="58" t="s">
        <v>25</v>
      </c>
      <c r="B570" s="58" t="s">
        <v>115</v>
      </c>
      <c r="C570" s="45" t="s">
        <v>635</v>
      </c>
      <c r="D570" s="46" t="s">
        <v>56</v>
      </c>
      <c r="E570" s="58" t="s">
        <v>1197</v>
      </c>
      <c r="F570" s="54">
        <v>0</v>
      </c>
      <c r="G570" s="55">
        <v>0</v>
      </c>
      <c r="H570" s="47">
        <v>1</v>
      </c>
      <c r="I570" s="44">
        <v>0</v>
      </c>
      <c r="K5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0" s="44"/>
    </row>
    <row r="571" spans="1:1020" ht="20.100000000000001" customHeight="1" x14ac:dyDescent="0.3">
      <c r="A571" s="58" t="s">
        <v>25</v>
      </c>
      <c r="B571" s="58" t="s">
        <v>115</v>
      </c>
      <c r="C571" s="45" t="s">
        <v>636</v>
      </c>
      <c r="D571" s="46" t="s">
        <v>56</v>
      </c>
      <c r="E571" s="58" t="s">
        <v>1198</v>
      </c>
      <c r="F571" s="54">
        <v>0</v>
      </c>
      <c r="G571" s="55">
        <v>0</v>
      </c>
      <c r="H571" s="47">
        <v>1</v>
      </c>
      <c r="I571" s="44">
        <v>0</v>
      </c>
      <c r="K5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1" s="44"/>
    </row>
    <row r="572" spans="1:1020" ht="20.100000000000001" customHeight="1" x14ac:dyDescent="0.3">
      <c r="A572" s="58" t="s">
        <v>25</v>
      </c>
      <c r="B572" s="58" t="s">
        <v>115</v>
      </c>
      <c r="C572" s="45" t="s">
        <v>637</v>
      </c>
      <c r="D572" s="46" t="s">
        <v>56</v>
      </c>
      <c r="E572" s="58" t="s">
        <v>1199</v>
      </c>
      <c r="F572" s="54">
        <v>0</v>
      </c>
      <c r="G572" s="55">
        <v>0</v>
      </c>
      <c r="H572" s="47">
        <v>1</v>
      </c>
      <c r="I572" s="44">
        <v>0</v>
      </c>
      <c r="K5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2" s="44"/>
    </row>
    <row r="573" spans="1:1020" ht="20.100000000000001" customHeight="1" x14ac:dyDescent="0.3">
      <c r="A573" s="58" t="s">
        <v>25</v>
      </c>
      <c r="B573" s="58" t="s">
        <v>115</v>
      </c>
      <c r="C573" s="45" t="s">
        <v>638</v>
      </c>
      <c r="D573" s="46" t="s">
        <v>56</v>
      </c>
      <c r="E573" s="58" t="s">
        <v>1200</v>
      </c>
      <c r="F573" s="54">
        <v>0</v>
      </c>
      <c r="G573" s="55">
        <v>0</v>
      </c>
      <c r="H573" s="47">
        <v>1</v>
      </c>
      <c r="I573" s="44">
        <v>0</v>
      </c>
      <c r="AME573" s="50"/>
    </row>
    <row r="574" spans="1:1020" ht="20.100000000000001" customHeight="1" x14ac:dyDescent="0.3">
      <c r="A574" s="58" t="s">
        <v>25</v>
      </c>
      <c r="B574" s="58" t="s">
        <v>115</v>
      </c>
      <c r="C574" s="45" t="s">
        <v>640</v>
      </c>
      <c r="D574" s="46" t="s">
        <v>56</v>
      </c>
      <c r="E574" s="58" t="s">
        <v>1201</v>
      </c>
      <c r="F574" s="54">
        <v>0</v>
      </c>
      <c r="G574" s="55">
        <v>0</v>
      </c>
      <c r="H574" s="47">
        <v>1</v>
      </c>
      <c r="I574" s="44">
        <v>0</v>
      </c>
      <c r="AME574" s="50"/>
    </row>
    <row r="575" spans="1:1020" ht="20.100000000000001" customHeight="1" x14ac:dyDescent="0.3">
      <c r="A575" s="58" t="s">
        <v>25</v>
      </c>
      <c r="B575" s="58" t="s">
        <v>115</v>
      </c>
      <c r="C575" s="45" t="s">
        <v>641</v>
      </c>
      <c r="D575" s="46" t="s">
        <v>56</v>
      </c>
      <c r="E575" s="58" t="s">
        <v>1202</v>
      </c>
      <c r="F575" s="54">
        <v>0</v>
      </c>
      <c r="G575" s="55">
        <v>0</v>
      </c>
      <c r="H575" s="47">
        <v>1</v>
      </c>
      <c r="I575" s="44">
        <v>0</v>
      </c>
      <c r="AME575" s="50"/>
    </row>
    <row r="576" spans="1:1020" ht="20.100000000000001" customHeight="1" x14ac:dyDescent="0.3">
      <c r="A576" s="58" t="s">
        <v>25</v>
      </c>
      <c r="B576" s="58" t="s">
        <v>115</v>
      </c>
      <c r="C576" s="45" t="s">
        <v>642</v>
      </c>
      <c r="D576" s="46" t="s">
        <v>56</v>
      </c>
      <c r="E576" s="58" t="s">
        <v>1203</v>
      </c>
      <c r="F576" s="54">
        <v>0</v>
      </c>
      <c r="G576" s="55">
        <v>0</v>
      </c>
      <c r="H576" s="47">
        <v>1</v>
      </c>
      <c r="I576" s="44">
        <v>0</v>
      </c>
      <c r="K5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6" s="44"/>
    </row>
    <row r="577" spans="1:1020" ht="20.100000000000001" customHeight="1" x14ac:dyDescent="0.3">
      <c r="A577" s="58" t="s">
        <v>25</v>
      </c>
      <c r="B577" s="58" t="s">
        <v>115</v>
      </c>
      <c r="C577" s="45" t="s">
        <v>643</v>
      </c>
      <c r="D577" s="46" t="s">
        <v>56</v>
      </c>
      <c r="E577" s="58" t="s">
        <v>1204</v>
      </c>
      <c r="F577" s="54">
        <v>0</v>
      </c>
      <c r="G577" s="55">
        <v>0</v>
      </c>
      <c r="H577" s="47">
        <v>1</v>
      </c>
      <c r="I577" s="44">
        <v>0</v>
      </c>
      <c r="K5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7" s="44"/>
    </row>
    <row r="578" spans="1:1020" ht="20.100000000000001" customHeight="1" x14ac:dyDescent="0.3">
      <c r="A578" s="58" t="s">
        <v>25</v>
      </c>
      <c r="B578" s="58" t="s">
        <v>115</v>
      </c>
      <c r="C578" s="45" t="s">
        <v>644</v>
      </c>
      <c r="D578" s="46" t="s">
        <v>56</v>
      </c>
      <c r="E578" s="58" t="s">
        <v>1205</v>
      </c>
      <c r="F578" s="54">
        <v>0</v>
      </c>
      <c r="G578" s="55">
        <v>0</v>
      </c>
      <c r="H578" s="47">
        <v>1</v>
      </c>
      <c r="I578" s="44">
        <v>0</v>
      </c>
      <c r="K5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8" s="44"/>
    </row>
    <row r="579" spans="1:1020" ht="20.100000000000001" customHeight="1" x14ac:dyDescent="0.3">
      <c r="A579" s="58" t="s">
        <v>25</v>
      </c>
      <c r="B579" s="58" t="s">
        <v>115</v>
      </c>
      <c r="C579" s="45" t="s">
        <v>645</v>
      </c>
      <c r="D579" s="46" t="s">
        <v>56</v>
      </c>
      <c r="E579" s="58" t="s">
        <v>1206</v>
      </c>
      <c r="F579" s="54">
        <v>0</v>
      </c>
      <c r="G579" s="55">
        <v>0</v>
      </c>
      <c r="H579" s="47">
        <v>1</v>
      </c>
      <c r="I579" s="44">
        <v>0</v>
      </c>
      <c r="K5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9" s="44"/>
    </row>
    <row r="580" spans="1:1020" ht="20.100000000000001" customHeight="1" x14ac:dyDescent="0.3">
      <c r="A580" s="58" t="s">
        <v>25</v>
      </c>
      <c r="B580" s="58" t="s">
        <v>115</v>
      </c>
      <c r="C580" s="45" t="s">
        <v>646</v>
      </c>
      <c r="D580" s="46" t="s">
        <v>56</v>
      </c>
      <c r="E580" s="58" t="s">
        <v>1207</v>
      </c>
      <c r="F580" s="54">
        <v>0</v>
      </c>
      <c r="G580" s="55">
        <v>0</v>
      </c>
      <c r="H580" s="47">
        <v>1</v>
      </c>
      <c r="I580" s="44">
        <v>0</v>
      </c>
      <c r="K5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0" s="44"/>
    </row>
    <row r="581" spans="1:1020" ht="20.100000000000001" customHeight="1" x14ac:dyDescent="0.3">
      <c r="A581" s="58" t="s">
        <v>25</v>
      </c>
      <c r="B581" s="58" t="s">
        <v>115</v>
      </c>
      <c r="C581" s="45" t="s">
        <v>647</v>
      </c>
      <c r="D581" s="46" t="s">
        <v>56</v>
      </c>
      <c r="E581" s="58" t="s">
        <v>1208</v>
      </c>
      <c r="F581" s="54">
        <v>0</v>
      </c>
      <c r="G581" s="55">
        <v>0</v>
      </c>
      <c r="H581" s="47">
        <v>1</v>
      </c>
      <c r="I581" s="44">
        <v>0</v>
      </c>
      <c r="K5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1" s="44"/>
    </row>
    <row r="582" spans="1:1020" ht="20.100000000000001" customHeight="1" x14ac:dyDescent="0.3">
      <c r="A582" s="58" t="s">
        <v>25</v>
      </c>
      <c r="B582" s="58" t="s">
        <v>115</v>
      </c>
      <c r="C582" s="45" t="s">
        <v>648</v>
      </c>
      <c r="D582" s="46" t="s">
        <v>56</v>
      </c>
      <c r="E582" s="58" t="s">
        <v>1209</v>
      </c>
      <c r="F582" s="54">
        <v>0</v>
      </c>
      <c r="G582" s="55">
        <v>0</v>
      </c>
      <c r="H582" s="47">
        <v>1</v>
      </c>
      <c r="I582" s="44">
        <v>0</v>
      </c>
      <c r="AME582" s="50"/>
    </row>
    <row r="583" spans="1:1020" ht="20.100000000000001" customHeight="1" x14ac:dyDescent="0.3">
      <c r="A583" s="58" t="s">
        <v>25</v>
      </c>
      <c r="B583" s="58" t="s">
        <v>115</v>
      </c>
      <c r="C583" s="45" t="s">
        <v>649</v>
      </c>
      <c r="D583" s="46" t="s">
        <v>56</v>
      </c>
      <c r="E583" s="58" t="s">
        <v>1210</v>
      </c>
      <c r="F583" s="54">
        <v>0</v>
      </c>
      <c r="G583" s="55">
        <v>0</v>
      </c>
      <c r="H583" s="47">
        <v>1</v>
      </c>
      <c r="I583" s="44">
        <v>0</v>
      </c>
      <c r="AME583" s="50"/>
    </row>
    <row r="584" spans="1:1020" ht="20.100000000000001" customHeight="1" x14ac:dyDescent="0.3">
      <c r="A584" s="58" t="s">
        <v>25</v>
      </c>
      <c r="B584" s="58" t="s">
        <v>115</v>
      </c>
      <c r="C584" s="45" t="s">
        <v>650</v>
      </c>
      <c r="D584" s="46" t="s">
        <v>56</v>
      </c>
      <c r="E584" s="58" t="s">
        <v>1211</v>
      </c>
      <c r="F584" s="54">
        <v>0</v>
      </c>
      <c r="G584" s="55">
        <v>0</v>
      </c>
      <c r="H584" s="47">
        <v>1</v>
      </c>
      <c r="I584" s="44">
        <v>0</v>
      </c>
      <c r="AME584" s="50"/>
    </row>
    <row r="585" spans="1:1020" ht="20.100000000000001" customHeight="1" x14ac:dyDescent="0.3">
      <c r="A585" s="58" t="s">
        <v>25</v>
      </c>
      <c r="B585" s="58" t="s">
        <v>115</v>
      </c>
      <c r="C585" s="45" t="s">
        <v>639</v>
      </c>
      <c r="D585" s="46" t="s">
        <v>56</v>
      </c>
      <c r="E585" s="58" t="s">
        <v>1212</v>
      </c>
      <c r="F585" s="54">
        <v>0</v>
      </c>
      <c r="G585" s="55">
        <v>0</v>
      </c>
      <c r="H585" s="47">
        <v>1</v>
      </c>
      <c r="I585" s="44">
        <v>0</v>
      </c>
      <c r="K5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5" s="44"/>
    </row>
    <row r="586" spans="1:1020" ht="20.100000000000001" customHeight="1" x14ac:dyDescent="0.3">
      <c r="A586" s="58" t="s">
        <v>25</v>
      </c>
      <c r="B586" s="58" t="s">
        <v>115</v>
      </c>
      <c r="C586" s="45" t="s">
        <v>651</v>
      </c>
      <c r="D586" s="46" t="s">
        <v>56</v>
      </c>
      <c r="E586" s="58" t="s">
        <v>1213</v>
      </c>
      <c r="F586" s="54">
        <v>0</v>
      </c>
      <c r="G586" s="55">
        <v>0</v>
      </c>
      <c r="H586" s="47">
        <v>1</v>
      </c>
      <c r="I586" s="44">
        <v>0</v>
      </c>
      <c r="K5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6" s="44"/>
    </row>
    <row r="587" spans="1:1020" ht="20.100000000000001" customHeight="1" x14ac:dyDescent="0.3">
      <c r="A587" s="58" t="s">
        <v>25</v>
      </c>
      <c r="B587" s="58" t="s">
        <v>115</v>
      </c>
      <c r="C587" s="45" t="s">
        <v>652</v>
      </c>
      <c r="D587" s="46" t="s">
        <v>56</v>
      </c>
      <c r="E587" s="58" t="s">
        <v>1214</v>
      </c>
      <c r="F587" s="54">
        <v>0</v>
      </c>
      <c r="G587" s="55">
        <v>0</v>
      </c>
      <c r="H587" s="47">
        <v>1</v>
      </c>
      <c r="I587" s="44">
        <v>0</v>
      </c>
      <c r="K5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7" s="44"/>
    </row>
    <row r="588" spans="1:1020" ht="20.100000000000001" customHeight="1" x14ac:dyDescent="0.3">
      <c r="A588" s="58" t="s">
        <v>25</v>
      </c>
      <c r="B588" s="58" t="s">
        <v>34</v>
      </c>
      <c r="C588" s="45" t="s">
        <v>611</v>
      </c>
      <c r="D588" s="46" t="s">
        <v>9</v>
      </c>
      <c r="E588" s="58" t="s">
        <v>1219</v>
      </c>
      <c r="F588" s="54">
        <v>0</v>
      </c>
      <c r="G588" s="55">
        <v>0</v>
      </c>
      <c r="H588" s="47">
        <v>1</v>
      </c>
      <c r="I588" s="44">
        <v>0</v>
      </c>
      <c r="K5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8" s="44"/>
    </row>
    <row r="589" spans="1:1020" ht="20.100000000000001" customHeight="1" x14ac:dyDescent="0.3">
      <c r="A589" s="58" t="s">
        <v>25</v>
      </c>
      <c r="B589" s="58" t="s">
        <v>35</v>
      </c>
      <c r="C589" s="45" t="s">
        <v>159</v>
      </c>
      <c r="D589" s="46" t="s">
        <v>9</v>
      </c>
      <c r="E589" s="58" t="s">
        <v>1238</v>
      </c>
      <c r="F589" s="54">
        <v>0</v>
      </c>
      <c r="G589" s="55">
        <v>0</v>
      </c>
      <c r="H589" s="47">
        <v>1</v>
      </c>
      <c r="I589" s="44">
        <v>0</v>
      </c>
      <c r="K5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9" s="44"/>
    </row>
    <row r="590" spans="1:1020" ht="20.100000000000001" customHeight="1" x14ac:dyDescent="0.3">
      <c r="A590" s="58" t="s">
        <v>25</v>
      </c>
      <c r="B590" s="58" t="s">
        <v>35</v>
      </c>
      <c r="C590" s="45" t="s">
        <v>773</v>
      </c>
      <c r="D590" s="46" t="s">
        <v>9</v>
      </c>
      <c r="E590" s="58" t="s">
        <v>1239</v>
      </c>
      <c r="F590" s="54">
        <v>0</v>
      </c>
      <c r="G590" s="55">
        <v>0</v>
      </c>
      <c r="H590" s="47">
        <v>1</v>
      </c>
      <c r="I590" s="44">
        <v>0</v>
      </c>
      <c r="K5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0" s="44"/>
    </row>
    <row r="591" spans="1:1020" ht="20.100000000000001" customHeight="1" x14ac:dyDescent="0.3">
      <c r="A591" s="58" t="s">
        <v>25</v>
      </c>
      <c r="B591" s="58" t="s">
        <v>35</v>
      </c>
      <c r="C591" s="45" t="s">
        <v>835</v>
      </c>
      <c r="D591" s="46" t="s">
        <v>9</v>
      </c>
      <c r="E591" s="58" t="s">
        <v>1240</v>
      </c>
      <c r="F591" s="54">
        <v>0</v>
      </c>
      <c r="G591" s="55">
        <v>0</v>
      </c>
      <c r="H591" s="47">
        <v>1</v>
      </c>
      <c r="I591" s="44">
        <v>0</v>
      </c>
      <c r="AME591" s="50"/>
    </row>
    <row r="592" spans="1:1020" ht="20.100000000000001" customHeight="1" x14ac:dyDescent="0.3">
      <c r="A592" s="58" t="s">
        <v>25</v>
      </c>
      <c r="B592" s="58" t="s">
        <v>115</v>
      </c>
      <c r="C592" s="45" t="s">
        <v>635</v>
      </c>
      <c r="D592" s="46" t="s">
        <v>56</v>
      </c>
      <c r="E592" s="58" t="s">
        <v>1220</v>
      </c>
      <c r="F592" s="54">
        <v>0</v>
      </c>
      <c r="G592" s="55">
        <v>0</v>
      </c>
      <c r="H592" s="47">
        <v>1</v>
      </c>
      <c r="I592" s="44">
        <v>0</v>
      </c>
      <c r="AME592" s="50"/>
    </row>
    <row r="593" spans="1:1020" ht="20.100000000000001" customHeight="1" x14ac:dyDescent="0.3">
      <c r="A593" s="58" t="s">
        <v>25</v>
      </c>
      <c r="B593" s="58" t="s">
        <v>115</v>
      </c>
      <c r="C593" s="45" t="s">
        <v>636</v>
      </c>
      <c r="D593" s="46" t="s">
        <v>56</v>
      </c>
      <c r="E593" s="58" t="s">
        <v>1221</v>
      </c>
      <c r="F593" s="54">
        <v>0</v>
      </c>
      <c r="G593" s="55">
        <v>0</v>
      </c>
      <c r="H593" s="47">
        <v>1</v>
      </c>
      <c r="I593" s="44">
        <v>0</v>
      </c>
      <c r="AME593" s="50"/>
    </row>
    <row r="594" spans="1:1020" ht="20.100000000000001" customHeight="1" x14ac:dyDescent="0.3">
      <c r="A594" s="58" t="s">
        <v>25</v>
      </c>
      <c r="B594" s="58" t="s">
        <v>115</v>
      </c>
      <c r="C594" s="45" t="s">
        <v>637</v>
      </c>
      <c r="D594" s="46" t="s">
        <v>56</v>
      </c>
      <c r="E594" s="58" t="s">
        <v>1222</v>
      </c>
      <c r="F594" s="54">
        <v>0</v>
      </c>
      <c r="G594" s="55">
        <v>0</v>
      </c>
      <c r="H594" s="47">
        <v>1</v>
      </c>
      <c r="I594" s="44">
        <v>0</v>
      </c>
      <c r="K5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4" s="44"/>
    </row>
    <row r="595" spans="1:1020" ht="20.100000000000001" customHeight="1" x14ac:dyDescent="0.3">
      <c r="A595" s="58" t="s">
        <v>25</v>
      </c>
      <c r="B595" s="58" t="s">
        <v>115</v>
      </c>
      <c r="C595" s="45" t="s">
        <v>638</v>
      </c>
      <c r="D595" s="46" t="s">
        <v>56</v>
      </c>
      <c r="E595" s="58" t="s">
        <v>1223</v>
      </c>
      <c r="F595" s="54">
        <v>0</v>
      </c>
      <c r="G595" s="55">
        <v>0</v>
      </c>
      <c r="H595" s="47">
        <v>1</v>
      </c>
      <c r="I595" s="44">
        <v>0</v>
      </c>
      <c r="K5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5" s="44"/>
    </row>
    <row r="596" spans="1:1020" ht="20.100000000000001" customHeight="1" x14ac:dyDescent="0.3">
      <c r="A596" s="58" t="s">
        <v>25</v>
      </c>
      <c r="B596" s="58" t="s">
        <v>115</v>
      </c>
      <c r="C596" s="45" t="s">
        <v>640</v>
      </c>
      <c r="D596" s="46" t="s">
        <v>56</v>
      </c>
      <c r="E596" s="58" t="s">
        <v>1224</v>
      </c>
      <c r="F596" s="54">
        <v>0</v>
      </c>
      <c r="G596" s="55">
        <v>0</v>
      </c>
      <c r="H596" s="47">
        <v>1</v>
      </c>
      <c r="I596" s="44">
        <v>0</v>
      </c>
      <c r="K5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6" s="44"/>
    </row>
    <row r="597" spans="1:1020" ht="20.100000000000001" customHeight="1" x14ac:dyDescent="0.3">
      <c r="A597" s="58" t="s">
        <v>25</v>
      </c>
      <c r="B597" s="58" t="s">
        <v>115</v>
      </c>
      <c r="C597" s="45" t="s">
        <v>641</v>
      </c>
      <c r="D597" s="46" t="s">
        <v>56</v>
      </c>
      <c r="E597" s="58" t="s">
        <v>1225</v>
      </c>
      <c r="F597" s="54">
        <v>0</v>
      </c>
      <c r="G597" s="55">
        <v>0</v>
      </c>
      <c r="H597" s="47">
        <v>1</v>
      </c>
      <c r="I597" s="44">
        <v>0</v>
      </c>
      <c r="K5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7" s="44"/>
    </row>
    <row r="598" spans="1:1020" ht="20.100000000000001" customHeight="1" x14ac:dyDescent="0.3">
      <c r="A598" s="58" t="s">
        <v>25</v>
      </c>
      <c r="B598" s="58" t="s">
        <v>115</v>
      </c>
      <c r="C598" s="45" t="s">
        <v>642</v>
      </c>
      <c r="D598" s="46" t="s">
        <v>56</v>
      </c>
      <c r="E598" s="58" t="s">
        <v>1226</v>
      </c>
      <c r="F598" s="54">
        <v>0</v>
      </c>
      <c r="G598" s="55">
        <v>0</v>
      </c>
      <c r="H598" s="47">
        <v>1</v>
      </c>
      <c r="I598" s="44">
        <v>0</v>
      </c>
      <c r="K5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8" s="44"/>
    </row>
    <row r="599" spans="1:1020" ht="20.100000000000001" customHeight="1" x14ac:dyDescent="0.3">
      <c r="A599" s="58" t="s">
        <v>25</v>
      </c>
      <c r="B599" s="58" t="s">
        <v>115</v>
      </c>
      <c r="C599" s="45" t="s">
        <v>643</v>
      </c>
      <c r="D599" s="46" t="s">
        <v>56</v>
      </c>
      <c r="E599" s="58" t="s">
        <v>1227</v>
      </c>
      <c r="F599" s="54">
        <v>0</v>
      </c>
      <c r="G599" s="55">
        <v>0</v>
      </c>
      <c r="H599" s="47">
        <v>1</v>
      </c>
      <c r="I599" s="44">
        <v>0</v>
      </c>
      <c r="K5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9" s="44"/>
    </row>
    <row r="600" spans="1:1020" ht="20.100000000000001" customHeight="1" x14ac:dyDescent="0.3">
      <c r="A600" s="58" t="s">
        <v>25</v>
      </c>
      <c r="B600" s="58" t="s">
        <v>115</v>
      </c>
      <c r="C600" s="45" t="s">
        <v>644</v>
      </c>
      <c r="D600" s="46" t="s">
        <v>56</v>
      </c>
      <c r="E600" s="58" t="s">
        <v>1228</v>
      </c>
      <c r="F600" s="54">
        <v>0</v>
      </c>
      <c r="G600" s="55">
        <v>0</v>
      </c>
      <c r="H600" s="47">
        <v>1</v>
      </c>
      <c r="I600" s="44">
        <v>0</v>
      </c>
      <c r="AME600" s="50"/>
    </row>
    <row r="601" spans="1:1020" ht="20.100000000000001" customHeight="1" x14ac:dyDescent="0.3">
      <c r="A601" s="58" t="s">
        <v>25</v>
      </c>
      <c r="B601" s="58" t="s">
        <v>115</v>
      </c>
      <c r="C601" s="45" t="s">
        <v>645</v>
      </c>
      <c r="D601" s="46" t="s">
        <v>56</v>
      </c>
      <c r="E601" s="58" t="s">
        <v>1229</v>
      </c>
      <c r="F601" s="54">
        <v>0</v>
      </c>
      <c r="G601" s="55">
        <v>0</v>
      </c>
      <c r="H601" s="47">
        <v>1</v>
      </c>
      <c r="I601" s="44">
        <v>0</v>
      </c>
      <c r="AME601" s="50"/>
    </row>
    <row r="602" spans="1:1020" ht="20.100000000000001" customHeight="1" x14ac:dyDescent="0.3">
      <c r="A602" s="58" t="s">
        <v>25</v>
      </c>
      <c r="B602" s="58" t="s">
        <v>115</v>
      </c>
      <c r="C602" s="45" t="s">
        <v>646</v>
      </c>
      <c r="D602" s="46" t="s">
        <v>56</v>
      </c>
      <c r="E602" s="58" t="s">
        <v>1230</v>
      </c>
      <c r="F602" s="54">
        <v>0</v>
      </c>
      <c r="G602" s="55">
        <v>0</v>
      </c>
      <c r="H602" s="47">
        <v>1</v>
      </c>
      <c r="I602" s="44">
        <v>0</v>
      </c>
      <c r="AME602" s="50"/>
    </row>
    <row r="603" spans="1:1020" ht="20.100000000000001" customHeight="1" x14ac:dyDescent="0.3">
      <c r="A603" s="58" t="s">
        <v>25</v>
      </c>
      <c r="B603" s="58" t="s">
        <v>115</v>
      </c>
      <c r="C603" s="45" t="s">
        <v>647</v>
      </c>
      <c r="D603" s="46" t="s">
        <v>56</v>
      </c>
      <c r="E603" s="58" t="s">
        <v>1231</v>
      </c>
      <c r="F603" s="54">
        <v>0</v>
      </c>
      <c r="G603" s="55">
        <v>0</v>
      </c>
      <c r="H603" s="47">
        <v>1</v>
      </c>
      <c r="I603" s="44">
        <v>0</v>
      </c>
      <c r="K6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3" s="44"/>
    </row>
    <row r="604" spans="1:1020" ht="20.100000000000001" customHeight="1" x14ac:dyDescent="0.3">
      <c r="A604" s="58" t="s">
        <v>25</v>
      </c>
      <c r="B604" s="58" t="s">
        <v>115</v>
      </c>
      <c r="C604" s="45" t="s">
        <v>648</v>
      </c>
      <c r="D604" s="46" t="s">
        <v>56</v>
      </c>
      <c r="E604" s="58" t="s">
        <v>1232</v>
      </c>
      <c r="F604" s="54">
        <v>0</v>
      </c>
      <c r="G604" s="55">
        <v>0</v>
      </c>
      <c r="H604" s="47">
        <v>1</v>
      </c>
      <c r="I604" s="44">
        <v>0</v>
      </c>
      <c r="K6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4" s="44"/>
    </row>
    <row r="605" spans="1:1020" ht="20.100000000000001" customHeight="1" x14ac:dyDescent="0.3">
      <c r="A605" s="58" t="s">
        <v>25</v>
      </c>
      <c r="B605" s="58" t="s">
        <v>115</v>
      </c>
      <c r="C605" s="45" t="s">
        <v>649</v>
      </c>
      <c r="D605" s="46" t="s">
        <v>56</v>
      </c>
      <c r="E605" s="58" t="s">
        <v>1233</v>
      </c>
      <c r="F605" s="54">
        <v>0</v>
      </c>
      <c r="G605" s="55">
        <v>0</v>
      </c>
      <c r="H605" s="47">
        <v>1</v>
      </c>
      <c r="I605" s="44">
        <v>0</v>
      </c>
      <c r="K6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5" s="44"/>
    </row>
    <row r="606" spans="1:1020" ht="20.100000000000001" customHeight="1" x14ac:dyDescent="0.3">
      <c r="A606" s="58" t="s">
        <v>25</v>
      </c>
      <c r="B606" s="58" t="s">
        <v>115</v>
      </c>
      <c r="C606" s="45" t="s">
        <v>650</v>
      </c>
      <c r="D606" s="46" t="s">
        <v>56</v>
      </c>
      <c r="E606" s="58" t="s">
        <v>1234</v>
      </c>
      <c r="F606" s="54">
        <v>0</v>
      </c>
      <c r="G606" s="55">
        <v>0</v>
      </c>
      <c r="H606" s="47">
        <v>1</v>
      </c>
      <c r="I606" s="44">
        <v>0</v>
      </c>
      <c r="K6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6" s="44"/>
    </row>
    <row r="607" spans="1:1020" ht="20.100000000000001" customHeight="1" x14ac:dyDescent="0.3">
      <c r="A607" s="58" t="s">
        <v>25</v>
      </c>
      <c r="B607" s="58" t="s">
        <v>115</v>
      </c>
      <c r="C607" s="45" t="s">
        <v>639</v>
      </c>
      <c r="D607" s="46" t="s">
        <v>56</v>
      </c>
      <c r="E607" s="58" t="s">
        <v>1235</v>
      </c>
      <c r="F607" s="54">
        <v>0</v>
      </c>
      <c r="G607" s="55">
        <v>0</v>
      </c>
      <c r="H607" s="47">
        <v>1</v>
      </c>
      <c r="I607" s="44">
        <v>0</v>
      </c>
      <c r="K6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7" s="44"/>
    </row>
    <row r="608" spans="1:1020" ht="20.100000000000001" customHeight="1" x14ac:dyDescent="0.3">
      <c r="A608" s="58" t="s">
        <v>25</v>
      </c>
      <c r="B608" s="58" t="s">
        <v>115</v>
      </c>
      <c r="C608" s="45" t="s">
        <v>651</v>
      </c>
      <c r="D608" s="46" t="s">
        <v>56</v>
      </c>
      <c r="E608" s="58" t="s">
        <v>1236</v>
      </c>
      <c r="F608" s="54">
        <v>0</v>
      </c>
      <c r="G608" s="55">
        <v>0</v>
      </c>
      <c r="H608" s="47">
        <v>1</v>
      </c>
      <c r="I608" s="44">
        <v>0</v>
      </c>
      <c r="K6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8" s="44"/>
    </row>
    <row r="609" spans="1:1020" ht="20.100000000000001" customHeight="1" x14ac:dyDescent="0.3">
      <c r="A609" s="58" t="s">
        <v>25</v>
      </c>
      <c r="B609" s="58" t="s">
        <v>115</v>
      </c>
      <c r="C609" s="45" t="s">
        <v>652</v>
      </c>
      <c r="D609" s="46" t="s">
        <v>56</v>
      </c>
      <c r="E609" s="58" t="s">
        <v>1237</v>
      </c>
      <c r="F609" s="54">
        <v>0</v>
      </c>
      <c r="G609" s="55">
        <v>0</v>
      </c>
      <c r="H609" s="47">
        <v>1</v>
      </c>
      <c r="I609" s="44">
        <v>0</v>
      </c>
      <c r="AME609" s="50"/>
    </row>
    <row r="610" spans="1:1020" ht="20.100000000000001" customHeight="1" x14ac:dyDescent="0.3">
      <c r="A610" s="58" t="s">
        <v>25</v>
      </c>
      <c r="B610" s="58" t="s">
        <v>34</v>
      </c>
      <c r="C610" s="45" t="s">
        <v>611</v>
      </c>
      <c r="D610" s="46" t="s">
        <v>9</v>
      </c>
      <c r="E610" s="58" t="s">
        <v>1241</v>
      </c>
      <c r="F610" s="54">
        <v>0</v>
      </c>
      <c r="G610" s="55">
        <v>0</v>
      </c>
      <c r="H610" s="47">
        <v>1</v>
      </c>
      <c r="I610" s="44">
        <v>0</v>
      </c>
      <c r="AME610" s="50"/>
    </row>
    <row r="611" spans="1:1020" ht="20.100000000000001" customHeight="1" x14ac:dyDescent="0.3">
      <c r="A611" s="58" t="s">
        <v>25</v>
      </c>
      <c r="B611" s="58" t="s">
        <v>35</v>
      </c>
      <c r="C611" s="45" t="s">
        <v>112</v>
      </c>
      <c r="D611" s="46" t="s">
        <v>9</v>
      </c>
      <c r="E611" s="58" t="s">
        <v>1260</v>
      </c>
      <c r="F611" s="54">
        <v>0</v>
      </c>
      <c r="G611" s="55">
        <v>0</v>
      </c>
      <c r="H611" s="47">
        <v>1</v>
      </c>
      <c r="I611" s="44">
        <v>0</v>
      </c>
      <c r="AME611" s="50"/>
    </row>
    <row r="612" spans="1:1020" ht="20.100000000000001" customHeight="1" x14ac:dyDescent="0.3">
      <c r="A612" s="58" t="s">
        <v>25</v>
      </c>
      <c r="B612" s="58" t="s">
        <v>35</v>
      </c>
      <c r="C612" s="45" t="s">
        <v>95</v>
      </c>
      <c r="D612" s="46" t="s">
        <v>9</v>
      </c>
      <c r="E612" s="58" t="s">
        <v>1261</v>
      </c>
      <c r="F612" s="54">
        <v>0</v>
      </c>
      <c r="G612" s="55">
        <v>0</v>
      </c>
      <c r="H612" s="47">
        <v>1</v>
      </c>
      <c r="I612" s="44">
        <v>0</v>
      </c>
      <c r="K6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2" s="44"/>
    </row>
    <row r="613" spans="1:1020" ht="20.100000000000001" customHeight="1" x14ac:dyDescent="0.3">
      <c r="A613" s="58" t="s">
        <v>25</v>
      </c>
      <c r="B613" s="58" t="s">
        <v>35</v>
      </c>
      <c r="C613" s="45" t="s">
        <v>814</v>
      </c>
      <c r="D613" s="46" t="s">
        <v>9</v>
      </c>
      <c r="E613" s="58" t="s">
        <v>1262</v>
      </c>
      <c r="F613" s="54">
        <v>0</v>
      </c>
      <c r="G613" s="55">
        <v>0</v>
      </c>
      <c r="H613" s="47">
        <v>1</v>
      </c>
      <c r="I613" s="44">
        <v>0</v>
      </c>
      <c r="K6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3" s="44"/>
    </row>
    <row r="614" spans="1:1020" ht="20.100000000000001" customHeight="1" x14ac:dyDescent="0.3">
      <c r="A614" s="58" t="s">
        <v>25</v>
      </c>
      <c r="B614" s="58" t="s">
        <v>115</v>
      </c>
      <c r="C614" s="45" t="s">
        <v>635</v>
      </c>
      <c r="D614" s="46" t="s">
        <v>56</v>
      </c>
      <c r="E614" s="58" t="s">
        <v>1242</v>
      </c>
      <c r="F614" s="54">
        <v>0</v>
      </c>
      <c r="G614" s="55">
        <v>0</v>
      </c>
      <c r="H614" s="47">
        <v>1</v>
      </c>
      <c r="I614" s="44">
        <v>0</v>
      </c>
      <c r="K6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4" s="44"/>
    </row>
    <row r="615" spans="1:1020" ht="20.100000000000001" customHeight="1" x14ac:dyDescent="0.3">
      <c r="A615" s="58" t="s">
        <v>25</v>
      </c>
      <c r="B615" s="58" t="s">
        <v>115</v>
      </c>
      <c r="C615" s="45" t="s">
        <v>636</v>
      </c>
      <c r="D615" s="46" t="s">
        <v>56</v>
      </c>
      <c r="E615" s="58" t="s">
        <v>1243</v>
      </c>
      <c r="F615" s="54">
        <v>0</v>
      </c>
      <c r="G615" s="55">
        <v>0</v>
      </c>
      <c r="H615" s="47">
        <v>1</v>
      </c>
      <c r="I615" s="44">
        <v>0</v>
      </c>
      <c r="K6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5" s="44"/>
    </row>
    <row r="616" spans="1:1020" ht="20.100000000000001" customHeight="1" x14ac:dyDescent="0.3">
      <c r="A616" s="58" t="s">
        <v>25</v>
      </c>
      <c r="B616" s="58" t="s">
        <v>115</v>
      </c>
      <c r="C616" s="45" t="s">
        <v>637</v>
      </c>
      <c r="D616" s="46" t="s">
        <v>56</v>
      </c>
      <c r="E616" s="58" t="s">
        <v>1244</v>
      </c>
      <c r="F616" s="54">
        <v>0</v>
      </c>
      <c r="G616" s="55">
        <v>0</v>
      </c>
      <c r="H616" s="47">
        <v>1</v>
      </c>
      <c r="I616" s="44">
        <v>0</v>
      </c>
      <c r="K6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6" s="44"/>
    </row>
    <row r="617" spans="1:1020" ht="20.100000000000001" customHeight="1" x14ac:dyDescent="0.3">
      <c r="A617" s="58" t="s">
        <v>25</v>
      </c>
      <c r="B617" s="58" t="s">
        <v>115</v>
      </c>
      <c r="C617" s="45" t="s">
        <v>638</v>
      </c>
      <c r="D617" s="46" t="s">
        <v>56</v>
      </c>
      <c r="E617" s="58" t="s">
        <v>1245</v>
      </c>
      <c r="F617" s="54">
        <v>0</v>
      </c>
      <c r="G617" s="55">
        <v>0</v>
      </c>
      <c r="H617" s="47">
        <v>1</v>
      </c>
      <c r="I617" s="44">
        <v>0</v>
      </c>
      <c r="K6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7" s="44"/>
    </row>
    <row r="618" spans="1:1020" ht="20.100000000000001" customHeight="1" x14ac:dyDescent="0.3">
      <c r="A618" s="58" t="s">
        <v>25</v>
      </c>
      <c r="B618" s="58" t="s">
        <v>115</v>
      </c>
      <c r="C618" s="45" t="s">
        <v>640</v>
      </c>
      <c r="D618" s="46" t="s">
        <v>56</v>
      </c>
      <c r="E618" s="58" t="s">
        <v>1246</v>
      </c>
      <c r="F618" s="54">
        <v>0</v>
      </c>
      <c r="G618" s="55">
        <v>0</v>
      </c>
      <c r="H618" s="47">
        <v>1</v>
      </c>
      <c r="I618" s="44">
        <v>0</v>
      </c>
      <c r="AME618" s="50"/>
    </row>
    <row r="619" spans="1:1020" ht="20.100000000000001" customHeight="1" x14ac:dyDescent="0.3">
      <c r="A619" s="58" t="s">
        <v>25</v>
      </c>
      <c r="B619" s="58" t="s">
        <v>115</v>
      </c>
      <c r="C619" s="45" t="s">
        <v>641</v>
      </c>
      <c r="D619" s="46" t="s">
        <v>56</v>
      </c>
      <c r="E619" s="58" t="s">
        <v>1247</v>
      </c>
      <c r="F619" s="54">
        <v>0</v>
      </c>
      <c r="G619" s="55">
        <v>0</v>
      </c>
      <c r="H619" s="47">
        <v>1</v>
      </c>
      <c r="I619" s="44">
        <v>0</v>
      </c>
      <c r="AME619" s="50"/>
    </row>
    <row r="620" spans="1:1020" ht="20.100000000000001" customHeight="1" x14ac:dyDescent="0.3">
      <c r="A620" s="58" t="s">
        <v>25</v>
      </c>
      <c r="B620" s="58" t="s">
        <v>115</v>
      </c>
      <c r="C620" s="45" t="s">
        <v>642</v>
      </c>
      <c r="D620" s="46" t="s">
        <v>56</v>
      </c>
      <c r="E620" s="58" t="s">
        <v>1248</v>
      </c>
      <c r="F620" s="54">
        <v>0</v>
      </c>
      <c r="G620" s="55">
        <v>0</v>
      </c>
      <c r="H620" s="47">
        <v>1</v>
      </c>
      <c r="I620" s="44">
        <v>0</v>
      </c>
      <c r="AME620" s="50"/>
    </row>
    <row r="621" spans="1:1020" ht="20.100000000000001" customHeight="1" x14ac:dyDescent="0.3">
      <c r="A621" s="58" t="s">
        <v>25</v>
      </c>
      <c r="B621" s="58" t="s">
        <v>115</v>
      </c>
      <c r="C621" s="45" t="s">
        <v>643</v>
      </c>
      <c r="D621" s="46" t="s">
        <v>56</v>
      </c>
      <c r="E621" s="58" t="s">
        <v>1249</v>
      </c>
      <c r="F621" s="54">
        <v>0</v>
      </c>
      <c r="G621" s="55">
        <v>0</v>
      </c>
      <c r="H621" s="47">
        <v>1</v>
      </c>
      <c r="I621" s="44">
        <v>0</v>
      </c>
      <c r="K6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1" s="44"/>
    </row>
    <row r="622" spans="1:1020" ht="20.100000000000001" customHeight="1" x14ac:dyDescent="0.3">
      <c r="A622" s="58" t="s">
        <v>25</v>
      </c>
      <c r="B622" s="58" t="s">
        <v>115</v>
      </c>
      <c r="C622" s="45" t="s">
        <v>644</v>
      </c>
      <c r="D622" s="46" t="s">
        <v>56</v>
      </c>
      <c r="E622" s="58" t="s">
        <v>1250</v>
      </c>
      <c r="F622" s="54">
        <v>0</v>
      </c>
      <c r="G622" s="55">
        <v>0</v>
      </c>
      <c r="H622" s="47">
        <v>1</v>
      </c>
      <c r="I622" s="44">
        <v>0</v>
      </c>
      <c r="K6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2" s="44"/>
    </row>
    <row r="623" spans="1:1020" ht="20.100000000000001" customHeight="1" x14ac:dyDescent="0.3">
      <c r="A623" s="58" t="s">
        <v>25</v>
      </c>
      <c r="B623" s="58" t="s">
        <v>115</v>
      </c>
      <c r="C623" s="45" t="s">
        <v>645</v>
      </c>
      <c r="D623" s="46" t="s">
        <v>56</v>
      </c>
      <c r="E623" s="58" t="s">
        <v>1251</v>
      </c>
      <c r="F623" s="54">
        <v>0</v>
      </c>
      <c r="G623" s="55">
        <v>0</v>
      </c>
      <c r="H623" s="47">
        <v>1</v>
      </c>
      <c r="I623" s="44">
        <v>0</v>
      </c>
      <c r="K6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3" s="44"/>
    </row>
    <row r="624" spans="1:1020" ht="20.100000000000001" customHeight="1" x14ac:dyDescent="0.3">
      <c r="A624" s="58" t="s">
        <v>25</v>
      </c>
      <c r="B624" s="58" t="s">
        <v>115</v>
      </c>
      <c r="C624" s="45" t="s">
        <v>646</v>
      </c>
      <c r="D624" s="46" t="s">
        <v>56</v>
      </c>
      <c r="E624" s="58" t="s">
        <v>1252</v>
      </c>
      <c r="F624" s="54">
        <v>0</v>
      </c>
      <c r="G624" s="55">
        <v>0</v>
      </c>
      <c r="H624" s="47">
        <v>1</v>
      </c>
      <c r="I624" s="44">
        <v>0</v>
      </c>
      <c r="K6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4" s="44"/>
    </row>
    <row r="625" spans="1:1020" ht="20.100000000000001" customHeight="1" x14ac:dyDescent="0.3">
      <c r="A625" s="58" t="s">
        <v>25</v>
      </c>
      <c r="B625" s="58" t="s">
        <v>115</v>
      </c>
      <c r="C625" s="45" t="s">
        <v>647</v>
      </c>
      <c r="D625" s="46" t="s">
        <v>56</v>
      </c>
      <c r="E625" s="58" t="s">
        <v>1253</v>
      </c>
      <c r="F625" s="54">
        <v>0</v>
      </c>
      <c r="G625" s="55">
        <v>0</v>
      </c>
      <c r="H625" s="47">
        <v>1</v>
      </c>
      <c r="I625" s="44">
        <v>0</v>
      </c>
      <c r="K6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5" s="44"/>
    </row>
    <row r="626" spans="1:1020" ht="20.100000000000001" customHeight="1" x14ac:dyDescent="0.3">
      <c r="A626" s="58" t="s">
        <v>25</v>
      </c>
      <c r="B626" s="58" t="s">
        <v>115</v>
      </c>
      <c r="C626" s="45" t="s">
        <v>648</v>
      </c>
      <c r="D626" s="46" t="s">
        <v>56</v>
      </c>
      <c r="E626" s="58" t="s">
        <v>1254</v>
      </c>
      <c r="F626" s="54">
        <v>0</v>
      </c>
      <c r="G626" s="55">
        <v>0</v>
      </c>
      <c r="H626" s="47">
        <v>1</v>
      </c>
      <c r="I626" s="44">
        <v>0</v>
      </c>
      <c r="K6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6" s="44"/>
    </row>
    <row r="627" spans="1:1020" ht="20.100000000000001" customHeight="1" x14ac:dyDescent="0.3">
      <c r="A627" s="58" t="s">
        <v>25</v>
      </c>
      <c r="B627" s="58" t="s">
        <v>115</v>
      </c>
      <c r="C627" s="45" t="s">
        <v>649</v>
      </c>
      <c r="D627" s="46" t="s">
        <v>56</v>
      </c>
      <c r="E627" s="58" t="s">
        <v>1255</v>
      </c>
      <c r="F627" s="54">
        <v>0</v>
      </c>
      <c r="G627" s="55">
        <v>0</v>
      </c>
      <c r="H627" s="47">
        <v>1</v>
      </c>
      <c r="I627" s="44">
        <v>0</v>
      </c>
      <c r="AME627" s="50"/>
    </row>
    <row r="628" spans="1:1020" ht="20.100000000000001" customHeight="1" x14ac:dyDescent="0.3">
      <c r="A628" s="58" t="s">
        <v>25</v>
      </c>
      <c r="B628" s="58" t="s">
        <v>115</v>
      </c>
      <c r="C628" s="45" t="s">
        <v>650</v>
      </c>
      <c r="D628" s="46" t="s">
        <v>56</v>
      </c>
      <c r="E628" s="58" t="s">
        <v>1256</v>
      </c>
      <c r="F628" s="54">
        <v>0</v>
      </c>
      <c r="G628" s="55">
        <v>0</v>
      </c>
      <c r="H628" s="47">
        <v>1</v>
      </c>
      <c r="I628" s="44">
        <v>0</v>
      </c>
      <c r="AME628" s="50"/>
    </row>
    <row r="629" spans="1:1020" ht="20.100000000000001" customHeight="1" x14ac:dyDescent="0.3">
      <c r="A629" s="58" t="s">
        <v>25</v>
      </c>
      <c r="B629" s="58" t="s">
        <v>115</v>
      </c>
      <c r="C629" s="45" t="s">
        <v>639</v>
      </c>
      <c r="D629" s="46" t="s">
        <v>56</v>
      </c>
      <c r="E629" s="58" t="s">
        <v>1257</v>
      </c>
      <c r="F629" s="54">
        <v>0</v>
      </c>
      <c r="G629" s="55">
        <v>0</v>
      </c>
      <c r="H629" s="47">
        <v>1</v>
      </c>
      <c r="I629" s="44">
        <v>0</v>
      </c>
      <c r="AME629" s="50"/>
    </row>
    <row r="630" spans="1:1020" ht="20.100000000000001" customHeight="1" x14ac:dyDescent="0.3">
      <c r="A630" s="58" t="s">
        <v>25</v>
      </c>
      <c r="B630" s="58" t="s">
        <v>115</v>
      </c>
      <c r="C630" s="45" t="s">
        <v>651</v>
      </c>
      <c r="D630" s="46" t="s">
        <v>56</v>
      </c>
      <c r="E630" s="58" t="s">
        <v>1258</v>
      </c>
      <c r="F630" s="54">
        <v>0</v>
      </c>
      <c r="G630" s="55">
        <v>0</v>
      </c>
      <c r="H630" s="47">
        <v>1</v>
      </c>
      <c r="I630" s="44">
        <v>0</v>
      </c>
      <c r="K6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0" s="44"/>
    </row>
    <row r="631" spans="1:1020" ht="20.100000000000001" customHeight="1" x14ac:dyDescent="0.3">
      <c r="A631" s="58" t="s">
        <v>25</v>
      </c>
      <c r="B631" s="58" t="s">
        <v>115</v>
      </c>
      <c r="C631" s="45" t="s">
        <v>652</v>
      </c>
      <c r="D631" s="46" t="s">
        <v>56</v>
      </c>
      <c r="E631" s="58" t="s">
        <v>1259</v>
      </c>
      <c r="F631" s="54">
        <v>0</v>
      </c>
      <c r="G631" s="55">
        <v>0</v>
      </c>
      <c r="H631" s="47">
        <v>1</v>
      </c>
      <c r="I631" s="44">
        <v>0</v>
      </c>
      <c r="K6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1" s="44"/>
    </row>
    <row r="632" spans="1:1020" ht="20.100000000000001" customHeight="1" x14ac:dyDescent="0.3">
      <c r="A632" s="58" t="s">
        <v>25</v>
      </c>
      <c r="B632" s="58" t="s">
        <v>35</v>
      </c>
      <c r="C632" s="45" t="s">
        <v>611</v>
      </c>
      <c r="D632" s="46" t="s">
        <v>9</v>
      </c>
      <c r="E632" s="58" t="s">
        <v>1281</v>
      </c>
      <c r="F632" s="54">
        <v>0</v>
      </c>
      <c r="G632" s="55">
        <v>0</v>
      </c>
      <c r="H632" s="47">
        <v>1</v>
      </c>
      <c r="I632" s="44">
        <v>0</v>
      </c>
      <c r="K6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2" s="44"/>
    </row>
    <row r="633" spans="1:1020" ht="20.100000000000001" customHeight="1" x14ac:dyDescent="0.3">
      <c r="A633" s="58" t="s">
        <v>25</v>
      </c>
      <c r="B633" s="58" t="s">
        <v>115</v>
      </c>
      <c r="C633" s="45" t="s">
        <v>635</v>
      </c>
      <c r="D633" s="46" t="s">
        <v>56</v>
      </c>
      <c r="E633" s="58" t="s">
        <v>1263</v>
      </c>
      <c r="F633" s="54">
        <v>0</v>
      </c>
      <c r="G633" s="55">
        <v>0</v>
      </c>
      <c r="H633" s="47">
        <v>1</v>
      </c>
      <c r="I633" s="44">
        <v>0</v>
      </c>
      <c r="K6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3" s="44"/>
    </row>
    <row r="634" spans="1:1020" ht="20.100000000000001" customHeight="1" x14ac:dyDescent="0.3">
      <c r="A634" s="58" t="s">
        <v>25</v>
      </c>
      <c r="B634" s="58" t="s">
        <v>115</v>
      </c>
      <c r="C634" s="45" t="s">
        <v>636</v>
      </c>
      <c r="D634" s="46" t="s">
        <v>56</v>
      </c>
      <c r="E634" s="58" t="s">
        <v>1264</v>
      </c>
      <c r="F634" s="54">
        <v>0</v>
      </c>
      <c r="G634" s="55">
        <v>0</v>
      </c>
      <c r="H634" s="47">
        <v>1</v>
      </c>
      <c r="I634" s="44">
        <v>0</v>
      </c>
      <c r="K6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4" s="44"/>
    </row>
    <row r="635" spans="1:1020" ht="20.100000000000001" customHeight="1" x14ac:dyDescent="0.3">
      <c r="A635" s="58" t="s">
        <v>25</v>
      </c>
      <c r="B635" s="58" t="s">
        <v>115</v>
      </c>
      <c r="C635" s="45" t="s">
        <v>637</v>
      </c>
      <c r="D635" s="46" t="s">
        <v>56</v>
      </c>
      <c r="E635" s="58" t="s">
        <v>1265</v>
      </c>
      <c r="F635" s="54">
        <v>0</v>
      </c>
      <c r="G635" s="55">
        <v>0</v>
      </c>
      <c r="H635" s="47">
        <v>1</v>
      </c>
      <c r="I635" s="44">
        <v>0</v>
      </c>
      <c r="K6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5" s="44"/>
    </row>
    <row r="636" spans="1:1020" ht="20.100000000000001" customHeight="1" x14ac:dyDescent="0.3">
      <c r="A636" s="58" t="s">
        <v>25</v>
      </c>
      <c r="B636" s="58" t="s">
        <v>115</v>
      </c>
      <c r="C636" s="45" t="s">
        <v>638</v>
      </c>
      <c r="D636" s="46" t="s">
        <v>56</v>
      </c>
      <c r="E636" s="58" t="s">
        <v>1266</v>
      </c>
      <c r="F636" s="54">
        <v>0</v>
      </c>
      <c r="G636" s="55">
        <v>0</v>
      </c>
      <c r="H636" s="47">
        <v>1</v>
      </c>
      <c r="I636" s="44">
        <v>0</v>
      </c>
      <c r="AME636" s="50"/>
    </row>
    <row r="637" spans="1:1020" ht="20.100000000000001" customHeight="1" x14ac:dyDescent="0.3">
      <c r="A637" s="58" t="s">
        <v>25</v>
      </c>
      <c r="B637" s="58" t="s">
        <v>115</v>
      </c>
      <c r="C637" s="45" t="s">
        <v>640</v>
      </c>
      <c r="D637" s="46" t="s">
        <v>56</v>
      </c>
      <c r="E637" s="58" t="s">
        <v>1267</v>
      </c>
      <c r="F637" s="54">
        <v>0</v>
      </c>
      <c r="G637" s="55">
        <v>0</v>
      </c>
      <c r="H637" s="47">
        <v>1</v>
      </c>
      <c r="I637" s="44">
        <v>0</v>
      </c>
      <c r="AME637" s="50"/>
    </row>
    <row r="638" spans="1:1020" ht="20.100000000000001" customHeight="1" x14ac:dyDescent="0.3">
      <c r="A638" s="58" t="s">
        <v>25</v>
      </c>
      <c r="B638" s="58" t="s">
        <v>115</v>
      </c>
      <c r="C638" s="45" t="s">
        <v>641</v>
      </c>
      <c r="D638" s="46" t="s">
        <v>56</v>
      </c>
      <c r="E638" s="58" t="s">
        <v>1268</v>
      </c>
      <c r="F638" s="54">
        <v>0</v>
      </c>
      <c r="G638" s="55">
        <v>0</v>
      </c>
      <c r="H638" s="47">
        <v>1</v>
      </c>
      <c r="I638" s="44">
        <v>0</v>
      </c>
      <c r="AME638" s="50"/>
    </row>
    <row r="639" spans="1:1020" ht="20.100000000000001" customHeight="1" x14ac:dyDescent="0.3">
      <c r="A639" s="58" t="s">
        <v>25</v>
      </c>
      <c r="B639" s="58" t="s">
        <v>115</v>
      </c>
      <c r="C639" s="45" t="s">
        <v>642</v>
      </c>
      <c r="D639" s="46" t="s">
        <v>56</v>
      </c>
      <c r="E639" s="58" t="s">
        <v>1269</v>
      </c>
      <c r="F639" s="54">
        <v>0</v>
      </c>
      <c r="G639" s="55">
        <v>0</v>
      </c>
      <c r="H639" s="47">
        <v>1</v>
      </c>
      <c r="I639" s="44">
        <v>0</v>
      </c>
      <c r="K6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9" s="44"/>
    </row>
    <row r="640" spans="1:1020" ht="20.100000000000001" customHeight="1" x14ac:dyDescent="0.3">
      <c r="A640" s="58" t="s">
        <v>25</v>
      </c>
      <c r="B640" s="58" t="s">
        <v>115</v>
      </c>
      <c r="C640" s="45" t="s">
        <v>643</v>
      </c>
      <c r="D640" s="46" t="s">
        <v>56</v>
      </c>
      <c r="E640" s="58" t="s">
        <v>1270</v>
      </c>
      <c r="F640" s="54">
        <v>0</v>
      </c>
      <c r="G640" s="55">
        <v>0</v>
      </c>
      <c r="H640" s="47">
        <v>1</v>
      </c>
      <c r="I640" s="44">
        <v>0</v>
      </c>
      <c r="K6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0" s="44"/>
    </row>
    <row r="641" spans="1:1020" ht="20.100000000000001" customHeight="1" x14ac:dyDescent="0.3">
      <c r="A641" s="58" t="s">
        <v>25</v>
      </c>
      <c r="B641" s="58" t="s">
        <v>115</v>
      </c>
      <c r="C641" s="45" t="s">
        <v>644</v>
      </c>
      <c r="D641" s="46" t="s">
        <v>56</v>
      </c>
      <c r="E641" s="58" t="s">
        <v>1271</v>
      </c>
      <c r="F641" s="54">
        <v>0</v>
      </c>
      <c r="G641" s="55">
        <v>0</v>
      </c>
      <c r="H641" s="47">
        <v>1</v>
      </c>
      <c r="I641" s="44">
        <v>0</v>
      </c>
      <c r="K6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1" s="44"/>
    </row>
    <row r="642" spans="1:1020" ht="20.100000000000001" customHeight="1" x14ac:dyDescent="0.3">
      <c r="A642" s="58" t="s">
        <v>25</v>
      </c>
      <c r="B642" s="58" t="s">
        <v>115</v>
      </c>
      <c r="C642" s="45" t="s">
        <v>645</v>
      </c>
      <c r="D642" s="46" t="s">
        <v>56</v>
      </c>
      <c r="E642" s="58" t="s">
        <v>1272</v>
      </c>
      <c r="F642" s="54">
        <v>0</v>
      </c>
      <c r="G642" s="55">
        <v>0</v>
      </c>
      <c r="H642" s="47">
        <v>1</v>
      </c>
      <c r="I642" s="44">
        <v>0</v>
      </c>
      <c r="K6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2" s="44"/>
    </row>
    <row r="643" spans="1:1020" ht="20.100000000000001" customHeight="1" x14ac:dyDescent="0.3">
      <c r="A643" s="58" t="s">
        <v>25</v>
      </c>
      <c r="B643" s="58" t="s">
        <v>115</v>
      </c>
      <c r="C643" s="45" t="s">
        <v>646</v>
      </c>
      <c r="D643" s="46" t="s">
        <v>56</v>
      </c>
      <c r="E643" s="58" t="s">
        <v>1273</v>
      </c>
      <c r="F643" s="54">
        <v>0</v>
      </c>
      <c r="G643" s="55">
        <v>0</v>
      </c>
      <c r="H643" s="47">
        <v>1</v>
      </c>
      <c r="I643" s="44">
        <v>0</v>
      </c>
      <c r="K6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3" s="44"/>
    </row>
    <row r="644" spans="1:1020" ht="20.100000000000001" customHeight="1" x14ac:dyDescent="0.3">
      <c r="A644" s="58" t="s">
        <v>25</v>
      </c>
      <c r="B644" s="58" t="s">
        <v>115</v>
      </c>
      <c r="C644" s="45" t="s">
        <v>647</v>
      </c>
      <c r="D644" s="46" t="s">
        <v>56</v>
      </c>
      <c r="E644" s="58" t="s">
        <v>1274</v>
      </c>
      <c r="F644" s="54">
        <v>0</v>
      </c>
      <c r="G644" s="55">
        <v>0</v>
      </c>
      <c r="H644" s="47">
        <v>1</v>
      </c>
      <c r="I644" s="44">
        <v>0</v>
      </c>
      <c r="K6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4" s="44"/>
    </row>
    <row r="645" spans="1:1020" ht="20.100000000000001" customHeight="1" x14ac:dyDescent="0.3">
      <c r="A645" s="58" t="s">
        <v>25</v>
      </c>
      <c r="B645" s="58" t="s">
        <v>115</v>
      </c>
      <c r="C645" s="45" t="s">
        <v>648</v>
      </c>
      <c r="D645" s="46" t="s">
        <v>56</v>
      </c>
      <c r="E645" s="58" t="s">
        <v>1275</v>
      </c>
      <c r="F645" s="54">
        <v>0</v>
      </c>
      <c r="G645" s="55">
        <v>0</v>
      </c>
      <c r="H645" s="47">
        <v>1</v>
      </c>
      <c r="I645" s="44">
        <v>0</v>
      </c>
      <c r="AME645" s="50"/>
    </row>
    <row r="646" spans="1:1020" ht="20.100000000000001" customHeight="1" x14ac:dyDescent="0.3">
      <c r="A646" s="58" t="s">
        <v>25</v>
      </c>
      <c r="B646" s="58" t="s">
        <v>115</v>
      </c>
      <c r="C646" s="45" t="s">
        <v>649</v>
      </c>
      <c r="D646" s="46" t="s">
        <v>56</v>
      </c>
      <c r="E646" s="58" t="s">
        <v>1276</v>
      </c>
      <c r="F646" s="54">
        <v>0</v>
      </c>
      <c r="G646" s="55">
        <v>0</v>
      </c>
      <c r="H646" s="47">
        <v>1</v>
      </c>
      <c r="I646" s="44">
        <v>0</v>
      </c>
      <c r="J646" s="44" t="s">
        <v>25</v>
      </c>
    </row>
    <row r="647" spans="1:1020" ht="20.100000000000001" customHeight="1" x14ac:dyDescent="0.3">
      <c r="A647" s="58" t="s">
        <v>25</v>
      </c>
      <c r="B647" s="58" t="s">
        <v>115</v>
      </c>
      <c r="C647" s="45" t="s">
        <v>650</v>
      </c>
      <c r="D647" s="46" t="s">
        <v>56</v>
      </c>
      <c r="E647" s="58" t="s">
        <v>1277</v>
      </c>
      <c r="F647" s="54">
        <v>0</v>
      </c>
      <c r="G647" s="55">
        <v>0</v>
      </c>
      <c r="H647" s="47">
        <v>1</v>
      </c>
      <c r="I647" s="44">
        <v>0</v>
      </c>
      <c r="J647" s="44" t="s">
        <v>25</v>
      </c>
    </row>
    <row r="648" spans="1:1020" ht="20.100000000000001" customHeight="1" x14ac:dyDescent="0.3">
      <c r="A648" s="58" t="s">
        <v>25</v>
      </c>
      <c r="B648" s="58" t="s">
        <v>115</v>
      </c>
      <c r="C648" s="45" t="s">
        <v>639</v>
      </c>
      <c r="D648" s="46" t="s">
        <v>56</v>
      </c>
      <c r="E648" s="58" t="s">
        <v>1278</v>
      </c>
      <c r="F648" s="54">
        <v>0</v>
      </c>
      <c r="G648" s="55">
        <v>0</v>
      </c>
      <c r="H648" s="47">
        <v>1</v>
      </c>
      <c r="I648" s="44">
        <v>0</v>
      </c>
      <c r="K6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8" s="44"/>
    </row>
    <row r="649" spans="1:1020" ht="20.100000000000001" customHeight="1" x14ac:dyDescent="0.3">
      <c r="A649" s="58" t="s">
        <v>25</v>
      </c>
      <c r="B649" s="58" t="s">
        <v>115</v>
      </c>
      <c r="C649" s="45" t="s">
        <v>651</v>
      </c>
      <c r="D649" s="46" t="s">
        <v>56</v>
      </c>
      <c r="E649" s="58" t="s">
        <v>1279</v>
      </c>
      <c r="F649" s="54">
        <v>0</v>
      </c>
      <c r="G649" s="55">
        <v>0</v>
      </c>
      <c r="H649" s="47">
        <v>1</v>
      </c>
      <c r="I649" s="44">
        <v>0</v>
      </c>
      <c r="K6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9" s="44"/>
    </row>
    <row r="650" spans="1:1020" ht="20.100000000000001" customHeight="1" x14ac:dyDescent="0.3">
      <c r="A650" s="58" t="s">
        <v>25</v>
      </c>
      <c r="B650" s="58" t="s">
        <v>115</v>
      </c>
      <c r="C650" s="45" t="s">
        <v>652</v>
      </c>
      <c r="D650" s="46" t="s">
        <v>56</v>
      </c>
      <c r="E650" s="58" t="s">
        <v>1280</v>
      </c>
      <c r="F650" s="54">
        <v>0</v>
      </c>
      <c r="G650" s="55">
        <v>0</v>
      </c>
      <c r="H650" s="47">
        <v>1</v>
      </c>
      <c r="I650" s="44">
        <v>0</v>
      </c>
      <c r="K6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0" s="44"/>
    </row>
    <row r="651" spans="1:1020" ht="20.100000000000001" customHeight="1" x14ac:dyDescent="0.3">
      <c r="A651" s="58" t="s">
        <v>54</v>
      </c>
      <c r="B651" s="58" t="s">
        <v>99</v>
      </c>
      <c r="C651" s="51" t="s">
        <v>9</v>
      </c>
      <c r="D651" s="46" t="s">
        <v>9</v>
      </c>
      <c r="E651" s="57" t="s">
        <v>1291</v>
      </c>
      <c r="F651" s="54">
        <v>1.7</v>
      </c>
      <c r="G651" s="55">
        <v>2.2999999999999998</v>
      </c>
      <c r="H651" s="47">
        <v>1</v>
      </c>
      <c r="I651" s="44">
        <v>0</v>
      </c>
      <c r="K6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1" s="44"/>
    </row>
    <row r="652" spans="1:1020" ht="20.100000000000001" customHeight="1" x14ac:dyDescent="0.3">
      <c r="A652" s="58" t="s">
        <v>85</v>
      </c>
      <c r="B652" s="58" t="s">
        <v>23</v>
      </c>
      <c r="C652" s="45" t="s">
        <v>57</v>
      </c>
      <c r="D652" s="46" t="s">
        <v>9</v>
      </c>
      <c r="E652" s="58" t="s">
        <v>1285</v>
      </c>
      <c r="F652" s="54">
        <v>0</v>
      </c>
      <c r="G652" s="55">
        <v>0</v>
      </c>
      <c r="H652" s="47">
        <v>1</v>
      </c>
      <c r="I652" s="44">
        <v>0</v>
      </c>
      <c r="AME652" s="50"/>
    </row>
    <row r="653" spans="1:1020" ht="20.100000000000001" customHeight="1" x14ac:dyDescent="0.3">
      <c r="A653" s="58" t="s">
        <v>85</v>
      </c>
      <c r="B653" s="58" t="s">
        <v>23</v>
      </c>
      <c r="C653" s="45" t="s">
        <v>58</v>
      </c>
      <c r="D653" s="46" t="s">
        <v>9</v>
      </c>
      <c r="E653" s="58" t="s">
        <v>1283</v>
      </c>
      <c r="F653" s="54">
        <v>0</v>
      </c>
      <c r="G653" s="55">
        <v>0</v>
      </c>
      <c r="H653" s="47">
        <v>1</v>
      </c>
      <c r="I653" s="44">
        <v>0</v>
      </c>
    </row>
    <row r="654" spans="1:1020" ht="20.100000000000001" customHeight="1" x14ac:dyDescent="0.3">
      <c r="A654" s="58" t="s">
        <v>85</v>
      </c>
      <c r="B654" s="58" t="s">
        <v>23</v>
      </c>
      <c r="C654" s="45" t="s">
        <v>43</v>
      </c>
      <c r="D654" s="46" t="s">
        <v>9</v>
      </c>
      <c r="E654" s="58" t="s">
        <v>1284</v>
      </c>
      <c r="F654" s="54">
        <v>0</v>
      </c>
      <c r="G654" s="55">
        <v>0</v>
      </c>
      <c r="H654" s="47">
        <v>1</v>
      </c>
      <c r="I654" s="44">
        <v>0</v>
      </c>
      <c r="AME654" s="50"/>
    </row>
    <row r="655" spans="1:1020" ht="20.100000000000001" customHeight="1" x14ac:dyDescent="0.3">
      <c r="A655" s="58" t="s">
        <v>25</v>
      </c>
      <c r="B655" s="58" t="s">
        <v>35</v>
      </c>
      <c r="C655" s="45" t="s">
        <v>611</v>
      </c>
      <c r="D655" s="46" t="s">
        <v>9</v>
      </c>
      <c r="E655" s="58" t="s">
        <v>1282</v>
      </c>
      <c r="F655" s="54">
        <v>0</v>
      </c>
      <c r="G655" s="55">
        <v>0</v>
      </c>
      <c r="H655" s="47">
        <v>1</v>
      </c>
      <c r="I655" s="44">
        <v>0</v>
      </c>
    </row>
    <row r="656" spans="1:1020" ht="20.100000000000001" customHeight="1" x14ac:dyDescent="0.3">
      <c r="A656" s="58" t="s">
        <v>1286</v>
      </c>
      <c r="B656" s="58" t="s">
        <v>22</v>
      </c>
      <c r="C656" s="45" t="s">
        <v>13</v>
      </c>
      <c r="D656" s="46" t="s">
        <v>9</v>
      </c>
      <c r="E656" s="58" t="s">
        <v>1287</v>
      </c>
      <c r="F656" s="54">
        <v>0</v>
      </c>
      <c r="G656" s="55">
        <v>0</v>
      </c>
      <c r="H656" s="47">
        <v>1</v>
      </c>
      <c r="I656" s="44">
        <v>0</v>
      </c>
    </row>
    <row r="657" spans="1:1019" ht="20.100000000000001" customHeight="1" x14ac:dyDescent="0.3">
      <c r="A657" s="58" t="s">
        <v>1286</v>
      </c>
      <c r="B657" s="58" t="s">
        <v>22</v>
      </c>
      <c r="C657" s="45" t="s">
        <v>57</v>
      </c>
      <c r="D657" s="46" t="s">
        <v>9</v>
      </c>
      <c r="E657" s="58" t="s">
        <v>1288</v>
      </c>
      <c r="F657" s="54">
        <v>0</v>
      </c>
      <c r="G657" s="55">
        <v>0</v>
      </c>
      <c r="H657" s="47">
        <v>1</v>
      </c>
      <c r="I657" s="44">
        <v>0</v>
      </c>
      <c r="J657" s="44" t="s">
        <v>351</v>
      </c>
      <c r="AME657" s="50"/>
    </row>
    <row r="658" spans="1:1019" ht="20.100000000000001" customHeight="1" x14ac:dyDescent="0.3">
      <c r="A658" s="58" t="s">
        <v>54</v>
      </c>
      <c r="B658" s="58" t="s">
        <v>47</v>
      </c>
      <c r="C658" s="51" t="s">
        <v>9</v>
      </c>
      <c r="D658" s="46" t="s">
        <v>9</v>
      </c>
      <c r="E658" s="57" t="s">
        <v>1503</v>
      </c>
      <c r="F658" s="54">
        <v>-0.01</v>
      </c>
      <c r="G658" s="55">
        <v>0.01</v>
      </c>
      <c r="H658" s="47">
        <v>1</v>
      </c>
      <c r="I658" s="44">
        <v>0</v>
      </c>
    </row>
    <row r="659" spans="1:1019" ht="20.100000000000001" customHeight="1" x14ac:dyDescent="0.3">
      <c r="A659" s="58" t="s">
        <v>1286</v>
      </c>
      <c r="B659" s="58" t="s">
        <v>23</v>
      </c>
      <c r="C659" s="45" t="s">
        <v>57</v>
      </c>
      <c r="D659" s="46" t="s">
        <v>9</v>
      </c>
      <c r="E659" s="58" t="s">
        <v>1289</v>
      </c>
      <c r="F659" s="54">
        <v>0</v>
      </c>
      <c r="G659" s="55">
        <v>0</v>
      </c>
      <c r="H659" s="47">
        <v>1</v>
      </c>
      <c r="I659" s="44">
        <v>0</v>
      </c>
    </row>
    <row r="660" spans="1:1019" ht="20.100000000000001" customHeight="1" x14ac:dyDescent="0.3">
      <c r="A660" s="58" t="s">
        <v>1286</v>
      </c>
      <c r="B660" s="58" t="s">
        <v>23</v>
      </c>
      <c r="C660" s="45" t="s">
        <v>13</v>
      </c>
      <c r="D660" s="46" t="s">
        <v>9</v>
      </c>
      <c r="E660" s="58" t="s">
        <v>1290</v>
      </c>
      <c r="F660" s="54">
        <v>0</v>
      </c>
      <c r="G660" s="55">
        <v>0</v>
      </c>
      <c r="H660" s="47">
        <v>1</v>
      </c>
      <c r="I660" s="44">
        <v>0</v>
      </c>
      <c r="AME660" s="50"/>
    </row>
    <row r="661" spans="1:1019" ht="20.100000000000001" customHeight="1" x14ac:dyDescent="0.3">
      <c r="A661" s="58" t="s">
        <v>1286</v>
      </c>
      <c r="B661" s="58" t="s">
        <v>22</v>
      </c>
      <c r="C661" s="45" t="s">
        <v>149</v>
      </c>
      <c r="D661" s="46" t="s">
        <v>9</v>
      </c>
      <c r="E661" s="58" t="s">
        <v>1292</v>
      </c>
      <c r="F661" s="54">
        <v>0</v>
      </c>
      <c r="G661" s="55">
        <v>0</v>
      </c>
      <c r="H661" s="47">
        <v>1</v>
      </c>
      <c r="I661" s="44">
        <v>0</v>
      </c>
      <c r="AME661" s="50"/>
    </row>
    <row r="662" spans="1:1019" ht="20.100000000000001" customHeight="1" x14ac:dyDescent="0.3">
      <c r="A662" s="58" t="s">
        <v>1286</v>
      </c>
      <c r="B662" s="58" t="s">
        <v>22</v>
      </c>
      <c r="C662" s="45" t="s">
        <v>43</v>
      </c>
      <c r="D662" s="46" t="s">
        <v>9</v>
      </c>
      <c r="E662" s="58" t="s">
        <v>1293</v>
      </c>
      <c r="F662" s="54">
        <v>0</v>
      </c>
      <c r="G662" s="55">
        <v>0</v>
      </c>
      <c r="H662" s="47">
        <v>1</v>
      </c>
      <c r="I662" s="44">
        <v>0</v>
      </c>
    </row>
    <row r="663" spans="1:1019" ht="20.100000000000001" customHeight="1" x14ac:dyDescent="0.3">
      <c r="A663" s="58" t="s">
        <v>54</v>
      </c>
      <c r="B663" s="58" t="s">
        <v>47</v>
      </c>
      <c r="C663" s="51" t="s">
        <v>9</v>
      </c>
      <c r="D663" s="46" t="s">
        <v>9</v>
      </c>
      <c r="E663" s="57" t="s">
        <v>1312</v>
      </c>
      <c r="F663" s="54">
        <v>-0.01</v>
      </c>
      <c r="G663" s="55">
        <v>0.01</v>
      </c>
      <c r="H663" s="47">
        <v>1</v>
      </c>
      <c r="I663" s="44">
        <v>0</v>
      </c>
    </row>
    <row r="664" spans="1:1019" ht="20.100000000000001" customHeight="1" x14ac:dyDescent="0.3">
      <c r="A664" s="58" t="s">
        <v>1286</v>
      </c>
      <c r="B664" s="58" t="s">
        <v>23</v>
      </c>
      <c r="C664" s="45" t="s">
        <v>43</v>
      </c>
      <c r="D664" s="46" t="s">
        <v>9</v>
      </c>
      <c r="E664" s="58" t="s">
        <v>1294</v>
      </c>
      <c r="F664" s="54">
        <v>0</v>
      </c>
      <c r="G664" s="55">
        <v>0</v>
      </c>
      <c r="H664" s="47">
        <v>1</v>
      </c>
      <c r="I664" s="44">
        <v>0</v>
      </c>
    </row>
    <row r="665" spans="1:1019" ht="20.100000000000001" customHeight="1" x14ac:dyDescent="0.3">
      <c r="A665" s="58" t="s">
        <v>1286</v>
      </c>
      <c r="B665" s="58" t="s">
        <v>23</v>
      </c>
      <c r="C665" s="45" t="s">
        <v>149</v>
      </c>
      <c r="D665" s="46" t="s">
        <v>9</v>
      </c>
      <c r="E665" s="58" t="s">
        <v>1295</v>
      </c>
      <c r="F665" s="54">
        <v>0</v>
      </c>
      <c r="G665" s="55">
        <v>0</v>
      </c>
      <c r="H665" s="47">
        <v>1</v>
      </c>
      <c r="I665" s="44">
        <v>0</v>
      </c>
      <c r="AME665" s="50"/>
    </row>
    <row r="666" spans="1:1019" ht="20.100000000000001" customHeight="1" x14ac:dyDescent="0.3">
      <c r="A666" s="58" t="s">
        <v>1286</v>
      </c>
      <c r="B666" s="58" t="s">
        <v>22</v>
      </c>
      <c r="C666" s="45" t="s">
        <v>159</v>
      </c>
      <c r="D666" s="46" t="s">
        <v>9</v>
      </c>
      <c r="E666" s="58" t="s">
        <v>1296</v>
      </c>
      <c r="F666" s="54">
        <v>0</v>
      </c>
      <c r="G666" s="55">
        <v>0</v>
      </c>
      <c r="H666" s="47">
        <v>1</v>
      </c>
      <c r="I666" s="44">
        <v>0</v>
      </c>
      <c r="AME666" s="50"/>
    </row>
    <row r="667" spans="1:1019" ht="20.100000000000001" customHeight="1" x14ac:dyDescent="0.3">
      <c r="A667" s="58" t="s">
        <v>1286</v>
      </c>
      <c r="B667" s="58" t="s">
        <v>22</v>
      </c>
      <c r="C667" s="45" t="s">
        <v>168</v>
      </c>
      <c r="D667" s="46" t="s">
        <v>9</v>
      </c>
      <c r="E667" s="58" t="s">
        <v>1297</v>
      </c>
      <c r="F667" s="54">
        <v>0</v>
      </c>
      <c r="G667" s="55">
        <v>0</v>
      </c>
      <c r="H667" s="47">
        <v>1</v>
      </c>
      <c r="I667" s="44">
        <v>0</v>
      </c>
    </row>
    <row r="668" spans="1:1019" ht="20.100000000000001" customHeight="1" x14ac:dyDescent="0.3">
      <c r="A668" s="58" t="s">
        <v>54</v>
      </c>
      <c r="B668" s="58" t="s">
        <v>47</v>
      </c>
      <c r="C668" s="51" t="s">
        <v>9</v>
      </c>
      <c r="D668" s="46" t="s">
        <v>9</v>
      </c>
      <c r="E668" s="57" t="s">
        <v>1313</v>
      </c>
      <c r="F668" s="54">
        <v>-0.01</v>
      </c>
      <c r="G668" s="55">
        <v>0.01</v>
      </c>
      <c r="H668" s="47">
        <v>1</v>
      </c>
      <c r="I668" s="44">
        <v>0</v>
      </c>
    </row>
    <row r="669" spans="1:1019" ht="20.100000000000001" customHeight="1" x14ac:dyDescent="0.3">
      <c r="A669" s="58" t="s">
        <v>1286</v>
      </c>
      <c r="B669" s="58" t="s">
        <v>23</v>
      </c>
      <c r="C669" s="45" t="s">
        <v>168</v>
      </c>
      <c r="D669" s="46" t="s">
        <v>9</v>
      </c>
      <c r="E669" s="58" t="s">
        <v>1298</v>
      </c>
      <c r="F669" s="54">
        <v>0</v>
      </c>
      <c r="G669" s="55">
        <v>0</v>
      </c>
      <c r="H669" s="47">
        <v>1</v>
      </c>
      <c r="I669" s="44">
        <v>0</v>
      </c>
    </row>
    <row r="670" spans="1:1019" ht="20.100000000000001" customHeight="1" x14ac:dyDescent="0.3">
      <c r="A670" s="58" t="s">
        <v>1286</v>
      </c>
      <c r="B670" s="58" t="s">
        <v>23</v>
      </c>
      <c r="C670" s="45" t="s">
        <v>159</v>
      </c>
      <c r="D670" s="46" t="s">
        <v>9</v>
      </c>
      <c r="E670" s="58" t="s">
        <v>1299</v>
      </c>
      <c r="F670" s="54">
        <v>0</v>
      </c>
      <c r="G670" s="55">
        <v>0</v>
      </c>
      <c r="H670" s="47">
        <v>1</v>
      </c>
      <c r="I670" s="44">
        <v>0</v>
      </c>
      <c r="AME670" s="50"/>
    </row>
    <row r="671" spans="1:1019" ht="20.100000000000001" customHeight="1" x14ac:dyDescent="0.3">
      <c r="A671" s="58" t="s">
        <v>1286</v>
      </c>
      <c r="B671" s="58" t="s">
        <v>22</v>
      </c>
      <c r="C671" s="45" t="s">
        <v>56</v>
      </c>
      <c r="D671" s="46" t="s">
        <v>9</v>
      </c>
      <c r="E671" s="58" t="s">
        <v>1300</v>
      </c>
      <c r="F671" s="54">
        <v>0</v>
      </c>
      <c r="G671" s="55">
        <v>0</v>
      </c>
      <c r="H671" s="47">
        <v>1</v>
      </c>
      <c r="I671" s="44">
        <v>0</v>
      </c>
      <c r="AME671" s="50"/>
    </row>
    <row r="672" spans="1:1019" ht="20.100000000000001" customHeight="1" x14ac:dyDescent="0.3">
      <c r="A672" s="58" t="s">
        <v>1286</v>
      </c>
      <c r="B672" s="58" t="s">
        <v>22</v>
      </c>
      <c r="C672" s="45" t="s">
        <v>13</v>
      </c>
      <c r="D672" s="46" t="s">
        <v>9</v>
      </c>
      <c r="E672" s="58" t="s">
        <v>1301</v>
      </c>
      <c r="F672" s="54">
        <v>0</v>
      </c>
      <c r="G672" s="55">
        <v>0</v>
      </c>
      <c r="H672" s="47">
        <v>1</v>
      </c>
      <c r="I672" s="44">
        <v>0</v>
      </c>
    </row>
    <row r="673" spans="1:1019" ht="20.100000000000001" customHeight="1" x14ac:dyDescent="0.3">
      <c r="A673" s="58" t="s">
        <v>54</v>
      </c>
      <c r="B673" s="58" t="s">
        <v>47</v>
      </c>
      <c r="C673" s="51" t="s">
        <v>9</v>
      </c>
      <c r="D673" s="46" t="s">
        <v>9</v>
      </c>
      <c r="E673" s="57" t="s">
        <v>1314</v>
      </c>
      <c r="F673" s="54">
        <v>-0.03</v>
      </c>
      <c r="G673" s="55">
        <v>0.03</v>
      </c>
      <c r="H673" s="47">
        <v>1</v>
      </c>
      <c r="I673" s="44">
        <v>0</v>
      </c>
    </row>
    <row r="674" spans="1:1019" ht="20.100000000000001" customHeight="1" x14ac:dyDescent="0.3">
      <c r="A674" s="58" t="s">
        <v>1286</v>
      </c>
      <c r="B674" s="58" t="s">
        <v>23</v>
      </c>
      <c r="C674" s="45" t="s">
        <v>13</v>
      </c>
      <c r="D674" s="46" t="s">
        <v>9</v>
      </c>
      <c r="E674" s="58" t="s">
        <v>1302</v>
      </c>
      <c r="F674" s="54">
        <v>0</v>
      </c>
      <c r="G674" s="55">
        <v>0</v>
      </c>
      <c r="H674" s="47">
        <v>1</v>
      </c>
      <c r="I674" s="44">
        <v>0</v>
      </c>
    </row>
    <row r="675" spans="1:1019" ht="20.100000000000001" customHeight="1" x14ac:dyDescent="0.3">
      <c r="A675" s="58" t="s">
        <v>1286</v>
      </c>
      <c r="B675" s="58" t="s">
        <v>23</v>
      </c>
      <c r="C675" s="45" t="s">
        <v>56</v>
      </c>
      <c r="D675" s="46" t="s">
        <v>9</v>
      </c>
      <c r="E675" s="58" t="s">
        <v>1303</v>
      </c>
      <c r="F675" s="54">
        <v>0</v>
      </c>
      <c r="G675" s="55">
        <v>0</v>
      </c>
      <c r="H675" s="47">
        <v>1</v>
      </c>
      <c r="I675" s="44">
        <v>0</v>
      </c>
      <c r="AME675" s="50"/>
    </row>
    <row r="676" spans="1:1019" ht="20.100000000000001" customHeight="1" x14ac:dyDescent="0.3">
      <c r="A676" s="58" t="s">
        <v>1286</v>
      </c>
      <c r="B676" s="58" t="s">
        <v>22</v>
      </c>
      <c r="C676" s="45" t="s">
        <v>49</v>
      </c>
      <c r="D676" s="46" t="s">
        <v>9</v>
      </c>
      <c r="E676" s="58" t="s">
        <v>1304</v>
      </c>
      <c r="F676" s="54">
        <v>0</v>
      </c>
      <c r="G676" s="55">
        <v>0</v>
      </c>
      <c r="H676" s="47">
        <v>1</v>
      </c>
      <c r="I676" s="44">
        <v>0</v>
      </c>
      <c r="AME676" s="50"/>
    </row>
    <row r="677" spans="1:1019" ht="20.100000000000001" customHeight="1" x14ac:dyDescent="0.3">
      <c r="A677" s="58" t="s">
        <v>1286</v>
      </c>
      <c r="B677" s="58" t="s">
        <v>22</v>
      </c>
      <c r="C677" s="45" t="s">
        <v>57</v>
      </c>
      <c r="D677" s="46" t="s">
        <v>9</v>
      </c>
      <c r="E677" s="58" t="s">
        <v>1305</v>
      </c>
      <c r="F677" s="54">
        <v>0</v>
      </c>
      <c r="G677" s="55">
        <v>0</v>
      </c>
      <c r="H677" s="47">
        <v>1</v>
      </c>
      <c r="I677" s="44">
        <v>0</v>
      </c>
    </row>
    <row r="678" spans="1:1019" ht="20.100000000000001" customHeight="1" x14ac:dyDescent="0.3">
      <c r="A678" s="58" t="s">
        <v>54</v>
      </c>
      <c r="B678" s="58" t="s">
        <v>47</v>
      </c>
      <c r="C678" s="51" t="s">
        <v>9</v>
      </c>
      <c r="D678" s="46" t="s">
        <v>9</v>
      </c>
      <c r="E678" s="57" t="s">
        <v>1315</v>
      </c>
      <c r="F678" s="54">
        <v>-0.03</v>
      </c>
      <c r="G678" s="55">
        <v>0.03</v>
      </c>
      <c r="H678" s="47">
        <v>1</v>
      </c>
      <c r="I678" s="44">
        <v>0</v>
      </c>
      <c r="J678" s="44" t="s">
        <v>351</v>
      </c>
      <c r="AME678" s="50"/>
    </row>
    <row r="679" spans="1:1019" ht="20.100000000000001" customHeight="1" x14ac:dyDescent="0.3">
      <c r="A679" s="58" t="s">
        <v>1286</v>
      </c>
      <c r="B679" s="58" t="s">
        <v>23</v>
      </c>
      <c r="C679" s="45" t="s">
        <v>57</v>
      </c>
      <c r="D679" s="46" t="s">
        <v>9</v>
      </c>
      <c r="E679" s="58" t="s">
        <v>1306</v>
      </c>
      <c r="F679" s="54">
        <v>0</v>
      </c>
      <c r="G679" s="55">
        <v>0</v>
      </c>
      <c r="H679" s="47">
        <v>1</v>
      </c>
      <c r="I679" s="44">
        <v>0</v>
      </c>
      <c r="J679" s="44" t="s">
        <v>351</v>
      </c>
      <c r="AME679" s="50"/>
    </row>
    <row r="680" spans="1:1019" ht="20.100000000000001" customHeight="1" x14ac:dyDescent="0.3">
      <c r="A680" s="58" t="s">
        <v>1286</v>
      </c>
      <c r="B680" s="58" t="s">
        <v>23</v>
      </c>
      <c r="C680" s="45" t="s">
        <v>49</v>
      </c>
      <c r="D680" s="46" t="s">
        <v>9</v>
      </c>
      <c r="E680" s="58" t="s">
        <v>1307</v>
      </c>
      <c r="F680" s="54">
        <v>0</v>
      </c>
      <c r="G680" s="55">
        <v>0</v>
      </c>
      <c r="H680" s="47">
        <v>1</v>
      </c>
      <c r="I680" s="44">
        <v>0</v>
      </c>
    </row>
    <row r="681" spans="1:1019" ht="20.100000000000001" customHeight="1" x14ac:dyDescent="0.3">
      <c r="A681" s="58" t="s">
        <v>85</v>
      </c>
      <c r="B681" s="58" t="s">
        <v>22</v>
      </c>
      <c r="C681" s="45" t="s">
        <v>1348</v>
      </c>
      <c r="D681" s="46" t="s">
        <v>9</v>
      </c>
      <c r="E681" s="58" t="s">
        <v>1354</v>
      </c>
      <c r="F681" s="54">
        <v>0</v>
      </c>
      <c r="G681" s="55">
        <v>0</v>
      </c>
      <c r="H681" s="47">
        <v>1</v>
      </c>
      <c r="I681" s="44">
        <v>0</v>
      </c>
    </row>
    <row r="682" spans="1:1019" ht="20.100000000000001" customHeight="1" x14ac:dyDescent="0.3">
      <c r="A682" s="58" t="s">
        <v>85</v>
      </c>
      <c r="B682" s="58" t="s">
        <v>22</v>
      </c>
      <c r="C682" s="45" t="s">
        <v>1353</v>
      </c>
      <c r="D682" s="46" t="s">
        <v>9</v>
      </c>
      <c r="E682" s="58" t="s">
        <v>1355</v>
      </c>
      <c r="F682" s="54">
        <v>0</v>
      </c>
      <c r="G682" s="55">
        <v>0</v>
      </c>
      <c r="H682" s="47">
        <v>1</v>
      </c>
      <c r="I682" s="44">
        <v>0</v>
      </c>
      <c r="AME682" s="50"/>
    </row>
    <row r="683" spans="1:1019" ht="20.100000000000001" customHeight="1" x14ac:dyDescent="0.3">
      <c r="A683" s="58" t="s">
        <v>85</v>
      </c>
      <c r="B683" s="58" t="s">
        <v>22</v>
      </c>
      <c r="C683" s="45" t="s">
        <v>43</v>
      </c>
      <c r="D683" s="46" t="s">
        <v>9</v>
      </c>
      <c r="E683" s="58" t="s">
        <v>1356</v>
      </c>
      <c r="F683" s="54">
        <v>0</v>
      </c>
      <c r="G683" s="55">
        <v>0</v>
      </c>
      <c r="H683" s="47">
        <v>1</v>
      </c>
      <c r="I683" s="44">
        <v>0</v>
      </c>
      <c r="AME683" s="50"/>
    </row>
    <row r="684" spans="1:1019" ht="20.100000000000001" customHeight="1" x14ac:dyDescent="0.3">
      <c r="A684" s="58" t="s">
        <v>1286</v>
      </c>
      <c r="B684" s="58" t="s">
        <v>22</v>
      </c>
      <c r="C684" s="45" t="s">
        <v>57</v>
      </c>
      <c r="D684" s="46" t="s">
        <v>9</v>
      </c>
      <c r="E684" s="58" t="s">
        <v>1308</v>
      </c>
      <c r="F684" s="54">
        <v>0</v>
      </c>
      <c r="G684" s="55">
        <v>0</v>
      </c>
      <c r="H684" s="47">
        <v>1</v>
      </c>
      <c r="I684" s="44">
        <v>0</v>
      </c>
    </row>
    <row r="685" spans="1:1019" ht="20.100000000000001" customHeight="1" x14ac:dyDescent="0.3">
      <c r="A685" s="58" t="s">
        <v>1286</v>
      </c>
      <c r="B685" s="58" t="s">
        <v>22</v>
      </c>
      <c r="C685" s="45" t="s">
        <v>13</v>
      </c>
      <c r="D685" s="46" t="s">
        <v>9</v>
      </c>
      <c r="E685" s="58" t="s">
        <v>1309</v>
      </c>
      <c r="F685" s="54">
        <v>0</v>
      </c>
      <c r="G685" s="55">
        <v>0</v>
      </c>
      <c r="H685" s="47">
        <v>1</v>
      </c>
      <c r="I685" s="44">
        <v>0</v>
      </c>
    </row>
    <row r="686" spans="1:1019" ht="20.100000000000001" customHeight="1" x14ac:dyDescent="0.3">
      <c r="A686" s="58" t="s">
        <v>54</v>
      </c>
      <c r="B686" s="58" t="s">
        <v>47</v>
      </c>
      <c r="C686" s="51" t="s">
        <v>9</v>
      </c>
      <c r="D686" s="46" t="s">
        <v>9</v>
      </c>
      <c r="E686" s="57" t="s">
        <v>1316</v>
      </c>
      <c r="F686" s="54">
        <v>-0.05</v>
      </c>
      <c r="G686" s="55">
        <v>0.05</v>
      </c>
      <c r="H686" s="47">
        <v>1</v>
      </c>
      <c r="I686" s="44">
        <v>0</v>
      </c>
    </row>
    <row r="687" spans="1:1019" ht="20.100000000000001" customHeight="1" x14ac:dyDescent="0.3">
      <c r="A687" s="58" t="s">
        <v>1286</v>
      </c>
      <c r="B687" s="58" t="s">
        <v>23</v>
      </c>
      <c r="C687" s="45" t="s">
        <v>13</v>
      </c>
      <c r="D687" s="46" t="s">
        <v>9</v>
      </c>
      <c r="E687" s="58" t="s">
        <v>1310</v>
      </c>
      <c r="F687" s="54">
        <v>0</v>
      </c>
      <c r="G687" s="55">
        <v>0</v>
      </c>
      <c r="H687" s="47">
        <v>1</v>
      </c>
      <c r="I687" s="44">
        <v>0</v>
      </c>
      <c r="AME687" s="50"/>
    </row>
    <row r="688" spans="1:1019" ht="20.100000000000001" customHeight="1" x14ac:dyDescent="0.3">
      <c r="A688" s="58" t="s">
        <v>1286</v>
      </c>
      <c r="B688" s="58" t="s">
        <v>23</v>
      </c>
      <c r="C688" s="45" t="s">
        <v>57</v>
      </c>
      <c r="D688" s="46" t="s">
        <v>9</v>
      </c>
      <c r="E688" s="58" t="s">
        <v>1311</v>
      </c>
      <c r="F688" s="54">
        <v>0</v>
      </c>
      <c r="G688" s="55">
        <v>0</v>
      </c>
      <c r="H688" s="47">
        <v>1</v>
      </c>
      <c r="I688" s="44">
        <v>0</v>
      </c>
      <c r="AME688" s="50"/>
    </row>
    <row r="689" spans="1:1019" ht="20.100000000000001" customHeight="1" x14ac:dyDescent="0.3">
      <c r="A689" s="58" t="s">
        <v>1286</v>
      </c>
      <c r="B689" s="58" t="s">
        <v>22</v>
      </c>
      <c r="C689" s="45" t="s">
        <v>149</v>
      </c>
      <c r="D689" s="46" t="s">
        <v>9</v>
      </c>
      <c r="E689" s="58" t="s">
        <v>1317</v>
      </c>
      <c r="F689" s="54">
        <v>0</v>
      </c>
      <c r="G689" s="55">
        <v>0</v>
      </c>
      <c r="H689" s="47">
        <v>1</v>
      </c>
      <c r="I689" s="44">
        <v>0</v>
      </c>
    </row>
    <row r="690" spans="1:1019" ht="20.100000000000001" customHeight="1" x14ac:dyDescent="0.3">
      <c r="A690" s="58" t="s">
        <v>1286</v>
      </c>
      <c r="B690" s="58" t="s">
        <v>22</v>
      </c>
      <c r="C690" s="45" t="s">
        <v>43</v>
      </c>
      <c r="D690" s="46" t="s">
        <v>9</v>
      </c>
      <c r="E690" s="58" t="s">
        <v>1318</v>
      </c>
      <c r="F690" s="54">
        <v>0</v>
      </c>
      <c r="G690" s="55">
        <v>0</v>
      </c>
      <c r="H690" s="47">
        <v>1</v>
      </c>
      <c r="I690" s="44">
        <v>0</v>
      </c>
    </row>
    <row r="691" spans="1:1019" ht="20.100000000000001" customHeight="1" x14ac:dyDescent="0.3">
      <c r="A691" s="58" t="s">
        <v>54</v>
      </c>
      <c r="B691" s="58" t="s">
        <v>47</v>
      </c>
      <c r="C691" s="51" t="s">
        <v>9</v>
      </c>
      <c r="D691" s="46" t="s">
        <v>9</v>
      </c>
      <c r="E691" s="57" t="s">
        <v>1321</v>
      </c>
      <c r="F691" s="54">
        <v>-0.05</v>
      </c>
      <c r="G691" s="55">
        <v>0.05</v>
      </c>
      <c r="H691" s="47">
        <v>1</v>
      </c>
      <c r="I691" s="44">
        <v>0</v>
      </c>
    </row>
    <row r="692" spans="1:1019" ht="20.100000000000001" customHeight="1" x14ac:dyDescent="0.3">
      <c r="A692" s="58" t="s">
        <v>1286</v>
      </c>
      <c r="B692" s="58" t="s">
        <v>23</v>
      </c>
      <c r="C692" s="45" t="s">
        <v>43</v>
      </c>
      <c r="D692" s="46" t="s">
        <v>9</v>
      </c>
      <c r="E692" s="58" t="s">
        <v>1319</v>
      </c>
      <c r="F692" s="54">
        <v>0</v>
      </c>
      <c r="G692" s="55">
        <v>0</v>
      </c>
      <c r="H692" s="47">
        <v>1</v>
      </c>
      <c r="I692" s="44">
        <v>0</v>
      </c>
      <c r="AME692" s="50"/>
    </row>
    <row r="693" spans="1:1019" ht="20.100000000000001" customHeight="1" x14ac:dyDescent="0.3">
      <c r="A693" s="58" t="s">
        <v>1286</v>
      </c>
      <c r="B693" s="58" t="s">
        <v>23</v>
      </c>
      <c r="C693" s="45" t="s">
        <v>149</v>
      </c>
      <c r="D693" s="46" t="s">
        <v>9</v>
      </c>
      <c r="E693" s="58" t="s">
        <v>1320</v>
      </c>
      <c r="F693" s="54">
        <v>0</v>
      </c>
      <c r="G693" s="55">
        <v>0</v>
      </c>
      <c r="H693" s="47">
        <v>1</v>
      </c>
      <c r="I693" s="44">
        <v>0</v>
      </c>
      <c r="AME693" s="50"/>
    </row>
    <row r="694" spans="1:1019" ht="20.100000000000001" customHeight="1" x14ac:dyDescent="0.3">
      <c r="A694" s="58" t="s">
        <v>1286</v>
      </c>
      <c r="B694" s="58" t="s">
        <v>22</v>
      </c>
      <c r="C694" s="45" t="s">
        <v>159</v>
      </c>
      <c r="D694" s="46" t="s">
        <v>9</v>
      </c>
      <c r="E694" s="58" t="s">
        <v>1322</v>
      </c>
      <c r="F694" s="54">
        <v>0</v>
      </c>
      <c r="G694" s="55">
        <v>0</v>
      </c>
      <c r="H694" s="47">
        <v>1</v>
      </c>
      <c r="I694" s="44">
        <v>0</v>
      </c>
    </row>
    <row r="695" spans="1:1019" ht="20.100000000000001" customHeight="1" x14ac:dyDescent="0.3">
      <c r="A695" s="58" t="s">
        <v>1286</v>
      </c>
      <c r="B695" s="58" t="s">
        <v>22</v>
      </c>
      <c r="C695" s="45" t="s">
        <v>49</v>
      </c>
      <c r="D695" s="46" t="s">
        <v>9</v>
      </c>
      <c r="E695" s="58" t="s">
        <v>1323</v>
      </c>
      <c r="F695" s="54">
        <v>0</v>
      </c>
      <c r="G695" s="55">
        <v>0</v>
      </c>
      <c r="H695" s="47">
        <v>1</v>
      </c>
      <c r="I695" s="44">
        <v>0</v>
      </c>
    </row>
    <row r="696" spans="1:1019" ht="20.100000000000001" customHeight="1" x14ac:dyDescent="0.3">
      <c r="A696" s="58" t="s">
        <v>54</v>
      </c>
      <c r="B696" s="58" t="s">
        <v>47</v>
      </c>
      <c r="C696" s="51" t="s">
        <v>9</v>
      </c>
      <c r="D696" s="46" t="s">
        <v>9</v>
      </c>
      <c r="E696" s="57" t="s">
        <v>1326</v>
      </c>
      <c r="F696" s="54">
        <v>-0.05</v>
      </c>
      <c r="G696" s="55">
        <v>0.05</v>
      </c>
      <c r="H696" s="47">
        <v>1</v>
      </c>
      <c r="I696" s="44">
        <v>0</v>
      </c>
    </row>
    <row r="697" spans="1:1019" ht="20.100000000000001" customHeight="1" x14ac:dyDescent="0.3">
      <c r="A697" s="58" t="s">
        <v>1286</v>
      </c>
      <c r="B697" s="58" t="s">
        <v>23</v>
      </c>
      <c r="C697" s="45" t="s">
        <v>49</v>
      </c>
      <c r="D697" s="46" t="s">
        <v>9</v>
      </c>
      <c r="E697" s="58" t="s">
        <v>1324</v>
      </c>
      <c r="F697" s="54">
        <v>0</v>
      </c>
      <c r="G697" s="55">
        <v>0</v>
      </c>
      <c r="H697" s="47">
        <v>1</v>
      </c>
      <c r="I697" s="44">
        <v>0</v>
      </c>
      <c r="AME697" s="50"/>
    </row>
    <row r="698" spans="1:1019" ht="20.100000000000001" customHeight="1" x14ac:dyDescent="0.3">
      <c r="A698" s="58" t="s">
        <v>1286</v>
      </c>
      <c r="B698" s="58" t="s">
        <v>23</v>
      </c>
      <c r="C698" s="45" t="s">
        <v>159</v>
      </c>
      <c r="D698" s="46" t="s">
        <v>9</v>
      </c>
      <c r="E698" s="58" t="s">
        <v>1325</v>
      </c>
      <c r="F698" s="54">
        <v>0</v>
      </c>
      <c r="G698" s="55">
        <v>0</v>
      </c>
      <c r="H698" s="47">
        <v>1</v>
      </c>
      <c r="I698" s="44">
        <v>0</v>
      </c>
      <c r="AME698" s="50"/>
    </row>
    <row r="699" spans="1:1019" ht="20.100000000000001" customHeight="1" x14ac:dyDescent="0.3">
      <c r="A699" s="58" t="s">
        <v>1286</v>
      </c>
      <c r="B699" s="58" t="s">
        <v>22</v>
      </c>
      <c r="C699" s="45" t="s">
        <v>56</v>
      </c>
      <c r="D699" s="46" t="s">
        <v>9</v>
      </c>
      <c r="E699" s="58" t="s">
        <v>1327</v>
      </c>
      <c r="F699" s="54">
        <v>0</v>
      </c>
      <c r="G699" s="55">
        <v>0</v>
      </c>
      <c r="H699" s="47">
        <v>1</v>
      </c>
      <c r="I699" s="44">
        <v>0</v>
      </c>
    </row>
    <row r="700" spans="1:1019" ht="20.100000000000001" customHeight="1" x14ac:dyDescent="0.3">
      <c r="A700" s="58" t="s">
        <v>1286</v>
      </c>
      <c r="B700" s="58" t="s">
        <v>22</v>
      </c>
      <c r="C700" s="45" t="s">
        <v>13</v>
      </c>
      <c r="D700" s="46" t="s">
        <v>9</v>
      </c>
      <c r="E700" s="58" t="s">
        <v>1328</v>
      </c>
      <c r="F700" s="54">
        <v>0</v>
      </c>
      <c r="G700" s="55">
        <v>0</v>
      </c>
      <c r="H700" s="47">
        <v>1</v>
      </c>
      <c r="I700" s="44">
        <v>0</v>
      </c>
      <c r="J700" s="44" t="s">
        <v>351</v>
      </c>
      <c r="AME700" s="50"/>
    </row>
    <row r="701" spans="1:1019" ht="20.100000000000001" customHeight="1" x14ac:dyDescent="0.3">
      <c r="A701" s="58" t="s">
        <v>54</v>
      </c>
      <c r="B701" s="58" t="s">
        <v>47</v>
      </c>
      <c r="C701" s="51" t="s">
        <v>9</v>
      </c>
      <c r="D701" s="46" t="s">
        <v>9</v>
      </c>
      <c r="E701" s="57" t="s">
        <v>1331</v>
      </c>
      <c r="F701" s="54">
        <v>-0.01</v>
      </c>
      <c r="G701" s="55">
        <v>0.01</v>
      </c>
      <c r="H701" s="47">
        <v>1</v>
      </c>
      <c r="I701" s="44">
        <v>0</v>
      </c>
    </row>
    <row r="702" spans="1:1019" ht="20.100000000000001" customHeight="1" x14ac:dyDescent="0.3">
      <c r="A702" s="58" t="s">
        <v>1286</v>
      </c>
      <c r="B702" s="58" t="s">
        <v>23</v>
      </c>
      <c r="C702" s="45" t="s">
        <v>13</v>
      </c>
      <c r="D702" s="46" t="s">
        <v>9</v>
      </c>
      <c r="E702" s="58" t="s">
        <v>1329</v>
      </c>
      <c r="F702" s="54">
        <v>0</v>
      </c>
      <c r="G702" s="55">
        <v>0</v>
      </c>
      <c r="H702" s="47">
        <v>1</v>
      </c>
      <c r="I702" s="44">
        <v>0</v>
      </c>
    </row>
    <row r="703" spans="1:1019" ht="20.100000000000001" customHeight="1" x14ac:dyDescent="0.3">
      <c r="A703" s="58" t="s">
        <v>1286</v>
      </c>
      <c r="B703" s="58" t="s">
        <v>23</v>
      </c>
      <c r="C703" s="45" t="s">
        <v>56</v>
      </c>
      <c r="D703" s="46" t="s">
        <v>9</v>
      </c>
      <c r="E703" s="58" t="s">
        <v>1330</v>
      </c>
      <c r="F703" s="54">
        <v>0</v>
      </c>
      <c r="G703" s="55">
        <v>0</v>
      </c>
      <c r="H703" s="47">
        <v>1</v>
      </c>
      <c r="I703" s="44">
        <v>0</v>
      </c>
    </row>
    <row r="704" spans="1:1019" ht="20.100000000000001" customHeight="1" x14ac:dyDescent="0.3">
      <c r="A704" s="58" t="s">
        <v>1286</v>
      </c>
      <c r="B704" s="58" t="s">
        <v>22</v>
      </c>
      <c r="C704" s="45" t="s">
        <v>49</v>
      </c>
      <c r="D704" s="46" t="s">
        <v>9</v>
      </c>
      <c r="E704" s="58" t="s">
        <v>1332</v>
      </c>
      <c r="F704" s="54">
        <v>0</v>
      </c>
      <c r="G704" s="55">
        <v>0</v>
      </c>
      <c r="H704" s="47">
        <v>1</v>
      </c>
      <c r="I704" s="44">
        <v>0</v>
      </c>
    </row>
    <row r="705" spans="1:1019" ht="20.100000000000001" customHeight="1" x14ac:dyDescent="0.3">
      <c r="A705" s="58" t="s">
        <v>1286</v>
      </c>
      <c r="B705" s="58" t="s">
        <v>22</v>
      </c>
      <c r="C705" s="45" t="s">
        <v>57</v>
      </c>
      <c r="D705" s="46" t="s">
        <v>9</v>
      </c>
      <c r="E705" s="58" t="s">
        <v>1333</v>
      </c>
      <c r="F705" s="54">
        <v>0</v>
      </c>
      <c r="G705" s="55">
        <v>0</v>
      </c>
      <c r="H705" s="47">
        <v>1</v>
      </c>
      <c r="I705" s="44">
        <v>0</v>
      </c>
      <c r="J705" s="44" t="s">
        <v>351</v>
      </c>
      <c r="AME705" s="50"/>
    </row>
    <row r="706" spans="1:1019" ht="20.100000000000001" customHeight="1" x14ac:dyDescent="0.3">
      <c r="A706" s="58" t="s">
        <v>54</v>
      </c>
      <c r="B706" s="58" t="s">
        <v>47</v>
      </c>
      <c r="C706" s="51" t="s">
        <v>9</v>
      </c>
      <c r="D706" s="46" t="s">
        <v>9</v>
      </c>
      <c r="E706" s="57" t="s">
        <v>1336</v>
      </c>
      <c r="F706" s="54">
        <v>-0.01</v>
      </c>
      <c r="G706" s="55">
        <v>0.01</v>
      </c>
      <c r="H706" s="47">
        <v>1</v>
      </c>
      <c r="I706" s="44">
        <v>0</v>
      </c>
    </row>
    <row r="707" spans="1:1019" ht="20.100000000000001" customHeight="1" x14ac:dyDescent="0.3">
      <c r="A707" s="58" t="s">
        <v>1286</v>
      </c>
      <c r="B707" s="58" t="s">
        <v>23</v>
      </c>
      <c r="C707" s="45" t="s">
        <v>57</v>
      </c>
      <c r="D707" s="46" t="s">
        <v>9</v>
      </c>
      <c r="E707" s="58" t="s">
        <v>1334</v>
      </c>
      <c r="F707" s="54">
        <v>0</v>
      </c>
      <c r="G707" s="55">
        <v>0</v>
      </c>
      <c r="H707" s="47">
        <v>1</v>
      </c>
      <c r="I707" s="44">
        <v>0</v>
      </c>
    </row>
    <row r="708" spans="1:1019" ht="20.100000000000001" customHeight="1" x14ac:dyDescent="0.3">
      <c r="A708" s="58" t="s">
        <v>1286</v>
      </c>
      <c r="B708" s="58" t="s">
        <v>23</v>
      </c>
      <c r="C708" s="45" t="s">
        <v>49</v>
      </c>
      <c r="D708" s="46" t="s">
        <v>9</v>
      </c>
      <c r="E708" s="58" t="s">
        <v>1335</v>
      </c>
      <c r="F708" s="54">
        <v>0</v>
      </c>
      <c r="G708" s="55">
        <v>0</v>
      </c>
      <c r="H708" s="47">
        <v>1</v>
      </c>
      <c r="I708" s="44">
        <v>0</v>
      </c>
      <c r="AME708" s="50"/>
    </row>
    <row r="709" spans="1:1019" ht="20.100000000000001" customHeight="1" x14ac:dyDescent="0.3">
      <c r="A709" s="58" t="s">
        <v>25</v>
      </c>
      <c r="B709" s="58" t="s">
        <v>35</v>
      </c>
      <c r="C709" s="45" t="s">
        <v>611</v>
      </c>
      <c r="D709" s="46" t="s">
        <v>9</v>
      </c>
      <c r="E709" s="58" t="s">
        <v>1342</v>
      </c>
      <c r="F709" s="54">
        <v>0</v>
      </c>
      <c r="G709" s="55">
        <v>0</v>
      </c>
      <c r="H709" s="47">
        <v>1</v>
      </c>
      <c r="I709" s="44">
        <v>0</v>
      </c>
      <c r="AME709" s="50"/>
    </row>
    <row r="710" spans="1:1019" ht="20.100000000000001" customHeight="1" x14ac:dyDescent="0.3">
      <c r="A710" s="58" t="s">
        <v>25</v>
      </c>
      <c r="B710" s="58" t="s">
        <v>34</v>
      </c>
      <c r="C710" s="45" t="s">
        <v>112</v>
      </c>
      <c r="D710" s="46" t="s">
        <v>9</v>
      </c>
      <c r="E710" s="58" t="s">
        <v>1344</v>
      </c>
      <c r="F710" s="54">
        <v>0</v>
      </c>
      <c r="G710" s="55">
        <v>0</v>
      </c>
      <c r="H710" s="47">
        <v>1</v>
      </c>
      <c r="I710" s="44">
        <v>0</v>
      </c>
    </row>
    <row r="711" spans="1:1019" ht="20.100000000000001" customHeight="1" x14ac:dyDescent="0.3">
      <c r="A711" s="58" t="s">
        <v>25</v>
      </c>
      <c r="B711" s="58" t="s">
        <v>34</v>
      </c>
      <c r="C711" s="45" t="s">
        <v>95</v>
      </c>
      <c r="D711" s="46" t="s">
        <v>9</v>
      </c>
      <c r="E711" s="58" t="s">
        <v>1345</v>
      </c>
      <c r="F711" s="54">
        <v>0</v>
      </c>
      <c r="G711" s="55">
        <v>0</v>
      </c>
      <c r="H711" s="47">
        <v>1</v>
      </c>
      <c r="I711" s="44">
        <v>0</v>
      </c>
    </row>
    <row r="712" spans="1:1019" ht="20.100000000000001" customHeight="1" x14ac:dyDescent="0.3">
      <c r="A712" s="58" t="s">
        <v>25</v>
      </c>
      <c r="B712" s="58" t="s">
        <v>34</v>
      </c>
      <c r="C712" s="45" t="s">
        <v>814</v>
      </c>
      <c r="D712" s="46" t="s">
        <v>9</v>
      </c>
      <c r="E712" s="58" t="s">
        <v>1343</v>
      </c>
      <c r="F712" s="54">
        <v>0</v>
      </c>
      <c r="G712" s="55">
        <v>0</v>
      </c>
      <c r="H712" s="47">
        <v>1</v>
      </c>
      <c r="I712" s="44">
        <v>0</v>
      </c>
    </row>
    <row r="713" spans="1:1019" ht="20.100000000000001" customHeight="1" x14ac:dyDescent="0.3">
      <c r="A713" s="58" t="s">
        <v>1286</v>
      </c>
      <c r="B713" s="58" t="s">
        <v>22</v>
      </c>
      <c r="C713" s="45" t="s">
        <v>57</v>
      </c>
      <c r="D713" s="46" t="s">
        <v>9</v>
      </c>
      <c r="E713" s="58" t="s">
        <v>1337</v>
      </c>
      <c r="F713" s="54">
        <v>0</v>
      </c>
      <c r="G713" s="55">
        <v>0</v>
      </c>
      <c r="H713" s="47">
        <v>1</v>
      </c>
      <c r="I713" s="44">
        <v>0</v>
      </c>
      <c r="AME713" s="50"/>
    </row>
    <row r="714" spans="1:1019" ht="20.100000000000001" customHeight="1" x14ac:dyDescent="0.3">
      <c r="A714" s="58" t="s">
        <v>1286</v>
      </c>
      <c r="B714" s="58" t="s">
        <v>22</v>
      </c>
      <c r="C714" s="45" t="s">
        <v>13</v>
      </c>
      <c r="D714" s="46" t="s">
        <v>9</v>
      </c>
      <c r="E714" s="58" t="s">
        <v>1338</v>
      </c>
      <c r="F714" s="54">
        <v>0</v>
      </c>
      <c r="G714" s="55">
        <v>0</v>
      </c>
      <c r="H714" s="47">
        <v>1</v>
      </c>
      <c r="I714" s="44">
        <v>0</v>
      </c>
      <c r="AME714" s="50"/>
    </row>
    <row r="715" spans="1:1019" ht="20.100000000000001" customHeight="1" x14ac:dyDescent="0.3">
      <c r="A715" s="58" t="s">
        <v>54</v>
      </c>
      <c r="B715" s="58" t="s">
        <v>47</v>
      </c>
      <c r="C715" s="51" t="s">
        <v>9</v>
      </c>
      <c r="D715" s="46" t="s">
        <v>9</v>
      </c>
      <c r="E715" s="57" t="s">
        <v>1341</v>
      </c>
      <c r="F715" s="54">
        <v>1.82</v>
      </c>
      <c r="G715" s="55">
        <v>2.02</v>
      </c>
      <c r="H715" s="47">
        <v>1</v>
      </c>
      <c r="I715" s="44">
        <v>0</v>
      </c>
    </row>
    <row r="716" spans="1:1019" ht="20.100000000000001" customHeight="1" x14ac:dyDescent="0.3">
      <c r="A716" s="58" t="s">
        <v>1286</v>
      </c>
      <c r="B716" s="58" t="s">
        <v>23</v>
      </c>
      <c r="C716" s="45" t="s">
        <v>13</v>
      </c>
      <c r="D716" s="46" t="s">
        <v>9</v>
      </c>
      <c r="E716" s="58" t="s">
        <v>1339</v>
      </c>
      <c r="F716" s="54">
        <v>0</v>
      </c>
      <c r="G716" s="55">
        <v>0</v>
      </c>
      <c r="H716" s="47">
        <v>1</v>
      </c>
      <c r="I716" s="44">
        <v>0</v>
      </c>
    </row>
    <row r="717" spans="1:1019" ht="20.100000000000001" customHeight="1" x14ac:dyDescent="0.3">
      <c r="A717" s="58" t="s">
        <v>1286</v>
      </c>
      <c r="B717" s="58" t="s">
        <v>23</v>
      </c>
      <c r="C717" s="45" t="s">
        <v>57</v>
      </c>
      <c r="D717" s="46" t="s">
        <v>9</v>
      </c>
      <c r="E717" s="58" t="s">
        <v>1340</v>
      </c>
      <c r="F717" s="54">
        <v>0</v>
      </c>
      <c r="G717" s="55">
        <v>0</v>
      </c>
      <c r="H717" s="47">
        <v>1</v>
      </c>
      <c r="I717" s="44">
        <v>0</v>
      </c>
    </row>
    <row r="718" spans="1:1019" ht="20.100000000000001" customHeight="1" x14ac:dyDescent="0.3">
      <c r="A718" s="58" t="s">
        <v>25</v>
      </c>
      <c r="B718" s="58" t="s">
        <v>35</v>
      </c>
      <c r="C718" s="45" t="s">
        <v>611</v>
      </c>
      <c r="D718" s="46" t="s">
        <v>9</v>
      </c>
      <c r="E718" s="58" t="s">
        <v>1346</v>
      </c>
      <c r="F718" s="54">
        <v>0</v>
      </c>
      <c r="G718" s="55">
        <v>0</v>
      </c>
      <c r="H718" s="47">
        <v>1</v>
      </c>
      <c r="I718" s="44">
        <v>0</v>
      </c>
      <c r="AME718" s="50"/>
    </row>
    <row r="719" spans="1:1019" ht="20.100000000000001" customHeight="1" x14ac:dyDescent="0.3">
      <c r="A719" s="58" t="s">
        <v>25</v>
      </c>
      <c r="B719" s="58" t="s">
        <v>35</v>
      </c>
      <c r="C719" s="45" t="s">
        <v>611</v>
      </c>
      <c r="D719" s="46" t="s">
        <v>9</v>
      </c>
      <c r="E719" s="58" t="s">
        <v>1357</v>
      </c>
      <c r="F719" s="54">
        <v>0</v>
      </c>
      <c r="G719" s="55">
        <v>0</v>
      </c>
      <c r="H719" s="47">
        <v>1</v>
      </c>
      <c r="I719" s="44">
        <v>0</v>
      </c>
      <c r="AME719" s="50"/>
    </row>
    <row r="720" spans="1:1019" ht="20.100000000000001" customHeight="1" x14ac:dyDescent="0.3">
      <c r="A720" s="58" t="s">
        <v>25</v>
      </c>
      <c r="B720" s="58" t="s">
        <v>34</v>
      </c>
      <c r="C720" s="45" t="s">
        <v>159</v>
      </c>
      <c r="D720" s="46" t="s">
        <v>9</v>
      </c>
      <c r="E720" s="58" t="s">
        <v>1362</v>
      </c>
      <c r="F720" s="54">
        <v>0</v>
      </c>
      <c r="G720" s="55">
        <v>0</v>
      </c>
      <c r="H720" s="47">
        <v>1</v>
      </c>
      <c r="I720" s="44">
        <v>0</v>
      </c>
    </row>
    <row r="721" spans="1:1019" ht="20.100000000000001" customHeight="1" x14ac:dyDescent="0.3">
      <c r="A721" s="58" t="s">
        <v>25</v>
      </c>
      <c r="B721" s="58" t="s">
        <v>34</v>
      </c>
      <c r="C721" s="45" t="s">
        <v>773</v>
      </c>
      <c r="D721" s="46" t="s">
        <v>9</v>
      </c>
      <c r="E721" s="58" t="s">
        <v>1363</v>
      </c>
      <c r="F721" s="54">
        <v>0</v>
      </c>
      <c r="G721" s="55">
        <v>0</v>
      </c>
      <c r="H721" s="47">
        <v>1</v>
      </c>
      <c r="I721" s="44">
        <v>0</v>
      </c>
    </row>
    <row r="722" spans="1:1019" ht="20.100000000000001" customHeight="1" x14ac:dyDescent="0.3">
      <c r="A722" s="58" t="s">
        <v>25</v>
      </c>
      <c r="B722" s="58" t="s">
        <v>34</v>
      </c>
      <c r="C722" s="45" t="s">
        <v>835</v>
      </c>
      <c r="D722" s="46" t="s">
        <v>9</v>
      </c>
      <c r="E722" s="58" t="s">
        <v>1364</v>
      </c>
      <c r="F722" s="54">
        <v>0</v>
      </c>
      <c r="G722" s="55">
        <v>0</v>
      </c>
      <c r="H722" s="47">
        <v>1</v>
      </c>
      <c r="I722" s="44">
        <v>0</v>
      </c>
    </row>
    <row r="723" spans="1:1019" ht="20.100000000000001" customHeight="1" x14ac:dyDescent="0.3">
      <c r="A723" s="58" t="s">
        <v>1286</v>
      </c>
      <c r="B723" s="58" t="s">
        <v>22</v>
      </c>
      <c r="C723" s="45" t="s">
        <v>149</v>
      </c>
      <c r="D723" s="46" t="s">
        <v>9</v>
      </c>
      <c r="E723" s="58" t="s">
        <v>1358</v>
      </c>
      <c r="F723" s="54">
        <v>0</v>
      </c>
      <c r="G723" s="55">
        <v>0</v>
      </c>
      <c r="H723" s="47">
        <v>1</v>
      </c>
      <c r="I723" s="44">
        <v>0</v>
      </c>
      <c r="AME723" s="50"/>
    </row>
    <row r="724" spans="1:1019" ht="20.100000000000001" customHeight="1" x14ac:dyDescent="0.3">
      <c r="A724" s="58" t="s">
        <v>1286</v>
      </c>
      <c r="B724" s="58" t="s">
        <v>22</v>
      </c>
      <c r="C724" s="45" t="s">
        <v>43</v>
      </c>
      <c r="D724" s="46" t="s">
        <v>9</v>
      </c>
      <c r="E724" s="58" t="s">
        <v>1359</v>
      </c>
      <c r="F724" s="54">
        <v>0</v>
      </c>
      <c r="G724" s="55">
        <v>0</v>
      </c>
      <c r="H724" s="47">
        <v>1</v>
      </c>
      <c r="I724" s="44">
        <v>0</v>
      </c>
      <c r="AME724" s="50"/>
    </row>
    <row r="725" spans="1:1019" ht="20.100000000000001" customHeight="1" x14ac:dyDescent="0.3">
      <c r="A725" s="58" t="s">
        <v>54</v>
      </c>
      <c r="B725" s="58" t="s">
        <v>47</v>
      </c>
      <c r="C725" s="51" t="s">
        <v>9</v>
      </c>
      <c r="D725" s="46" t="s">
        <v>9</v>
      </c>
      <c r="E725" s="57" t="s">
        <v>1365</v>
      </c>
      <c r="F725" s="54">
        <v>1.82</v>
      </c>
      <c r="G725" s="55">
        <v>2.02</v>
      </c>
      <c r="H725" s="47">
        <v>1</v>
      </c>
      <c r="I725" s="44">
        <v>0</v>
      </c>
    </row>
    <row r="726" spans="1:1019" ht="20.100000000000001" customHeight="1" x14ac:dyDescent="0.3">
      <c r="A726" s="58" t="s">
        <v>1286</v>
      </c>
      <c r="B726" s="58" t="s">
        <v>23</v>
      </c>
      <c r="C726" s="45" t="s">
        <v>43</v>
      </c>
      <c r="D726" s="46" t="s">
        <v>9</v>
      </c>
      <c r="E726" s="58" t="s">
        <v>1360</v>
      </c>
      <c r="F726" s="54">
        <v>0</v>
      </c>
      <c r="G726" s="55">
        <v>0</v>
      </c>
      <c r="H726" s="47">
        <v>1</v>
      </c>
      <c r="I726" s="44">
        <v>0</v>
      </c>
      <c r="J726" s="44" t="s">
        <v>351</v>
      </c>
      <c r="AME726" s="50"/>
    </row>
    <row r="727" spans="1:1019" ht="20.100000000000001" customHeight="1" x14ac:dyDescent="0.3">
      <c r="A727" s="58" t="s">
        <v>1286</v>
      </c>
      <c r="B727" s="58" t="s">
        <v>23</v>
      </c>
      <c r="C727" s="45" t="s">
        <v>149</v>
      </c>
      <c r="D727" s="46" t="s">
        <v>9</v>
      </c>
      <c r="E727" s="58" t="s">
        <v>1361</v>
      </c>
      <c r="F727" s="54">
        <v>0</v>
      </c>
      <c r="G727" s="55">
        <v>0</v>
      </c>
      <c r="H727" s="47">
        <v>1</v>
      </c>
      <c r="I727" s="44">
        <v>0</v>
      </c>
      <c r="J727" s="44" t="s">
        <v>351</v>
      </c>
      <c r="AME727" s="50"/>
    </row>
    <row r="728" spans="1:1019" ht="20.100000000000001" customHeight="1" x14ac:dyDescent="0.3">
      <c r="A728" s="58" t="s">
        <v>25</v>
      </c>
      <c r="B728" s="58" t="s">
        <v>35</v>
      </c>
      <c r="C728" s="45" t="s">
        <v>611</v>
      </c>
      <c r="D728" s="46" t="s">
        <v>9</v>
      </c>
      <c r="E728" s="58" t="s">
        <v>1366</v>
      </c>
      <c r="F728" s="54">
        <v>0</v>
      </c>
      <c r="G728" s="55">
        <v>0</v>
      </c>
      <c r="H728" s="47">
        <v>1</v>
      </c>
      <c r="I728" s="44">
        <v>0</v>
      </c>
    </row>
    <row r="729" spans="1:1019" ht="20.100000000000001" customHeight="1" x14ac:dyDescent="0.3">
      <c r="A729" s="58" t="s">
        <v>25</v>
      </c>
      <c r="B729" s="58" t="s">
        <v>35</v>
      </c>
      <c r="C729" s="45" t="s">
        <v>611</v>
      </c>
      <c r="D729" s="46" t="s">
        <v>9</v>
      </c>
      <c r="E729" s="58" t="s">
        <v>1367</v>
      </c>
      <c r="F729" s="54">
        <v>0</v>
      </c>
      <c r="G729" s="55">
        <v>0</v>
      </c>
      <c r="H729" s="47">
        <v>1</v>
      </c>
      <c r="I729" s="44">
        <v>0</v>
      </c>
    </row>
    <row r="730" spans="1:1019" ht="20.100000000000001" customHeight="1" x14ac:dyDescent="0.3">
      <c r="A730" s="58" t="s">
        <v>25</v>
      </c>
      <c r="B730" s="58" t="s">
        <v>34</v>
      </c>
      <c r="C730" s="45" t="s">
        <v>109</v>
      </c>
      <c r="D730" s="46" t="s">
        <v>9</v>
      </c>
      <c r="E730" s="58" t="s">
        <v>1372</v>
      </c>
      <c r="F730" s="54">
        <v>0</v>
      </c>
      <c r="G730" s="55">
        <v>0</v>
      </c>
      <c r="H730" s="47">
        <v>1</v>
      </c>
      <c r="I730" s="44">
        <v>0</v>
      </c>
      <c r="AME730" s="50"/>
    </row>
    <row r="731" spans="1:1019" ht="20.100000000000001" customHeight="1" x14ac:dyDescent="0.3">
      <c r="A731" s="58" t="s">
        <v>25</v>
      </c>
      <c r="B731" s="58" t="s">
        <v>34</v>
      </c>
      <c r="C731" s="45" t="s">
        <v>50</v>
      </c>
      <c r="D731" s="46" t="s">
        <v>9</v>
      </c>
      <c r="E731" s="58" t="s">
        <v>1373</v>
      </c>
      <c r="F731" s="54">
        <v>0</v>
      </c>
      <c r="G731" s="55">
        <v>0</v>
      </c>
      <c r="H731" s="47">
        <v>1</v>
      </c>
      <c r="I731" s="44">
        <v>0</v>
      </c>
      <c r="AME731" s="50"/>
    </row>
    <row r="732" spans="1:1019" ht="20.100000000000001" customHeight="1" x14ac:dyDescent="0.3">
      <c r="A732" s="58" t="s">
        <v>25</v>
      </c>
      <c r="B732" s="58" t="s">
        <v>34</v>
      </c>
      <c r="C732" s="45" t="s">
        <v>856</v>
      </c>
      <c r="D732" s="46" t="s">
        <v>9</v>
      </c>
      <c r="E732" s="58" t="s">
        <v>1374</v>
      </c>
      <c r="F732" s="54">
        <v>0</v>
      </c>
      <c r="G732" s="55">
        <v>0</v>
      </c>
      <c r="H732" s="47">
        <v>1</v>
      </c>
      <c r="I732" s="44">
        <v>0</v>
      </c>
    </row>
    <row r="733" spans="1:1019" ht="20.100000000000001" customHeight="1" x14ac:dyDescent="0.3">
      <c r="A733" s="58" t="s">
        <v>1286</v>
      </c>
      <c r="B733" s="58" t="s">
        <v>22</v>
      </c>
      <c r="C733" s="45" t="s">
        <v>159</v>
      </c>
      <c r="D733" s="46" t="s">
        <v>9</v>
      </c>
      <c r="E733" s="58" t="s">
        <v>1368</v>
      </c>
      <c r="F733" s="54">
        <v>0</v>
      </c>
      <c r="G733" s="55">
        <v>0</v>
      </c>
      <c r="H733" s="47">
        <v>1</v>
      </c>
      <c r="I733" s="44">
        <v>0</v>
      </c>
    </row>
    <row r="734" spans="1:1019" ht="20.100000000000001" customHeight="1" x14ac:dyDescent="0.3">
      <c r="A734" s="58" t="s">
        <v>1286</v>
      </c>
      <c r="B734" s="58" t="s">
        <v>22</v>
      </c>
      <c r="C734" s="45" t="s">
        <v>168</v>
      </c>
      <c r="D734" s="46" t="s">
        <v>9</v>
      </c>
      <c r="E734" s="58" t="s">
        <v>1369</v>
      </c>
      <c r="F734" s="54">
        <v>0</v>
      </c>
      <c r="G734" s="55">
        <v>0</v>
      </c>
      <c r="H734" s="47">
        <v>1</v>
      </c>
      <c r="I734" s="44">
        <v>0</v>
      </c>
    </row>
    <row r="735" spans="1:1019" ht="20.100000000000001" customHeight="1" x14ac:dyDescent="0.3">
      <c r="A735" s="58" t="s">
        <v>54</v>
      </c>
      <c r="B735" s="58" t="s">
        <v>47</v>
      </c>
      <c r="C735" s="51" t="s">
        <v>9</v>
      </c>
      <c r="D735" s="46" t="s">
        <v>9</v>
      </c>
      <c r="E735" s="57" t="s">
        <v>1375</v>
      </c>
      <c r="F735" s="54">
        <v>1.82</v>
      </c>
      <c r="G735" s="55">
        <v>2.02</v>
      </c>
      <c r="H735" s="47">
        <v>1</v>
      </c>
      <c r="I735" s="44">
        <v>0</v>
      </c>
      <c r="AME735" s="50"/>
    </row>
    <row r="736" spans="1:1019" ht="20.100000000000001" customHeight="1" x14ac:dyDescent="0.3">
      <c r="A736" s="58" t="s">
        <v>1286</v>
      </c>
      <c r="B736" s="58" t="s">
        <v>23</v>
      </c>
      <c r="C736" s="45" t="s">
        <v>168</v>
      </c>
      <c r="D736" s="46" t="s">
        <v>9</v>
      </c>
      <c r="E736" s="58" t="s">
        <v>1370</v>
      </c>
      <c r="F736" s="54">
        <v>0</v>
      </c>
      <c r="G736" s="55">
        <v>0</v>
      </c>
      <c r="H736" s="47">
        <v>1</v>
      </c>
      <c r="I736" s="44">
        <v>0</v>
      </c>
      <c r="AME736" s="50"/>
    </row>
    <row r="737" spans="1:1019" ht="20.100000000000001" customHeight="1" x14ac:dyDescent="0.3">
      <c r="A737" s="58" t="s">
        <v>1286</v>
      </c>
      <c r="B737" s="58" t="s">
        <v>23</v>
      </c>
      <c r="C737" s="45" t="s">
        <v>159</v>
      </c>
      <c r="D737" s="46" t="s">
        <v>9</v>
      </c>
      <c r="E737" s="58" t="s">
        <v>1371</v>
      </c>
      <c r="F737" s="54">
        <v>0</v>
      </c>
      <c r="G737" s="55">
        <v>0</v>
      </c>
      <c r="H737" s="47">
        <v>1</v>
      </c>
      <c r="I737" s="44">
        <v>0</v>
      </c>
    </row>
    <row r="738" spans="1:1019" ht="20.100000000000001" customHeight="1" x14ac:dyDescent="0.3">
      <c r="A738" s="58" t="s">
        <v>25</v>
      </c>
      <c r="B738" s="58" t="s">
        <v>35</v>
      </c>
      <c r="C738" s="45" t="s">
        <v>611</v>
      </c>
      <c r="D738" s="46" t="s">
        <v>9</v>
      </c>
      <c r="E738" s="58" t="s">
        <v>1376</v>
      </c>
      <c r="F738" s="54">
        <v>0</v>
      </c>
      <c r="G738" s="55">
        <v>0</v>
      </c>
      <c r="H738" s="47">
        <v>1</v>
      </c>
      <c r="I738" s="44">
        <v>0</v>
      </c>
    </row>
    <row r="739" spans="1:1019" ht="20.100000000000001" customHeight="1" x14ac:dyDescent="0.3">
      <c r="A739" s="58" t="s">
        <v>25</v>
      </c>
      <c r="B739" s="58" t="s">
        <v>35</v>
      </c>
      <c r="C739" s="45" t="s">
        <v>611</v>
      </c>
      <c r="D739" s="46" t="s">
        <v>9</v>
      </c>
      <c r="E739" s="58" t="s">
        <v>1377</v>
      </c>
      <c r="F739" s="54">
        <v>0</v>
      </c>
      <c r="G739" s="55">
        <v>0</v>
      </c>
      <c r="H739" s="47">
        <v>1</v>
      </c>
      <c r="I739" s="44">
        <v>0</v>
      </c>
    </row>
    <row r="740" spans="1:1019" ht="20.100000000000001" customHeight="1" x14ac:dyDescent="0.3">
      <c r="A740" s="58" t="s">
        <v>25</v>
      </c>
      <c r="B740" s="58" t="s">
        <v>34</v>
      </c>
      <c r="C740" s="45" t="s">
        <v>112</v>
      </c>
      <c r="D740" s="46" t="s">
        <v>9</v>
      </c>
      <c r="E740" s="58" t="s">
        <v>1382</v>
      </c>
      <c r="F740" s="54">
        <v>0</v>
      </c>
      <c r="G740" s="55">
        <v>0</v>
      </c>
      <c r="H740" s="47">
        <v>1</v>
      </c>
      <c r="I740" s="44">
        <v>0</v>
      </c>
      <c r="AME740" s="50"/>
    </row>
    <row r="741" spans="1:1019" ht="20.100000000000001" customHeight="1" x14ac:dyDescent="0.3">
      <c r="A741" s="58" t="s">
        <v>25</v>
      </c>
      <c r="B741" s="58" t="s">
        <v>34</v>
      </c>
      <c r="C741" s="45" t="s">
        <v>95</v>
      </c>
      <c r="D741" s="46" t="s">
        <v>9</v>
      </c>
      <c r="E741" s="58" t="s">
        <v>1383</v>
      </c>
      <c r="F741" s="54">
        <v>0</v>
      </c>
      <c r="G741" s="55">
        <v>0</v>
      </c>
      <c r="H741" s="47">
        <v>1</v>
      </c>
      <c r="I741" s="44">
        <v>0</v>
      </c>
      <c r="AME741" s="50"/>
    </row>
    <row r="742" spans="1:1019" ht="20.100000000000001" customHeight="1" x14ac:dyDescent="0.3">
      <c r="A742" s="58" t="s">
        <v>25</v>
      </c>
      <c r="B742" s="58" t="s">
        <v>34</v>
      </c>
      <c r="C742" s="45" t="s">
        <v>814</v>
      </c>
      <c r="D742" s="46" t="s">
        <v>9</v>
      </c>
      <c r="E742" s="58" t="s">
        <v>1384</v>
      </c>
      <c r="F742" s="54">
        <v>0</v>
      </c>
      <c r="G742" s="55">
        <v>0</v>
      </c>
      <c r="H742" s="47">
        <v>1</v>
      </c>
      <c r="I742" s="44">
        <v>0</v>
      </c>
    </row>
    <row r="743" spans="1:1019" ht="20.100000000000001" customHeight="1" x14ac:dyDescent="0.3">
      <c r="A743" s="58" t="s">
        <v>51</v>
      </c>
      <c r="B743" s="58" t="s">
        <v>22</v>
      </c>
      <c r="C743" s="45" t="s">
        <v>56</v>
      </c>
      <c r="D743" s="46" t="s">
        <v>9</v>
      </c>
      <c r="E743" s="58" t="s">
        <v>1378</v>
      </c>
      <c r="F743" s="54">
        <v>0</v>
      </c>
      <c r="G743" s="55">
        <v>0</v>
      </c>
      <c r="H743" s="47">
        <v>1</v>
      </c>
      <c r="I743" s="44">
        <v>0</v>
      </c>
    </row>
    <row r="744" spans="1:1019" ht="20.100000000000001" customHeight="1" x14ac:dyDescent="0.3">
      <c r="A744" s="58" t="s">
        <v>51</v>
      </c>
      <c r="B744" s="58" t="s">
        <v>22</v>
      </c>
      <c r="C744" s="45" t="s">
        <v>13</v>
      </c>
      <c r="D744" s="46" t="s">
        <v>9</v>
      </c>
      <c r="E744" s="58" t="s">
        <v>1379</v>
      </c>
      <c r="F744" s="54">
        <v>0</v>
      </c>
      <c r="G744" s="55">
        <v>0</v>
      </c>
      <c r="H744" s="47">
        <v>1</v>
      </c>
      <c r="I744" s="44">
        <v>0</v>
      </c>
    </row>
    <row r="745" spans="1:1019" ht="20.100000000000001" customHeight="1" x14ac:dyDescent="0.3">
      <c r="A745" s="58" t="s">
        <v>54</v>
      </c>
      <c r="B745" s="58" t="s">
        <v>47</v>
      </c>
      <c r="C745" s="51" t="s">
        <v>9</v>
      </c>
      <c r="D745" s="46" t="s">
        <v>9</v>
      </c>
      <c r="E745" s="57" t="s">
        <v>1385</v>
      </c>
      <c r="F745" s="55">
        <v>-3.5000000000000003E-2</v>
      </c>
      <c r="G745" s="55">
        <v>-1.4999999999999999E-2</v>
      </c>
      <c r="H745" s="47">
        <v>1</v>
      </c>
      <c r="I745" s="44">
        <v>0</v>
      </c>
      <c r="AME745" s="50"/>
    </row>
    <row r="746" spans="1:1019" ht="20.100000000000001" customHeight="1" x14ac:dyDescent="0.3">
      <c r="A746" s="58" t="s">
        <v>51</v>
      </c>
      <c r="B746" s="58" t="s">
        <v>23</v>
      </c>
      <c r="C746" s="45" t="s">
        <v>13</v>
      </c>
      <c r="D746" s="46" t="s">
        <v>9</v>
      </c>
      <c r="E746" s="58" t="s">
        <v>1380</v>
      </c>
      <c r="F746" s="54">
        <v>0</v>
      </c>
      <c r="G746" s="55">
        <v>0</v>
      </c>
      <c r="H746" s="47">
        <v>1</v>
      </c>
      <c r="I746" s="44">
        <v>0</v>
      </c>
      <c r="AME746" s="50"/>
    </row>
    <row r="747" spans="1:1019" ht="20.100000000000001" customHeight="1" x14ac:dyDescent="0.3">
      <c r="A747" s="58" t="s">
        <v>51</v>
      </c>
      <c r="B747" s="58" t="s">
        <v>23</v>
      </c>
      <c r="C747" s="45" t="s">
        <v>56</v>
      </c>
      <c r="D747" s="46" t="s">
        <v>9</v>
      </c>
      <c r="E747" s="58" t="s">
        <v>1381</v>
      </c>
      <c r="F747" s="54">
        <v>0</v>
      </c>
      <c r="G747" s="55">
        <v>0</v>
      </c>
      <c r="H747" s="47">
        <v>1</v>
      </c>
      <c r="I747" s="44">
        <v>0</v>
      </c>
    </row>
    <row r="748" spans="1:1019" ht="20.100000000000001" customHeight="1" x14ac:dyDescent="0.3">
      <c r="A748" s="58" t="s">
        <v>25</v>
      </c>
      <c r="B748" s="58" t="s">
        <v>35</v>
      </c>
      <c r="C748" s="45" t="s">
        <v>611</v>
      </c>
      <c r="D748" s="46" t="s">
        <v>9</v>
      </c>
      <c r="E748" s="58" t="s">
        <v>1386</v>
      </c>
      <c r="F748" s="54">
        <v>0</v>
      </c>
      <c r="G748" s="55">
        <v>0</v>
      </c>
      <c r="H748" s="47">
        <v>1</v>
      </c>
      <c r="I748" s="44">
        <v>0</v>
      </c>
      <c r="J748" s="44" t="s">
        <v>351</v>
      </c>
      <c r="AME748" s="50"/>
    </row>
    <row r="749" spans="1:1019" ht="20.100000000000001" customHeight="1" x14ac:dyDescent="0.3">
      <c r="A749" s="58" t="s">
        <v>25</v>
      </c>
      <c r="B749" s="58" t="s">
        <v>34</v>
      </c>
      <c r="C749" s="45" t="s">
        <v>159</v>
      </c>
      <c r="D749" s="46" t="s">
        <v>9</v>
      </c>
      <c r="E749" s="58" t="s">
        <v>1391</v>
      </c>
      <c r="F749" s="54">
        <v>0</v>
      </c>
      <c r="G749" s="55">
        <v>0</v>
      </c>
      <c r="H749" s="47">
        <v>1</v>
      </c>
      <c r="I749" s="44">
        <v>0</v>
      </c>
    </row>
    <row r="750" spans="1:1019" ht="20.100000000000001" customHeight="1" x14ac:dyDescent="0.3">
      <c r="A750" s="58" t="s">
        <v>25</v>
      </c>
      <c r="B750" s="58" t="s">
        <v>34</v>
      </c>
      <c r="C750" s="45" t="s">
        <v>773</v>
      </c>
      <c r="D750" s="46" t="s">
        <v>9</v>
      </c>
      <c r="E750" s="58" t="s">
        <v>1392</v>
      </c>
      <c r="F750" s="54">
        <v>0</v>
      </c>
      <c r="G750" s="55">
        <v>0</v>
      </c>
      <c r="H750" s="47">
        <v>1</v>
      </c>
      <c r="I750" s="44">
        <v>0</v>
      </c>
    </row>
    <row r="751" spans="1:1019" ht="20.100000000000001" customHeight="1" x14ac:dyDescent="0.3">
      <c r="A751" s="58" t="s">
        <v>25</v>
      </c>
      <c r="B751" s="58" t="s">
        <v>34</v>
      </c>
      <c r="C751" s="45" t="s">
        <v>835</v>
      </c>
      <c r="D751" s="46" t="s">
        <v>9</v>
      </c>
      <c r="E751" s="58" t="s">
        <v>1393</v>
      </c>
      <c r="F751" s="54">
        <v>0</v>
      </c>
      <c r="G751" s="55">
        <v>0</v>
      </c>
      <c r="H751" s="47">
        <v>1</v>
      </c>
      <c r="I751" s="44">
        <v>0</v>
      </c>
    </row>
    <row r="752" spans="1:1019" ht="20.100000000000001" customHeight="1" x14ac:dyDescent="0.3">
      <c r="A752" s="58" t="s">
        <v>51</v>
      </c>
      <c r="B752" s="58" t="s">
        <v>22</v>
      </c>
      <c r="C752" s="45" t="s">
        <v>49</v>
      </c>
      <c r="D752" s="46" t="s">
        <v>9</v>
      </c>
      <c r="E752" s="58" t="s">
        <v>1387</v>
      </c>
      <c r="F752" s="54">
        <v>0</v>
      </c>
      <c r="G752" s="55">
        <v>0</v>
      </c>
      <c r="H752" s="47">
        <v>1</v>
      </c>
      <c r="I752" s="44">
        <v>0</v>
      </c>
    </row>
    <row r="753" spans="1:1020" ht="20.100000000000001" customHeight="1" x14ac:dyDescent="0.3">
      <c r="A753" s="58" t="s">
        <v>51</v>
      </c>
      <c r="B753" s="58" t="s">
        <v>22</v>
      </c>
      <c r="C753" s="45" t="s">
        <v>57</v>
      </c>
      <c r="D753" s="46" t="s">
        <v>9</v>
      </c>
      <c r="E753" s="58" t="s">
        <v>1388</v>
      </c>
      <c r="F753" s="54">
        <v>0</v>
      </c>
      <c r="G753" s="55">
        <v>0</v>
      </c>
      <c r="H753" s="47">
        <v>1</v>
      </c>
      <c r="I753" s="44">
        <v>0</v>
      </c>
      <c r="K753" s="48" t="str">
        <f>IF(ISNUMBER(SEARCH("MK_", A2)), IF(ISNUMBER(SEARCH("1", A2)), 1, IF(ISNUMBER(SEARCH("2", A2)), 2, IF(ISNUMBER(SEARCH("3", A2)), 3, IF(ISNUMBER(SEARCH("4", A2)), 4, IF(ISNUMBER(SEARCH("5", A2)), 5, "-"))))),D2)</f>
        <v>-</v>
      </c>
      <c r="AMF753" s="44"/>
    </row>
    <row r="754" spans="1:1020" ht="20.100000000000001" customHeight="1" x14ac:dyDescent="0.3">
      <c r="A754" s="58" t="s">
        <v>54</v>
      </c>
      <c r="B754" s="58" t="s">
        <v>47</v>
      </c>
      <c r="C754" s="51" t="s">
        <v>9</v>
      </c>
      <c r="D754" s="46" t="s">
        <v>9</v>
      </c>
      <c r="E754" s="57" t="s">
        <v>1394</v>
      </c>
      <c r="F754" s="55">
        <v>-3.5000000000000003E-2</v>
      </c>
      <c r="G754" s="55">
        <v>-1.4999999999999999E-2</v>
      </c>
      <c r="H754" s="47">
        <v>1</v>
      </c>
      <c r="I754" s="44">
        <v>0</v>
      </c>
      <c r="J754" s="44" t="s">
        <v>85</v>
      </c>
      <c r="AME754" s="50"/>
    </row>
    <row r="755" spans="1:1020" ht="20.100000000000001" customHeight="1" x14ac:dyDescent="0.3">
      <c r="A755" s="58" t="s">
        <v>51</v>
      </c>
      <c r="B755" s="58" t="s">
        <v>23</v>
      </c>
      <c r="C755" s="45" t="s">
        <v>57</v>
      </c>
      <c r="D755" s="46" t="s">
        <v>9</v>
      </c>
      <c r="E755" s="58" t="s">
        <v>1389</v>
      </c>
      <c r="F755" s="54">
        <v>0</v>
      </c>
      <c r="G755" s="55">
        <v>0</v>
      </c>
      <c r="H755" s="47">
        <v>1</v>
      </c>
      <c r="I755" s="44">
        <v>0</v>
      </c>
      <c r="J755" s="44" t="s">
        <v>54</v>
      </c>
      <c r="AME755" s="50"/>
    </row>
    <row r="756" spans="1:1020" ht="20.100000000000001" customHeight="1" x14ac:dyDescent="0.3">
      <c r="A756" s="58" t="s">
        <v>51</v>
      </c>
      <c r="B756" s="58" t="s">
        <v>23</v>
      </c>
      <c r="C756" s="45" t="s">
        <v>49</v>
      </c>
      <c r="D756" s="46" t="s">
        <v>9</v>
      </c>
      <c r="E756" s="58" t="s">
        <v>1390</v>
      </c>
      <c r="F756" s="54">
        <v>0</v>
      </c>
      <c r="G756" s="55">
        <v>0</v>
      </c>
      <c r="H756" s="47">
        <v>1</v>
      </c>
      <c r="I756" s="44">
        <v>0</v>
      </c>
      <c r="J756" s="44" t="s">
        <v>53</v>
      </c>
    </row>
    <row r="757" spans="1:1020" ht="20.100000000000001" customHeight="1" x14ac:dyDescent="0.3">
      <c r="A757" s="58" t="s">
        <v>25</v>
      </c>
      <c r="B757" s="58" t="s">
        <v>35</v>
      </c>
      <c r="C757" s="45" t="s">
        <v>611</v>
      </c>
      <c r="D757" s="46" t="s">
        <v>9</v>
      </c>
      <c r="E757" s="58" t="s">
        <v>1347</v>
      </c>
      <c r="F757" s="54">
        <v>0</v>
      </c>
      <c r="G757" s="55">
        <v>0</v>
      </c>
      <c r="H757" s="47">
        <v>1</v>
      </c>
      <c r="I757" s="44">
        <v>0</v>
      </c>
      <c r="AME757" s="50"/>
    </row>
    <row r="758" spans="1:1020" ht="20.100000000000001" customHeight="1" x14ac:dyDescent="0.3">
      <c r="A758" s="58" t="s">
        <v>85</v>
      </c>
      <c r="B758" s="58" t="s">
        <v>23</v>
      </c>
      <c r="C758" s="45" t="s">
        <v>1348</v>
      </c>
      <c r="D758" s="46" t="s">
        <v>9</v>
      </c>
      <c r="E758" s="58" t="s">
        <v>1350</v>
      </c>
      <c r="F758" s="54">
        <v>0</v>
      </c>
      <c r="G758" s="55">
        <v>0</v>
      </c>
      <c r="H758" s="47">
        <v>1</v>
      </c>
      <c r="I758" s="44">
        <v>0</v>
      </c>
      <c r="AME758" s="50"/>
    </row>
    <row r="759" spans="1:1020" ht="20.100000000000001" customHeight="1" x14ac:dyDescent="0.3">
      <c r="A759" s="58" t="s">
        <v>85</v>
      </c>
      <c r="B759" s="58" t="s">
        <v>23</v>
      </c>
      <c r="C759" s="45" t="s">
        <v>1349</v>
      </c>
      <c r="D759" s="46" t="s">
        <v>9</v>
      </c>
      <c r="E759" s="58" t="s">
        <v>1351</v>
      </c>
      <c r="F759" s="54">
        <v>0</v>
      </c>
      <c r="G759" s="55">
        <v>0</v>
      </c>
      <c r="H759" s="47">
        <v>1</v>
      </c>
      <c r="I759" s="44">
        <v>0</v>
      </c>
      <c r="AME759" s="50"/>
    </row>
    <row r="760" spans="1:1020" ht="20.100000000000001" customHeight="1" x14ac:dyDescent="0.3">
      <c r="A760" s="58" t="s">
        <v>85</v>
      </c>
      <c r="B760" s="58" t="s">
        <v>23</v>
      </c>
      <c r="C760" s="45" t="s">
        <v>43</v>
      </c>
      <c r="D760" s="46" t="s">
        <v>9</v>
      </c>
      <c r="E760" s="58" t="s">
        <v>1352</v>
      </c>
      <c r="F760" s="54">
        <v>0</v>
      </c>
      <c r="G760" s="55">
        <v>0</v>
      </c>
      <c r="H760" s="47">
        <v>1</v>
      </c>
      <c r="I760" s="44">
        <v>0</v>
      </c>
      <c r="AME760" s="50"/>
    </row>
  </sheetData>
  <conditionalFormatting sqref="A2:H459 A461:H672 A687:H690 A686:E686 H686 A692:H695 A691:E691 H691 A697:H1564 A696:E696 H696 A674:H677 A673:E673 H673 A679:H685 A678:E678 H678">
    <cfRule type="expression" dxfId="1193" priority="1713" stopIfTrue="1">
      <formula>$A2=$J$7</formula>
    </cfRule>
    <cfRule type="expression" dxfId="1192" priority="1714" stopIfTrue="1">
      <formula>$A2=$J$6</formula>
    </cfRule>
    <cfRule type="expression" dxfId="1191" priority="1715" stopIfTrue="1">
      <formula>$A2=$J$5</formula>
    </cfRule>
    <cfRule type="expression" dxfId="1190" priority="1716" stopIfTrue="1">
      <formula>$A2=$J$4</formula>
    </cfRule>
    <cfRule type="expression" dxfId="1189" priority="1717" stopIfTrue="1">
      <formula>$A2=$J$3</formula>
    </cfRule>
    <cfRule type="expression" dxfId="1188" priority="1718" stopIfTrue="1">
      <formula>$A2=#REF!</formula>
    </cfRule>
    <cfRule type="expression" dxfId="1187" priority="1719" stopIfTrue="1">
      <formula>$A2=$J$1</formula>
    </cfRule>
  </conditionalFormatting>
  <conditionalFormatting sqref="A2:H459 A461:H672 A687:H690 A686:E686 H686 A692:H695 A691:E691 H691 A697:H1333 A696:E696 H696 A674:H677 A673:E673 H673 A679:H685 A678:E678 H678">
    <cfRule type="expression" dxfId="1186" priority="1720">
      <formula>$A2=$J$8</formula>
    </cfRule>
  </conditionalFormatting>
  <conditionalFormatting sqref="A460:H460">
    <cfRule type="expression" dxfId="1185" priority="41" stopIfTrue="1">
      <formula>$A460=$J$7</formula>
    </cfRule>
    <cfRule type="expression" dxfId="1184" priority="42" stopIfTrue="1">
      <formula>$A460=$J$6</formula>
    </cfRule>
    <cfRule type="expression" dxfId="1183" priority="43" stopIfTrue="1">
      <formula>$A460=$J$5</formula>
    </cfRule>
    <cfRule type="expression" dxfId="1182" priority="44" stopIfTrue="1">
      <formula>$A460=$J$4</formula>
    </cfRule>
    <cfRule type="expression" dxfId="1181" priority="45" stopIfTrue="1">
      <formula>$A460=$J$3</formula>
    </cfRule>
    <cfRule type="expression" dxfId="1180" priority="46" stopIfTrue="1">
      <formula>$A460=#REF!</formula>
    </cfRule>
    <cfRule type="expression" dxfId="1179" priority="47" stopIfTrue="1">
      <formula>$A460=$J$1</formula>
    </cfRule>
  </conditionalFormatting>
  <conditionalFormatting sqref="A460:H460">
    <cfRule type="expression" dxfId="1178" priority="48">
      <formula>$A460=$J$8</formula>
    </cfRule>
  </conditionalFormatting>
  <conditionalFormatting sqref="F686:G686">
    <cfRule type="expression" dxfId="1177" priority="33" stopIfTrue="1">
      <formula>$A686=$J$7</formula>
    </cfRule>
    <cfRule type="expression" dxfId="1176" priority="34" stopIfTrue="1">
      <formula>$A686=$J$6</formula>
    </cfRule>
    <cfRule type="expression" dxfId="1175" priority="35" stopIfTrue="1">
      <formula>$A686=$J$5</formula>
    </cfRule>
    <cfRule type="expression" dxfId="1174" priority="36" stopIfTrue="1">
      <formula>$A686=$J$4</formula>
    </cfRule>
    <cfRule type="expression" dxfId="1173" priority="37" stopIfTrue="1">
      <formula>$A686=$J$3</formula>
    </cfRule>
    <cfRule type="expression" dxfId="1172" priority="38" stopIfTrue="1">
      <formula>$A686=#REF!</formula>
    </cfRule>
    <cfRule type="expression" dxfId="1171" priority="39" stopIfTrue="1">
      <formula>$A686=$J$1</formula>
    </cfRule>
  </conditionalFormatting>
  <conditionalFormatting sqref="F686:G686">
    <cfRule type="expression" dxfId="1170" priority="40">
      <formula>$A686=$J$8</formula>
    </cfRule>
  </conditionalFormatting>
  <conditionalFormatting sqref="F691:G691">
    <cfRule type="expression" dxfId="1169" priority="25" stopIfTrue="1">
      <formula>$A691=$J$7</formula>
    </cfRule>
    <cfRule type="expression" dxfId="1168" priority="26" stopIfTrue="1">
      <formula>$A691=$J$6</formula>
    </cfRule>
    <cfRule type="expression" dxfId="1167" priority="27" stopIfTrue="1">
      <formula>$A691=$J$5</formula>
    </cfRule>
    <cfRule type="expression" dxfId="1166" priority="28" stopIfTrue="1">
      <formula>$A691=$J$4</formula>
    </cfRule>
    <cfRule type="expression" dxfId="1165" priority="29" stopIfTrue="1">
      <formula>$A691=$J$3</formula>
    </cfRule>
    <cfRule type="expression" dxfId="1164" priority="30" stopIfTrue="1">
      <formula>$A691=#REF!</formula>
    </cfRule>
    <cfRule type="expression" dxfId="1163" priority="31" stopIfTrue="1">
      <formula>$A691=$J$1</formula>
    </cfRule>
  </conditionalFormatting>
  <conditionalFormatting sqref="F691:G691">
    <cfRule type="expression" dxfId="1162" priority="32">
      <formula>$A691=$J$8</formula>
    </cfRule>
  </conditionalFormatting>
  <conditionalFormatting sqref="F696:G696">
    <cfRule type="expression" dxfId="1161" priority="17" stopIfTrue="1">
      <formula>$A696=$J$7</formula>
    </cfRule>
    <cfRule type="expression" dxfId="1160" priority="18" stopIfTrue="1">
      <formula>$A696=$J$6</formula>
    </cfRule>
    <cfRule type="expression" dxfId="1159" priority="19" stopIfTrue="1">
      <formula>$A696=$J$5</formula>
    </cfRule>
    <cfRule type="expression" dxfId="1158" priority="20" stopIfTrue="1">
      <formula>$A696=$J$4</formula>
    </cfRule>
    <cfRule type="expression" dxfId="1157" priority="21" stopIfTrue="1">
      <formula>$A696=$J$3</formula>
    </cfRule>
    <cfRule type="expression" dxfId="1156" priority="22" stopIfTrue="1">
      <formula>$A696=#REF!</formula>
    </cfRule>
    <cfRule type="expression" dxfId="1155" priority="23" stopIfTrue="1">
      <formula>$A696=$J$1</formula>
    </cfRule>
  </conditionalFormatting>
  <conditionalFormatting sqref="F696:G696">
    <cfRule type="expression" dxfId="1154" priority="24">
      <formula>$A696=$J$8</formula>
    </cfRule>
  </conditionalFormatting>
  <conditionalFormatting sqref="F673:G673">
    <cfRule type="expression" dxfId="1153" priority="9" stopIfTrue="1">
      <formula>$A673=$J$7</formula>
    </cfRule>
    <cfRule type="expression" dxfId="1152" priority="10" stopIfTrue="1">
      <formula>$A673=$J$6</formula>
    </cfRule>
    <cfRule type="expression" dxfId="1151" priority="11" stopIfTrue="1">
      <formula>$A673=$J$5</formula>
    </cfRule>
    <cfRule type="expression" dxfId="1150" priority="12" stopIfTrue="1">
      <formula>$A673=$J$4</formula>
    </cfRule>
    <cfRule type="expression" dxfId="1149" priority="13" stopIfTrue="1">
      <formula>$A673=$J$3</formula>
    </cfRule>
    <cfRule type="expression" dxfId="1148" priority="14" stopIfTrue="1">
      <formula>$A673=#REF!</formula>
    </cfRule>
    <cfRule type="expression" dxfId="1147" priority="15" stopIfTrue="1">
      <formula>$A673=$J$1</formula>
    </cfRule>
  </conditionalFormatting>
  <conditionalFormatting sqref="F673:G673">
    <cfRule type="expression" dxfId="1146" priority="16">
      <formula>$A673=$J$8</formula>
    </cfRule>
  </conditionalFormatting>
  <conditionalFormatting sqref="F678:G678">
    <cfRule type="expression" dxfId="1145" priority="1" stopIfTrue="1">
      <formula>$A678=$J$7</formula>
    </cfRule>
    <cfRule type="expression" dxfId="1144" priority="2" stopIfTrue="1">
      <formula>$A678=$J$6</formula>
    </cfRule>
    <cfRule type="expression" dxfId="1143" priority="3" stopIfTrue="1">
      <formula>$A678=$J$5</formula>
    </cfRule>
    <cfRule type="expression" dxfId="1142" priority="4" stopIfTrue="1">
      <formula>$A678=$J$4</formula>
    </cfRule>
    <cfRule type="expression" dxfId="1141" priority="5" stopIfTrue="1">
      <formula>$A678=$J$3</formula>
    </cfRule>
    <cfRule type="expression" dxfId="1140" priority="6" stopIfTrue="1">
      <formula>$A678=#REF!</formula>
    </cfRule>
    <cfRule type="expression" dxfId="1139" priority="7" stopIfTrue="1">
      <formula>$A678=$J$1</formula>
    </cfRule>
  </conditionalFormatting>
  <conditionalFormatting sqref="F678:G678">
    <cfRule type="expression" dxfId="1138" priority="8">
      <formula>$A678=$J$8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760"/>
  <sheetViews>
    <sheetView topLeftCell="A651" zoomScale="70" zoomScaleNormal="70" workbookViewId="0">
      <selection activeCell="F678" sqref="F678:G678"/>
    </sheetView>
  </sheetViews>
  <sheetFormatPr defaultColWidth="35.7109375" defaultRowHeight="18.75" x14ac:dyDescent="0.3"/>
  <cols>
    <col min="1" max="1" width="23.42578125" style="58" customWidth="1"/>
    <col min="2" max="2" width="36" style="58" customWidth="1"/>
    <col min="3" max="3" width="74.28515625" style="45" customWidth="1"/>
    <col min="4" max="4" width="27.7109375" style="46" customWidth="1"/>
    <col min="5" max="5" width="100.710937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62" t="s">
        <v>0</v>
      </c>
      <c r="B1" s="62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58" t="s">
        <v>25</v>
      </c>
      <c r="B2" s="58" t="s">
        <v>32</v>
      </c>
      <c r="C2" s="45" t="s">
        <v>9</v>
      </c>
      <c r="D2" s="46" t="s">
        <v>9</v>
      </c>
      <c r="E2" s="58" t="s">
        <v>610</v>
      </c>
      <c r="F2" s="54">
        <v>0</v>
      </c>
      <c r="G2" s="55">
        <v>0</v>
      </c>
      <c r="H2" s="47">
        <v>1</v>
      </c>
      <c r="I2" s="44">
        <v>0</v>
      </c>
      <c r="K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" s="44"/>
    </row>
    <row r="3" spans="1:1020" ht="20.100000000000001" customHeight="1" x14ac:dyDescent="0.3">
      <c r="A3" s="58" t="s">
        <v>25</v>
      </c>
      <c r="B3" s="58" t="s">
        <v>100</v>
      </c>
      <c r="C3" s="45" t="s">
        <v>611</v>
      </c>
      <c r="D3" s="46" t="s">
        <v>9</v>
      </c>
      <c r="E3" s="58" t="s">
        <v>612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58" t="s">
        <v>25</v>
      </c>
      <c r="B4" s="58" t="s">
        <v>101</v>
      </c>
      <c r="C4" s="45" t="s">
        <v>613</v>
      </c>
      <c r="D4" s="46" t="s">
        <v>9</v>
      </c>
      <c r="E4" s="58" t="s">
        <v>614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58" t="s">
        <v>85</v>
      </c>
      <c r="B5" s="58" t="s">
        <v>23</v>
      </c>
      <c r="C5" s="45" t="s">
        <v>92</v>
      </c>
      <c r="D5" s="46" t="s">
        <v>9</v>
      </c>
      <c r="E5" s="57" t="s">
        <v>633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58" t="s">
        <v>25</v>
      </c>
      <c r="B6" s="58" t="s">
        <v>35</v>
      </c>
      <c r="C6" s="45" t="s">
        <v>611</v>
      </c>
      <c r="D6" s="46" t="s">
        <v>9</v>
      </c>
      <c r="E6" s="58" t="s">
        <v>712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58" t="s">
        <v>25</v>
      </c>
      <c r="B7" s="58" t="s">
        <v>115</v>
      </c>
      <c r="C7" s="45" t="s">
        <v>635</v>
      </c>
      <c r="D7" s="46" t="s">
        <v>56</v>
      </c>
      <c r="E7" s="58" t="s">
        <v>615</v>
      </c>
      <c r="F7" s="54">
        <v>0</v>
      </c>
      <c r="G7" s="55">
        <v>0</v>
      </c>
      <c r="H7" s="47">
        <v>1</v>
      </c>
      <c r="I7" s="44">
        <v>0</v>
      </c>
      <c r="J7" s="44" t="s">
        <v>54</v>
      </c>
      <c r="AME7" s="50"/>
    </row>
    <row r="8" spans="1:1020" ht="20.100000000000001" customHeight="1" x14ac:dyDescent="0.3">
      <c r="A8" s="58" t="s">
        <v>25</v>
      </c>
      <c r="B8" s="58" t="s">
        <v>115</v>
      </c>
      <c r="C8" s="45" t="s">
        <v>636</v>
      </c>
      <c r="D8" s="46" t="s">
        <v>56</v>
      </c>
      <c r="E8" s="58" t="s">
        <v>616</v>
      </c>
      <c r="F8" s="54">
        <v>0</v>
      </c>
      <c r="G8" s="55">
        <v>0</v>
      </c>
      <c r="H8" s="47">
        <v>1</v>
      </c>
      <c r="I8" s="44">
        <v>0</v>
      </c>
      <c r="J8" s="44" t="s">
        <v>351</v>
      </c>
      <c r="AME8" s="50"/>
    </row>
    <row r="9" spans="1:1020" ht="20.100000000000001" customHeight="1" x14ac:dyDescent="0.3">
      <c r="A9" s="58" t="s">
        <v>25</v>
      </c>
      <c r="B9" s="58" t="s">
        <v>115</v>
      </c>
      <c r="C9" s="45" t="s">
        <v>637</v>
      </c>
      <c r="D9" s="46" t="s">
        <v>56</v>
      </c>
      <c r="E9" s="58" t="s">
        <v>617</v>
      </c>
      <c r="F9" s="54">
        <v>0</v>
      </c>
      <c r="G9" s="55">
        <v>0</v>
      </c>
      <c r="H9" s="47">
        <v>1</v>
      </c>
      <c r="I9" s="44">
        <v>0</v>
      </c>
      <c r="AME9" s="50"/>
    </row>
    <row r="10" spans="1:1020" ht="20.100000000000001" customHeight="1" x14ac:dyDescent="0.3">
      <c r="A10" s="58" t="s">
        <v>25</v>
      </c>
      <c r="B10" s="58" t="s">
        <v>115</v>
      </c>
      <c r="C10" s="45" t="s">
        <v>638</v>
      </c>
      <c r="D10" s="46" t="s">
        <v>56</v>
      </c>
      <c r="E10" s="58" t="s">
        <v>618</v>
      </c>
      <c r="F10" s="54">
        <v>0</v>
      </c>
      <c r="G10" s="55">
        <v>0</v>
      </c>
      <c r="H10" s="47">
        <v>1</v>
      </c>
      <c r="I10" s="44">
        <v>0</v>
      </c>
      <c r="AME10" s="50"/>
    </row>
    <row r="11" spans="1:1020" ht="20.100000000000001" customHeight="1" x14ac:dyDescent="0.3">
      <c r="A11" s="58" t="s">
        <v>25</v>
      </c>
      <c r="B11" s="58" t="s">
        <v>115</v>
      </c>
      <c r="C11" s="45" t="s">
        <v>640</v>
      </c>
      <c r="D11" s="46" t="s">
        <v>56</v>
      </c>
      <c r="E11" s="58" t="s">
        <v>619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58" t="s">
        <v>25</v>
      </c>
      <c r="B12" s="58" t="s">
        <v>115</v>
      </c>
      <c r="C12" s="45" t="s">
        <v>641</v>
      </c>
      <c r="D12" s="46" t="s">
        <v>56</v>
      </c>
      <c r="E12" s="58" t="s">
        <v>620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58" t="s">
        <v>25</v>
      </c>
      <c r="B13" s="58" t="s">
        <v>115</v>
      </c>
      <c r="C13" s="45" t="s">
        <v>642</v>
      </c>
      <c r="D13" s="46" t="s">
        <v>56</v>
      </c>
      <c r="E13" s="58" t="s">
        <v>621</v>
      </c>
      <c r="F13" s="54">
        <v>0</v>
      </c>
      <c r="G13" s="55">
        <v>0</v>
      </c>
      <c r="H13" s="47">
        <v>1</v>
      </c>
      <c r="I13" s="44">
        <v>0</v>
      </c>
      <c r="AME13" s="50"/>
    </row>
    <row r="14" spans="1:1020" ht="20.100000000000001" customHeight="1" x14ac:dyDescent="0.3">
      <c r="A14" s="58" t="s">
        <v>25</v>
      </c>
      <c r="B14" s="58" t="s">
        <v>115</v>
      </c>
      <c r="C14" s="45" t="s">
        <v>643</v>
      </c>
      <c r="D14" s="46" t="s">
        <v>56</v>
      </c>
      <c r="E14" s="58" t="s">
        <v>622</v>
      </c>
      <c r="F14" s="54">
        <v>0</v>
      </c>
      <c r="G14" s="55">
        <v>0</v>
      </c>
      <c r="H14" s="47">
        <v>1</v>
      </c>
      <c r="I14" s="44">
        <v>0</v>
      </c>
      <c r="J14" s="44" t="s">
        <v>51</v>
      </c>
      <c r="AME14" s="50"/>
    </row>
    <row r="15" spans="1:1020" ht="20.100000000000001" customHeight="1" x14ac:dyDescent="0.3">
      <c r="A15" s="58" t="s">
        <v>25</v>
      </c>
      <c r="B15" s="58" t="s">
        <v>115</v>
      </c>
      <c r="C15" s="45" t="s">
        <v>644</v>
      </c>
      <c r="D15" s="46" t="s">
        <v>56</v>
      </c>
      <c r="E15" s="58" t="s">
        <v>623</v>
      </c>
      <c r="F15" s="54">
        <v>0</v>
      </c>
      <c r="G15" s="55">
        <v>0</v>
      </c>
      <c r="H15" s="47">
        <v>1</v>
      </c>
      <c r="I15" s="44">
        <v>0</v>
      </c>
      <c r="AME15" s="50"/>
    </row>
    <row r="16" spans="1:1020" ht="20.100000000000001" customHeight="1" x14ac:dyDescent="0.3">
      <c r="A16" s="58" t="s">
        <v>25</v>
      </c>
      <c r="B16" s="58" t="s">
        <v>115</v>
      </c>
      <c r="C16" s="45" t="s">
        <v>645</v>
      </c>
      <c r="D16" s="46" t="s">
        <v>56</v>
      </c>
      <c r="E16" s="58" t="s">
        <v>624</v>
      </c>
      <c r="F16" s="54">
        <v>0</v>
      </c>
      <c r="G16" s="55">
        <v>0</v>
      </c>
      <c r="H16" s="47">
        <v>1</v>
      </c>
      <c r="I16" s="44">
        <v>0</v>
      </c>
      <c r="J16" s="44" t="s">
        <v>53</v>
      </c>
      <c r="AME16" s="50"/>
    </row>
    <row r="17" spans="1:1019" ht="20.100000000000001" customHeight="1" x14ac:dyDescent="0.3">
      <c r="A17" s="58" t="s">
        <v>25</v>
      </c>
      <c r="B17" s="58" t="s">
        <v>115</v>
      </c>
      <c r="C17" s="45" t="s">
        <v>646</v>
      </c>
      <c r="D17" s="46" t="s">
        <v>56</v>
      </c>
      <c r="E17" s="58" t="s">
        <v>625</v>
      </c>
      <c r="F17" s="54">
        <v>0</v>
      </c>
      <c r="G17" s="55">
        <v>0</v>
      </c>
      <c r="H17" s="47">
        <v>1</v>
      </c>
      <c r="I17" s="44">
        <v>0</v>
      </c>
      <c r="J17" s="44" t="s">
        <v>25</v>
      </c>
      <c r="AME17" s="50"/>
    </row>
    <row r="18" spans="1:1019" ht="20.100000000000001" customHeight="1" x14ac:dyDescent="0.3">
      <c r="A18" s="58" t="s">
        <v>25</v>
      </c>
      <c r="B18" s="58" t="s">
        <v>115</v>
      </c>
      <c r="C18" s="45" t="s">
        <v>647</v>
      </c>
      <c r="D18" s="46" t="s">
        <v>56</v>
      </c>
      <c r="E18" s="58" t="s">
        <v>626</v>
      </c>
      <c r="F18" s="54">
        <v>0</v>
      </c>
      <c r="G18" s="55">
        <v>0</v>
      </c>
      <c r="H18" s="47">
        <v>1</v>
      </c>
      <c r="I18" s="44">
        <v>0</v>
      </c>
      <c r="J18" s="44" t="s">
        <v>26</v>
      </c>
      <c r="AME18" s="50"/>
    </row>
    <row r="19" spans="1:1019" ht="20.100000000000001" customHeight="1" x14ac:dyDescent="0.3">
      <c r="A19" s="58" t="s">
        <v>25</v>
      </c>
      <c r="B19" s="58" t="s">
        <v>115</v>
      </c>
      <c r="C19" s="45" t="s">
        <v>648</v>
      </c>
      <c r="D19" s="46" t="s">
        <v>56</v>
      </c>
      <c r="E19" s="58" t="s">
        <v>627</v>
      </c>
      <c r="F19" s="54">
        <v>0</v>
      </c>
      <c r="G19" s="55">
        <v>0</v>
      </c>
      <c r="H19" s="47">
        <v>1</v>
      </c>
      <c r="I19" s="44">
        <v>0</v>
      </c>
      <c r="J19" s="44" t="s">
        <v>85</v>
      </c>
      <c r="AME19" s="50"/>
    </row>
    <row r="20" spans="1:1019" ht="20.100000000000001" customHeight="1" x14ac:dyDescent="0.3">
      <c r="A20" s="58" t="s">
        <v>25</v>
      </c>
      <c r="B20" s="58" t="s">
        <v>115</v>
      </c>
      <c r="C20" s="45" t="s">
        <v>649</v>
      </c>
      <c r="D20" s="46" t="s">
        <v>56</v>
      </c>
      <c r="E20" s="58" t="s">
        <v>628</v>
      </c>
      <c r="F20" s="54">
        <v>0</v>
      </c>
      <c r="G20" s="55">
        <v>0</v>
      </c>
      <c r="H20" s="47">
        <v>1</v>
      </c>
      <c r="I20" s="44">
        <v>0</v>
      </c>
      <c r="J20" s="44" t="s">
        <v>54</v>
      </c>
      <c r="AME20" s="50"/>
    </row>
    <row r="21" spans="1:1019" ht="20.100000000000001" customHeight="1" x14ac:dyDescent="0.3">
      <c r="A21" s="58" t="s">
        <v>25</v>
      </c>
      <c r="B21" s="58" t="s">
        <v>115</v>
      </c>
      <c r="C21" s="45" t="s">
        <v>650</v>
      </c>
      <c r="D21" s="46" t="s">
        <v>56</v>
      </c>
      <c r="E21" s="58" t="s">
        <v>629</v>
      </c>
      <c r="F21" s="54">
        <v>0</v>
      </c>
      <c r="G21" s="55">
        <v>0</v>
      </c>
      <c r="H21" s="47">
        <v>1</v>
      </c>
      <c r="I21" s="44">
        <v>0</v>
      </c>
      <c r="J21" s="44" t="s">
        <v>351</v>
      </c>
      <c r="AME21" s="50"/>
    </row>
    <row r="22" spans="1:1019" ht="20.100000000000001" customHeight="1" x14ac:dyDescent="0.3">
      <c r="A22" s="58" t="s">
        <v>25</v>
      </c>
      <c r="B22" s="58" t="s">
        <v>115</v>
      </c>
      <c r="C22" s="45" t="s">
        <v>639</v>
      </c>
      <c r="D22" s="46" t="s">
        <v>56</v>
      </c>
      <c r="E22" s="58" t="s">
        <v>630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58" t="s">
        <v>25</v>
      </c>
      <c r="B23" s="58" t="s">
        <v>115</v>
      </c>
      <c r="C23" s="45" t="s">
        <v>651</v>
      </c>
      <c r="D23" s="46" t="s">
        <v>56</v>
      </c>
      <c r="E23" s="58" t="s">
        <v>631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58" t="s">
        <v>25</v>
      </c>
      <c r="B24" s="58" t="s">
        <v>115</v>
      </c>
      <c r="C24" s="45" t="s">
        <v>652</v>
      </c>
      <c r="D24" s="46" t="s">
        <v>56</v>
      </c>
      <c r="E24" s="58" t="s">
        <v>632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58" t="s">
        <v>85</v>
      </c>
      <c r="B25" s="58" t="s">
        <v>22</v>
      </c>
      <c r="C25" s="45" t="s">
        <v>92</v>
      </c>
      <c r="D25" s="46" t="s">
        <v>9</v>
      </c>
      <c r="E25" s="57" t="s">
        <v>653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58" t="s">
        <v>25</v>
      </c>
      <c r="B26" s="58" t="s">
        <v>35</v>
      </c>
      <c r="C26" s="45" t="s">
        <v>611</v>
      </c>
      <c r="D26" s="46" t="s">
        <v>9</v>
      </c>
      <c r="E26" s="58" t="s">
        <v>711</v>
      </c>
      <c r="F26" s="54">
        <v>0</v>
      </c>
      <c r="G26" s="55">
        <v>0</v>
      </c>
      <c r="H26" s="47">
        <v>1</v>
      </c>
      <c r="I26" s="44">
        <v>0</v>
      </c>
      <c r="AME26" s="50"/>
    </row>
    <row r="27" spans="1:1019" ht="20.100000000000001" customHeight="1" x14ac:dyDescent="0.3">
      <c r="A27" s="58" t="s">
        <v>25</v>
      </c>
      <c r="B27" s="58" t="s">
        <v>115</v>
      </c>
      <c r="C27" s="45" t="s">
        <v>635</v>
      </c>
      <c r="D27" s="46" t="s">
        <v>56</v>
      </c>
      <c r="E27" s="58" t="s">
        <v>654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58" t="s">
        <v>25</v>
      </c>
      <c r="B28" s="58" t="s">
        <v>115</v>
      </c>
      <c r="C28" s="45" t="s">
        <v>636</v>
      </c>
      <c r="D28" s="46" t="s">
        <v>56</v>
      </c>
      <c r="E28" s="58" t="s">
        <v>655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58" t="s">
        <v>25</v>
      </c>
      <c r="B29" s="58" t="s">
        <v>115</v>
      </c>
      <c r="C29" s="45" t="s">
        <v>637</v>
      </c>
      <c r="D29" s="46" t="s">
        <v>56</v>
      </c>
      <c r="E29" s="58" t="s">
        <v>656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58" t="s">
        <v>25</v>
      </c>
      <c r="B30" s="58" t="s">
        <v>115</v>
      </c>
      <c r="C30" s="45" t="s">
        <v>638</v>
      </c>
      <c r="D30" s="46" t="s">
        <v>56</v>
      </c>
      <c r="E30" s="58" t="s">
        <v>657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58" t="s">
        <v>25</v>
      </c>
      <c r="B31" s="58" t="s">
        <v>115</v>
      </c>
      <c r="C31" s="45" t="s">
        <v>640</v>
      </c>
      <c r="D31" s="46" t="s">
        <v>56</v>
      </c>
      <c r="E31" s="58" t="s">
        <v>658</v>
      </c>
      <c r="F31" s="54">
        <v>0</v>
      </c>
      <c r="G31" s="55">
        <v>0</v>
      </c>
      <c r="H31" s="47">
        <v>1</v>
      </c>
      <c r="I31" s="44">
        <v>0</v>
      </c>
      <c r="AME31" s="50"/>
    </row>
    <row r="32" spans="1:1019" ht="20.100000000000001" customHeight="1" x14ac:dyDescent="0.3">
      <c r="A32" s="58" t="s">
        <v>25</v>
      </c>
      <c r="B32" s="58" t="s">
        <v>115</v>
      </c>
      <c r="C32" s="45" t="s">
        <v>641</v>
      </c>
      <c r="D32" s="46" t="s">
        <v>13</v>
      </c>
      <c r="E32" s="58" t="s">
        <v>659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58" t="s">
        <v>25</v>
      </c>
      <c r="B33" s="58" t="s">
        <v>115</v>
      </c>
      <c r="C33" s="45" t="s">
        <v>642</v>
      </c>
      <c r="D33" s="46" t="s">
        <v>56</v>
      </c>
      <c r="E33" s="58" t="s">
        <v>660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58" t="s">
        <v>25</v>
      </c>
      <c r="B34" s="58" t="s">
        <v>115</v>
      </c>
      <c r="C34" s="45" t="s">
        <v>643</v>
      </c>
      <c r="D34" s="46" t="s">
        <v>56</v>
      </c>
      <c r="E34" s="58" t="s">
        <v>661</v>
      </c>
      <c r="F34" s="54">
        <v>0</v>
      </c>
      <c r="G34" s="55">
        <v>0</v>
      </c>
      <c r="H34" s="47">
        <v>1</v>
      </c>
      <c r="I34" s="44">
        <v>0</v>
      </c>
      <c r="J34" s="49"/>
    </row>
    <row r="35" spans="1:1019" ht="20.100000000000001" customHeight="1" x14ac:dyDescent="0.3">
      <c r="A35" s="58" t="s">
        <v>25</v>
      </c>
      <c r="B35" s="58" t="s">
        <v>115</v>
      </c>
      <c r="C35" s="45" t="s">
        <v>644</v>
      </c>
      <c r="D35" s="46" t="s">
        <v>56</v>
      </c>
      <c r="E35" s="58" t="s">
        <v>662</v>
      </c>
      <c r="F35" s="54">
        <v>0</v>
      </c>
      <c r="G35" s="55">
        <v>0</v>
      </c>
      <c r="H35" s="47">
        <v>1</v>
      </c>
      <c r="I35" s="44">
        <v>0</v>
      </c>
      <c r="J35" s="49"/>
    </row>
    <row r="36" spans="1:1019" ht="20.100000000000001" customHeight="1" x14ac:dyDescent="0.3">
      <c r="A36" s="58" t="s">
        <v>25</v>
      </c>
      <c r="B36" s="58" t="s">
        <v>115</v>
      </c>
      <c r="C36" s="45" t="s">
        <v>645</v>
      </c>
      <c r="D36" s="46" t="s">
        <v>56</v>
      </c>
      <c r="E36" s="58" t="s">
        <v>663</v>
      </c>
      <c r="F36" s="54">
        <v>0</v>
      </c>
      <c r="G36" s="55">
        <v>0</v>
      </c>
      <c r="H36" s="47">
        <v>1</v>
      </c>
      <c r="I36" s="44">
        <v>0</v>
      </c>
      <c r="AME36" s="50"/>
    </row>
    <row r="37" spans="1:1019" ht="20.100000000000001" customHeight="1" x14ac:dyDescent="0.3">
      <c r="A37" s="58" t="s">
        <v>25</v>
      </c>
      <c r="B37" s="58" t="s">
        <v>115</v>
      </c>
      <c r="C37" s="45" t="s">
        <v>646</v>
      </c>
      <c r="D37" s="46" t="s">
        <v>56</v>
      </c>
      <c r="E37" s="58" t="s">
        <v>664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58" t="s">
        <v>25</v>
      </c>
      <c r="B38" s="58" t="s">
        <v>115</v>
      </c>
      <c r="C38" s="45" t="s">
        <v>647</v>
      </c>
      <c r="D38" s="46" t="s">
        <v>13</v>
      </c>
      <c r="E38" s="58" t="s">
        <v>665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58" t="s">
        <v>25</v>
      </c>
      <c r="B39" s="58" t="s">
        <v>115</v>
      </c>
      <c r="C39" s="45" t="s">
        <v>648</v>
      </c>
      <c r="D39" s="46" t="s">
        <v>56</v>
      </c>
      <c r="E39" s="58" t="s">
        <v>666</v>
      </c>
      <c r="F39" s="54">
        <v>0</v>
      </c>
      <c r="G39" s="55">
        <v>0</v>
      </c>
      <c r="H39" s="47">
        <v>1</v>
      </c>
      <c r="I39" s="44">
        <v>0</v>
      </c>
    </row>
    <row r="40" spans="1:1019" ht="20.100000000000001" customHeight="1" x14ac:dyDescent="0.3">
      <c r="A40" s="58" t="s">
        <v>25</v>
      </c>
      <c r="B40" s="58" t="s">
        <v>115</v>
      </c>
      <c r="C40" s="45" t="s">
        <v>649</v>
      </c>
      <c r="D40" s="46" t="s">
        <v>56</v>
      </c>
      <c r="E40" s="58" t="s">
        <v>667</v>
      </c>
      <c r="F40" s="54">
        <v>0</v>
      </c>
      <c r="G40" s="55">
        <v>0</v>
      </c>
      <c r="H40" s="47">
        <v>1</v>
      </c>
      <c r="I40" s="44">
        <v>0</v>
      </c>
    </row>
    <row r="41" spans="1:1019" ht="20.100000000000001" customHeight="1" x14ac:dyDescent="0.3">
      <c r="A41" s="58" t="s">
        <v>25</v>
      </c>
      <c r="B41" s="58" t="s">
        <v>115</v>
      </c>
      <c r="C41" s="45" t="s">
        <v>650</v>
      </c>
      <c r="D41" s="46" t="s">
        <v>56</v>
      </c>
      <c r="E41" s="58" t="s">
        <v>668</v>
      </c>
      <c r="F41" s="54">
        <v>0</v>
      </c>
      <c r="G41" s="55">
        <v>0</v>
      </c>
      <c r="H41" s="47">
        <v>1</v>
      </c>
      <c r="I41" s="44">
        <v>0</v>
      </c>
    </row>
    <row r="42" spans="1:1019" ht="20.100000000000001" customHeight="1" x14ac:dyDescent="0.3">
      <c r="A42" s="58" t="s">
        <v>25</v>
      </c>
      <c r="B42" s="58" t="s">
        <v>115</v>
      </c>
      <c r="C42" s="45" t="s">
        <v>639</v>
      </c>
      <c r="D42" s="46" t="s">
        <v>56</v>
      </c>
      <c r="E42" s="58" t="s">
        <v>669</v>
      </c>
      <c r="F42" s="54">
        <v>0</v>
      </c>
      <c r="G42" s="55">
        <v>0</v>
      </c>
      <c r="H42" s="47">
        <v>1</v>
      </c>
      <c r="I42" s="44">
        <v>0</v>
      </c>
      <c r="J42" s="49"/>
    </row>
    <row r="43" spans="1:1019" ht="20.100000000000001" customHeight="1" x14ac:dyDescent="0.3">
      <c r="A43" s="58" t="s">
        <v>25</v>
      </c>
      <c r="B43" s="58" t="s">
        <v>115</v>
      </c>
      <c r="C43" s="45" t="s">
        <v>651</v>
      </c>
      <c r="D43" s="46" t="s">
        <v>56</v>
      </c>
      <c r="E43" s="58" t="s">
        <v>670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58" t="s">
        <v>25</v>
      </c>
      <c r="B44" s="58" t="s">
        <v>115</v>
      </c>
      <c r="C44" s="45" t="s">
        <v>652</v>
      </c>
      <c r="D44" s="46" t="s">
        <v>13</v>
      </c>
      <c r="E44" s="58" t="s">
        <v>671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58" t="s">
        <v>85</v>
      </c>
      <c r="B45" s="58" t="s">
        <v>23</v>
      </c>
      <c r="C45" s="45" t="s">
        <v>92</v>
      </c>
      <c r="D45" s="46" t="s">
        <v>9</v>
      </c>
      <c r="E45" s="57" t="s">
        <v>634</v>
      </c>
      <c r="F45" s="54">
        <v>0</v>
      </c>
      <c r="G45" s="55">
        <v>0</v>
      </c>
      <c r="H45" s="47">
        <v>1</v>
      </c>
      <c r="I45" s="44">
        <v>0</v>
      </c>
      <c r="AME45" s="50"/>
    </row>
    <row r="46" spans="1:1019" ht="20.100000000000001" customHeight="1" x14ac:dyDescent="0.3">
      <c r="A46" s="58" t="s">
        <v>25</v>
      </c>
      <c r="B46" s="58" t="s">
        <v>35</v>
      </c>
      <c r="C46" s="45" t="s">
        <v>611</v>
      </c>
      <c r="D46" s="46" t="s">
        <v>9</v>
      </c>
      <c r="E46" s="58" t="s">
        <v>710</v>
      </c>
      <c r="F46" s="54">
        <v>0</v>
      </c>
      <c r="G46" s="55">
        <v>0</v>
      </c>
      <c r="H46" s="47">
        <v>1</v>
      </c>
      <c r="I46" s="44">
        <v>0</v>
      </c>
      <c r="AME46" s="50"/>
    </row>
    <row r="47" spans="1:1019" ht="20.100000000000001" customHeight="1" x14ac:dyDescent="0.3">
      <c r="A47" s="58" t="s">
        <v>25</v>
      </c>
      <c r="B47" s="58" t="s">
        <v>34</v>
      </c>
      <c r="C47" s="45" t="s">
        <v>112</v>
      </c>
      <c r="D47" s="46" t="s">
        <v>9</v>
      </c>
      <c r="E47" s="58" t="s">
        <v>690</v>
      </c>
      <c r="F47" s="54">
        <v>0</v>
      </c>
      <c r="G47" s="55">
        <v>0</v>
      </c>
      <c r="H47" s="47">
        <v>1</v>
      </c>
      <c r="I47" s="44">
        <v>0</v>
      </c>
      <c r="AME47" s="50"/>
    </row>
    <row r="48" spans="1:1019" ht="20.100000000000001" customHeight="1" x14ac:dyDescent="0.3">
      <c r="A48" s="58" t="s">
        <v>25</v>
      </c>
      <c r="B48" s="58" t="s">
        <v>115</v>
      </c>
      <c r="C48" s="45" t="s">
        <v>635</v>
      </c>
      <c r="D48" s="46" t="s">
        <v>56</v>
      </c>
      <c r="E48" s="58" t="s">
        <v>672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20" ht="20.100000000000001" customHeight="1" x14ac:dyDescent="0.3">
      <c r="A49" s="58" t="s">
        <v>25</v>
      </c>
      <c r="B49" s="58" t="s">
        <v>115</v>
      </c>
      <c r="C49" s="45" t="s">
        <v>636</v>
      </c>
      <c r="D49" s="46" t="s">
        <v>13</v>
      </c>
      <c r="E49" s="58" t="s">
        <v>673</v>
      </c>
      <c r="F49" s="54">
        <v>0</v>
      </c>
      <c r="G49" s="55">
        <v>0</v>
      </c>
      <c r="H49" s="47">
        <v>1</v>
      </c>
      <c r="I49" s="44">
        <v>0</v>
      </c>
      <c r="AME49" s="50"/>
    </row>
    <row r="50" spans="1:1020" ht="20.100000000000001" customHeight="1" x14ac:dyDescent="0.3">
      <c r="A50" s="58" t="s">
        <v>25</v>
      </c>
      <c r="B50" s="58" t="s">
        <v>115</v>
      </c>
      <c r="C50" s="45" t="s">
        <v>637</v>
      </c>
      <c r="D50" s="46" t="s">
        <v>56</v>
      </c>
      <c r="E50" s="58" t="s">
        <v>674</v>
      </c>
      <c r="F50" s="54">
        <v>0</v>
      </c>
      <c r="G50" s="55">
        <v>0</v>
      </c>
      <c r="H50" s="47">
        <v>1</v>
      </c>
      <c r="I50" s="44">
        <v>0</v>
      </c>
      <c r="AME50" s="50"/>
    </row>
    <row r="51" spans="1:1020" ht="20.100000000000001" customHeight="1" x14ac:dyDescent="0.3">
      <c r="A51" s="58" t="s">
        <v>25</v>
      </c>
      <c r="B51" s="58" t="s">
        <v>115</v>
      </c>
      <c r="C51" s="45" t="s">
        <v>638</v>
      </c>
      <c r="D51" s="46" t="s">
        <v>56</v>
      </c>
      <c r="E51" s="58" t="s">
        <v>675</v>
      </c>
      <c r="F51" s="54">
        <v>0</v>
      </c>
      <c r="G51" s="55">
        <v>0</v>
      </c>
      <c r="H51" s="47">
        <v>1</v>
      </c>
      <c r="I51" s="44">
        <v>0</v>
      </c>
      <c r="AME51" s="50"/>
    </row>
    <row r="52" spans="1:1020" ht="20.100000000000001" customHeight="1" x14ac:dyDescent="0.3">
      <c r="A52" s="58" t="s">
        <v>25</v>
      </c>
      <c r="B52" s="58" t="s">
        <v>115</v>
      </c>
      <c r="C52" s="45" t="s">
        <v>640</v>
      </c>
      <c r="D52" s="46" t="s">
        <v>56</v>
      </c>
      <c r="E52" s="58" t="s">
        <v>676</v>
      </c>
      <c r="F52" s="54">
        <v>0</v>
      </c>
      <c r="G52" s="55">
        <v>0</v>
      </c>
      <c r="H52" s="47">
        <v>1</v>
      </c>
      <c r="I52" s="44">
        <v>0</v>
      </c>
      <c r="J52" s="44" t="s">
        <v>25</v>
      </c>
    </row>
    <row r="53" spans="1:1020" ht="20.100000000000001" customHeight="1" x14ac:dyDescent="0.3">
      <c r="A53" s="58" t="s">
        <v>25</v>
      </c>
      <c r="B53" s="58" t="s">
        <v>115</v>
      </c>
      <c r="C53" s="45" t="s">
        <v>641</v>
      </c>
      <c r="D53" s="46" t="s">
        <v>56</v>
      </c>
      <c r="E53" s="58" t="s">
        <v>677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20" ht="20.100000000000001" customHeight="1" x14ac:dyDescent="0.3">
      <c r="A54" s="58" t="s">
        <v>25</v>
      </c>
      <c r="B54" s="58" t="s">
        <v>115</v>
      </c>
      <c r="C54" s="45" t="s">
        <v>642</v>
      </c>
      <c r="D54" s="46" t="s">
        <v>56</v>
      </c>
      <c r="E54" s="58" t="s">
        <v>678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20" ht="20.100000000000001" customHeight="1" x14ac:dyDescent="0.3">
      <c r="A55" s="58" t="s">
        <v>25</v>
      </c>
      <c r="B55" s="58" t="s">
        <v>115</v>
      </c>
      <c r="C55" s="45" t="s">
        <v>643</v>
      </c>
      <c r="D55" s="46" t="s">
        <v>56</v>
      </c>
      <c r="E55" s="58" t="s">
        <v>679</v>
      </c>
      <c r="F55" s="54">
        <v>0</v>
      </c>
      <c r="G55" s="55">
        <v>0</v>
      </c>
      <c r="H55" s="47">
        <v>1</v>
      </c>
      <c r="I55" s="44">
        <v>0</v>
      </c>
      <c r="K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" s="44"/>
    </row>
    <row r="56" spans="1:1020" ht="20.100000000000001" customHeight="1" x14ac:dyDescent="0.3">
      <c r="A56" s="58" t="s">
        <v>25</v>
      </c>
      <c r="B56" s="58" t="s">
        <v>115</v>
      </c>
      <c r="C56" s="45" t="s">
        <v>644</v>
      </c>
      <c r="D56" s="46" t="s">
        <v>56</v>
      </c>
      <c r="E56" s="58" t="s">
        <v>680</v>
      </c>
      <c r="F56" s="54">
        <v>0</v>
      </c>
      <c r="G56" s="55">
        <v>0</v>
      </c>
      <c r="H56" s="47">
        <v>1</v>
      </c>
      <c r="I56" s="44">
        <v>0</v>
      </c>
      <c r="K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" s="44"/>
    </row>
    <row r="57" spans="1:1020" ht="20.100000000000001" customHeight="1" x14ac:dyDescent="0.3">
      <c r="A57" s="58" t="s">
        <v>25</v>
      </c>
      <c r="B57" s="58" t="s">
        <v>115</v>
      </c>
      <c r="C57" s="45" t="s">
        <v>645</v>
      </c>
      <c r="D57" s="46" t="s">
        <v>56</v>
      </c>
      <c r="E57" s="58" t="s">
        <v>681</v>
      </c>
      <c r="F57" s="54">
        <v>0</v>
      </c>
      <c r="G57" s="55">
        <v>0</v>
      </c>
      <c r="H57" s="47">
        <v>1</v>
      </c>
      <c r="I57" s="44">
        <v>0</v>
      </c>
      <c r="K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" s="44"/>
    </row>
    <row r="58" spans="1:1020" ht="20.100000000000001" customHeight="1" x14ac:dyDescent="0.3">
      <c r="A58" s="58" t="s">
        <v>25</v>
      </c>
      <c r="B58" s="58" t="s">
        <v>115</v>
      </c>
      <c r="C58" s="45" t="s">
        <v>646</v>
      </c>
      <c r="D58" s="46" t="s">
        <v>56</v>
      </c>
      <c r="E58" s="58" t="s">
        <v>682</v>
      </c>
      <c r="F58" s="54">
        <v>0</v>
      </c>
      <c r="G58" s="55">
        <v>0</v>
      </c>
      <c r="H58" s="47">
        <v>1</v>
      </c>
      <c r="I58" s="44">
        <v>0</v>
      </c>
      <c r="K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" s="44"/>
    </row>
    <row r="59" spans="1:1020" ht="20.100000000000001" customHeight="1" x14ac:dyDescent="0.3">
      <c r="A59" s="58" t="s">
        <v>25</v>
      </c>
      <c r="B59" s="58" t="s">
        <v>115</v>
      </c>
      <c r="C59" s="45" t="s">
        <v>647</v>
      </c>
      <c r="D59" s="46" t="s">
        <v>56</v>
      </c>
      <c r="E59" s="58" t="s">
        <v>683</v>
      </c>
      <c r="F59" s="54">
        <v>0</v>
      </c>
      <c r="G59" s="55">
        <v>0</v>
      </c>
      <c r="H59" s="47">
        <v>1</v>
      </c>
      <c r="I59" s="44">
        <v>0</v>
      </c>
      <c r="K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" s="44"/>
    </row>
    <row r="60" spans="1:1020" ht="20.100000000000001" customHeight="1" x14ac:dyDescent="0.3">
      <c r="A60" s="58" t="s">
        <v>25</v>
      </c>
      <c r="B60" s="58" t="s">
        <v>115</v>
      </c>
      <c r="C60" s="45" t="s">
        <v>648</v>
      </c>
      <c r="D60" s="46" t="s">
        <v>56</v>
      </c>
      <c r="E60" s="58" t="s">
        <v>684</v>
      </c>
      <c r="F60" s="54">
        <v>0</v>
      </c>
      <c r="G60" s="55">
        <v>0</v>
      </c>
      <c r="H60" s="47">
        <v>1</v>
      </c>
      <c r="I60" s="44">
        <v>0</v>
      </c>
      <c r="K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" s="44"/>
    </row>
    <row r="61" spans="1:1020" ht="20.100000000000001" customHeight="1" x14ac:dyDescent="0.3">
      <c r="A61" s="58" t="s">
        <v>25</v>
      </c>
      <c r="B61" s="58" t="s">
        <v>115</v>
      </c>
      <c r="C61" s="45" t="s">
        <v>649</v>
      </c>
      <c r="D61" s="46" t="s">
        <v>56</v>
      </c>
      <c r="E61" s="58" t="s">
        <v>685</v>
      </c>
      <c r="F61" s="54">
        <v>0</v>
      </c>
      <c r="G61" s="55">
        <v>0</v>
      </c>
      <c r="H61" s="47">
        <v>1</v>
      </c>
      <c r="I61" s="44">
        <v>0</v>
      </c>
      <c r="AME61" s="50"/>
    </row>
    <row r="62" spans="1:1020" ht="20.100000000000001" customHeight="1" x14ac:dyDescent="0.3">
      <c r="A62" s="58" t="s">
        <v>25</v>
      </c>
      <c r="B62" s="58" t="s">
        <v>115</v>
      </c>
      <c r="C62" s="45" t="s">
        <v>650</v>
      </c>
      <c r="D62" s="46" t="s">
        <v>56</v>
      </c>
      <c r="E62" s="58" t="s">
        <v>686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20" ht="20.100000000000001" customHeight="1" x14ac:dyDescent="0.3">
      <c r="A63" s="58" t="s">
        <v>25</v>
      </c>
      <c r="B63" s="58" t="s">
        <v>115</v>
      </c>
      <c r="C63" s="45" t="s">
        <v>639</v>
      </c>
      <c r="D63" s="46" t="s">
        <v>56</v>
      </c>
      <c r="E63" s="58" t="s">
        <v>687</v>
      </c>
      <c r="F63" s="54">
        <v>0</v>
      </c>
      <c r="G63" s="55">
        <v>0</v>
      </c>
      <c r="H63" s="47">
        <v>1</v>
      </c>
      <c r="I63" s="44">
        <v>0</v>
      </c>
      <c r="AME63" s="50"/>
    </row>
    <row r="64" spans="1:1020" ht="20.100000000000001" customHeight="1" x14ac:dyDescent="0.3">
      <c r="A64" s="58" t="s">
        <v>25</v>
      </c>
      <c r="B64" s="58" t="s">
        <v>115</v>
      </c>
      <c r="C64" s="45" t="s">
        <v>651</v>
      </c>
      <c r="D64" s="46" t="s">
        <v>56</v>
      </c>
      <c r="E64" s="58" t="s">
        <v>688</v>
      </c>
      <c r="F64" s="54">
        <v>0</v>
      </c>
      <c r="G64" s="55">
        <v>0</v>
      </c>
      <c r="H64" s="47">
        <v>1</v>
      </c>
      <c r="I64" s="44">
        <v>0</v>
      </c>
      <c r="K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" s="44"/>
    </row>
    <row r="65" spans="1:1020" ht="20.100000000000001" customHeight="1" x14ac:dyDescent="0.3">
      <c r="A65" s="58" t="s">
        <v>25</v>
      </c>
      <c r="B65" s="58" t="s">
        <v>115</v>
      </c>
      <c r="C65" s="45" t="s">
        <v>652</v>
      </c>
      <c r="D65" s="46" t="s">
        <v>56</v>
      </c>
      <c r="E65" s="58" t="s">
        <v>689</v>
      </c>
      <c r="F65" s="54">
        <v>0</v>
      </c>
      <c r="G65" s="55">
        <v>0</v>
      </c>
      <c r="H65" s="47">
        <v>1</v>
      </c>
      <c r="I65" s="44">
        <v>0</v>
      </c>
      <c r="K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" s="44"/>
    </row>
    <row r="66" spans="1:1020" ht="20.100000000000001" customHeight="1" x14ac:dyDescent="0.3">
      <c r="A66" s="58" t="s">
        <v>25</v>
      </c>
      <c r="B66" s="58" t="s">
        <v>35</v>
      </c>
      <c r="C66" s="45" t="s">
        <v>611</v>
      </c>
      <c r="D66" s="46" t="s">
        <v>9</v>
      </c>
      <c r="E66" s="58" t="s">
        <v>709</v>
      </c>
      <c r="F66" s="54">
        <v>0</v>
      </c>
      <c r="G66" s="55">
        <v>0</v>
      </c>
      <c r="H66" s="47">
        <v>1</v>
      </c>
      <c r="I66" s="44">
        <v>0</v>
      </c>
      <c r="K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6" s="44"/>
    </row>
    <row r="67" spans="1:1020" ht="20.100000000000001" customHeight="1" x14ac:dyDescent="0.3">
      <c r="A67" s="58" t="s">
        <v>25</v>
      </c>
      <c r="B67" s="58" t="s">
        <v>34</v>
      </c>
      <c r="C67" s="45" t="s">
        <v>159</v>
      </c>
      <c r="D67" s="46" t="s">
        <v>9</v>
      </c>
      <c r="E67" s="58" t="s">
        <v>733</v>
      </c>
      <c r="F67" s="54">
        <v>0</v>
      </c>
      <c r="G67" s="55">
        <v>0</v>
      </c>
      <c r="H67" s="47">
        <v>1</v>
      </c>
      <c r="I67" s="44">
        <v>0</v>
      </c>
      <c r="K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7" s="44"/>
    </row>
    <row r="68" spans="1:1020" ht="20.100000000000001" customHeight="1" x14ac:dyDescent="0.3">
      <c r="A68" s="58" t="s">
        <v>25</v>
      </c>
      <c r="B68" s="58" t="s">
        <v>115</v>
      </c>
      <c r="C68" s="45" t="s">
        <v>635</v>
      </c>
      <c r="D68" s="46" t="s">
        <v>56</v>
      </c>
      <c r="E68" s="58" t="s">
        <v>691</v>
      </c>
      <c r="F68" s="54">
        <v>0</v>
      </c>
      <c r="G68" s="55">
        <v>0</v>
      </c>
      <c r="H68" s="47">
        <v>1</v>
      </c>
      <c r="I68" s="44">
        <v>0</v>
      </c>
      <c r="K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8" s="44"/>
    </row>
    <row r="69" spans="1:1020" ht="20.100000000000001" customHeight="1" x14ac:dyDescent="0.3">
      <c r="A69" s="58" t="s">
        <v>25</v>
      </c>
      <c r="B69" s="58" t="s">
        <v>115</v>
      </c>
      <c r="C69" s="45" t="s">
        <v>636</v>
      </c>
      <c r="D69" s="46" t="s">
        <v>56</v>
      </c>
      <c r="E69" s="58" t="s">
        <v>692</v>
      </c>
      <c r="F69" s="54">
        <v>0</v>
      </c>
      <c r="G69" s="55">
        <v>0</v>
      </c>
      <c r="H69" s="47">
        <v>1</v>
      </c>
      <c r="I69" s="44">
        <v>0</v>
      </c>
      <c r="K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9" s="44"/>
    </row>
    <row r="70" spans="1:1020" ht="20.100000000000001" customHeight="1" x14ac:dyDescent="0.3">
      <c r="A70" s="58" t="s">
        <v>25</v>
      </c>
      <c r="B70" s="58" t="s">
        <v>115</v>
      </c>
      <c r="C70" s="45" t="s">
        <v>637</v>
      </c>
      <c r="D70" s="46" t="s">
        <v>56</v>
      </c>
      <c r="E70" s="58" t="s">
        <v>693</v>
      </c>
      <c r="F70" s="54">
        <v>0</v>
      </c>
      <c r="G70" s="55">
        <v>0</v>
      </c>
      <c r="H70" s="47">
        <v>1</v>
      </c>
      <c r="I70" s="44">
        <v>0</v>
      </c>
      <c r="AME70" s="50"/>
    </row>
    <row r="71" spans="1:1020" ht="20.100000000000001" customHeight="1" x14ac:dyDescent="0.3">
      <c r="A71" s="58" t="s">
        <v>25</v>
      </c>
      <c r="B71" s="58" t="s">
        <v>115</v>
      </c>
      <c r="C71" s="45" t="s">
        <v>638</v>
      </c>
      <c r="D71" s="46" t="s">
        <v>13</v>
      </c>
      <c r="E71" s="58" t="s">
        <v>694</v>
      </c>
      <c r="F71" s="54">
        <v>0</v>
      </c>
      <c r="G71" s="55">
        <v>0</v>
      </c>
      <c r="H71" s="47">
        <v>1</v>
      </c>
      <c r="I71" s="44">
        <v>0</v>
      </c>
      <c r="AME71" s="50"/>
    </row>
    <row r="72" spans="1:1020" ht="20.100000000000001" customHeight="1" x14ac:dyDescent="0.3">
      <c r="A72" s="58" t="s">
        <v>25</v>
      </c>
      <c r="B72" s="58" t="s">
        <v>115</v>
      </c>
      <c r="C72" s="45" t="s">
        <v>640</v>
      </c>
      <c r="D72" s="46" t="s">
        <v>56</v>
      </c>
      <c r="E72" s="58" t="s">
        <v>695</v>
      </c>
      <c r="F72" s="54">
        <v>0</v>
      </c>
      <c r="G72" s="55">
        <v>0</v>
      </c>
      <c r="H72" s="47">
        <v>1</v>
      </c>
      <c r="I72" s="44">
        <v>0</v>
      </c>
      <c r="AME72" s="50"/>
    </row>
    <row r="73" spans="1:1020" ht="20.100000000000001" customHeight="1" x14ac:dyDescent="0.3">
      <c r="A73" s="58" t="s">
        <v>25</v>
      </c>
      <c r="B73" s="58" t="s">
        <v>115</v>
      </c>
      <c r="C73" s="45" t="s">
        <v>641</v>
      </c>
      <c r="D73" s="46" t="s">
        <v>56</v>
      </c>
      <c r="E73" s="58" t="s">
        <v>696</v>
      </c>
      <c r="F73" s="54">
        <v>0</v>
      </c>
      <c r="G73" s="55">
        <v>0</v>
      </c>
      <c r="H73" s="47">
        <v>1</v>
      </c>
      <c r="I73" s="44">
        <v>0</v>
      </c>
      <c r="K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3" s="44"/>
    </row>
    <row r="74" spans="1:1020" ht="20.100000000000001" customHeight="1" x14ac:dyDescent="0.3">
      <c r="A74" s="58" t="s">
        <v>25</v>
      </c>
      <c r="B74" s="58" t="s">
        <v>115</v>
      </c>
      <c r="C74" s="45" t="s">
        <v>642</v>
      </c>
      <c r="D74" s="46" t="s">
        <v>56</v>
      </c>
      <c r="E74" s="58" t="s">
        <v>697</v>
      </c>
      <c r="F74" s="54">
        <v>0</v>
      </c>
      <c r="G74" s="55">
        <v>0</v>
      </c>
      <c r="H74" s="47">
        <v>1</v>
      </c>
      <c r="I74" s="44">
        <v>0</v>
      </c>
      <c r="K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4" s="44"/>
    </row>
    <row r="75" spans="1:1020" ht="20.100000000000001" customHeight="1" x14ac:dyDescent="0.3">
      <c r="A75" s="58" t="s">
        <v>25</v>
      </c>
      <c r="B75" s="58" t="s">
        <v>115</v>
      </c>
      <c r="C75" s="45" t="s">
        <v>643</v>
      </c>
      <c r="D75" s="46" t="s">
        <v>56</v>
      </c>
      <c r="E75" s="58" t="s">
        <v>698</v>
      </c>
      <c r="F75" s="54">
        <v>0</v>
      </c>
      <c r="G75" s="55">
        <v>0</v>
      </c>
      <c r="H75" s="47">
        <v>1</v>
      </c>
      <c r="I75" s="44">
        <v>0</v>
      </c>
      <c r="K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5" s="44"/>
    </row>
    <row r="76" spans="1:1020" ht="20.100000000000001" customHeight="1" x14ac:dyDescent="0.3">
      <c r="A76" s="58" t="s">
        <v>25</v>
      </c>
      <c r="B76" s="58" t="s">
        <v>115</v>
      </c>
      <c r="C76" s="45" t="s">
        <v>644</v>
      </c>
      <c r="D76" s="46" t="s">
        <v>56</v>
      </c>
      <c r="E76" s="58" t="s">
        <v>699</v>
      </c>
      <c r="F76" s="54">
        <v>0</v>
      </c>
      <c r="G76" s="55">
        <v>0</v>
      </c>
      <c r="H76" s="47">
        <v>1</v>
      </c>
      <c r="I76" s="44">
        <v>0</v>
      </c>
      <c r="K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6" s="44"/>
    </row>
    <row r="77" spans="1:1020" ht="20.100000000000001" customHeight="1" x14ac:dyDescent="0.3">
      <c r="A77" s="58" t="s">
        <v>25</v>
      </c>
      <c r="B77" s="58" t="s">
        <v>115</v>
      </c>
      <c r="C77" s="45" t="s">
        <v>645</v>
      </c>
      <c r="D77" s="46" t="s">
        <v>56</v>
      </c>
      <c r="E77" s="58" t="s">
        <v>700</v>
      </c>
      <c r="F77" s="54">
        <v>0</v>
      </c>
      <c r="G77" s="55">
        <v>0</v>
      </c>
      <c r="H77" s="47">
        <v>1</v>
      </c>
      <c r="I77" s="44">
        <v>0</v>
      </c>
      <c r="K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7" s="44"/>
    </row>
    <row r="78" spans="1:1020" ht="20.100000000000001" customHeight="1" x14ac:dyDescent="0.3">
      <c r="A78" s="58" t="s">
        <v>25</v>
      </c>
      <c r="B78" s="58" t="s">
        <v>115</v>
      </c>
      <c r="C78" s="45" t="s">
        <v>646</v>
      </c>
      <c r="D78" s="46" t="s">
        <v>56</v>
      </c>
      <c r="E78" s="58" t="s">
        <v>701</v>
      </c>
      <c r="F78" s="54">
        <v>0</v>
      </c>
      <c r="G78" s="55">
        <v>0</v>
      </c>
      <c r="H78" s="47">
        <v>1</v>
      </c>
      <c r="I78" s="44">
        <v>0</v>
      </c>
      <c r="K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8" s="44"/>
    </row>
    <row r="79" spans="1:1020" ht="20.100000000000001" customHeight="1" x14ac:dyDescent="0.3">
      <c r="A79" s="58" t="s">
        <v>25</v>
      </c>
      <c r="B79" s="58" t="s">
        <v>115</v>
      </c>
      <c r="C79" s="45" t="s">
        <v>647</v>
      </c>
      <c r="D79" s="46" t="s">
        <v>56</v>
      </c>
      <c r="E79" s="58" t="s">
        <v>702</v>
      </c>
      <c r="F79" s="54">
        <v>0</v>
      </c>
      <c r="G79" s="55">
        <v>0</v>
      </c>
      <c r="H79" s="47">
        <v>1</v>
      </c>
      <c r="I79" s="44">
        <v>0</v>
      </c>
      <c r="AME79" s="50"/>
    </row>
    <row r="80" spans="1:1020" ht="20.100000000000001" customHeight="1" x14ac:dyDescent="0.3">
      <c r="A80" s="58" t="s">
        <v>25</v>
      </c>
      <c r="B80" s="58" t="s">
        <v>115</v>
      </c>
      <c r="C80" s="45" t="s">
        <v>648</v>
      </c>
      <c r="D80" s="46" t="s">
        <v>56</v>
      </c>
      <c r="E80" s="58" t="s">
        <v>703</v>
      </c>
      <c r="F80" s="54">
        <v>0</v>
      </c>
      <c r="G80" s="55">
        <v>0</v>
      </c>
      <c r="H80" s="47">
        <v>1</v>
      </c>
      <c r="I80" s="44">
        <v>0</v>
      </c>
      <c r="AME80" s="50"/>
    </row>
    <row r="81" spans="1:1020" ht="20.100000000000001" customHeight="1" x14ac:dyDescent="0.3">
      <c r="A81" s="58" t="s">
        <v>25</v>
      </c>
      <c r="B81" s="58" t="s">
        <v>115</v>
      </c>
      <c r="C81" s="45" t="s">
        <v>649</v>
      </c>
      <c r="D81" s="46" t="s">
        <v>56</v>
      </c>
      <c r="E81" s="58" t="s">
        <v>704</v>
      </c>
      <c r="F81" s="54">
        <v>0</v>
      </c>
      <c r="G81" s="55">
        <v>0</v>
      </c>
      <c r="H81" s="47">
        <v>1</v>
      </c>
      <c r="I81" s="44">
        <v>0</v>
      </c>
      <c r="AME81" s="50"/>
    </row>
    <row r="82" spans="1:1020" ht="20.100000000000001" customHeight="1" x14ac:dyDescent="0.3">
      <c r="A82" s="58" t="s">
        <v>25</v>
      </c>
      <c r="B82" s="58" t="s">
        <v>115</v>
      </c>
      <c r="C82" s="45" t="s">
        <v>650</v>
      </c>
      <c r="D82" s="46" t="s">
        <v>56</v>
      </c>
      <c r="E82" s="58" t="s">
        <v>705</v>
      </c>
      <c r="F82" s="54">
        <v>0</v>
      </c>
      <c r="G82" s="55">
        <v>0</v>
      </c>
      <c r="H82" s="47">
        <v>1</v>
      </c>
      <c r="I82" s="44">
        <v>0</v>
      </c>
      <c r="K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2" s="44"/>
    </row>
    <row r="83" spans="1:1020" ht="20.100000000000001" customHeight="1" x14ac:dyDescent="0.3">
      <c r="A83" s="58" t="s">
        <v>25</v>
      </c>
      <c r="B83" s="58" t="s">
        <v>115</v>
      </c>
      <c r="C83" s="45" t="s">
        <v>639</v>
      </c>
      <c r="D83" s="46" t="s">
        <v>56</v>
      </c>
      <c r="E83" s="58" t="s">
        <v>706</v>
      </c>
      <c r="F83" s="54">
        <v>0</v>
      </c>
      <c r="G83" s="55">
        <v>0</v>
      </c>
      <c r="H83" s="47">
        <v>1</v>
      </c>
      <c r="I83" s="44">
        <v>0</v>
      </c>
      <c r="K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3" s="44"/>
    </row>
    <row r="84" spans="1:1020" ht="20.100000000000001" customHeight="1" x14ac:dyDescent="0.3">
      <c r="A84" s="58" t="s">
        <v>25</v>
      </c>
      <c r="B84" s="58" t="s">
        <v>115</v>
      </c>
      <c r="C84" s="45" t="s">
        <v>651</v>
      </c>
      <c r="D84" s="46" t="s">
        <v>56</v>
      </c>
      <c r="E84" s="58" t="s">
        <v>707</v>
      </c>
      <c r="F84" s="54">
        <v>0</v>
      </c>
      <c r="G84" s="55">
        <v>0</v>
      </c>
      <c r="H84" s="47">
        <v>1</v>
      </c>
      <c r="I84" s="44">
        <v>0</v>
      </c>
      <c r="K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4" s="44"/>
    </row>
    <row r="85" spans="1:1020" ht="20.100000000000001" customHeight="1" x14ac:dyDescent="0.3">
      <c r="A85" s="58" t="s">
        <v>25</v>
      </c>
      <c r="B85" s="58" t="s">
        <v>115</v>
      </c>
      <c r="C85" s="45" t="s">
        <v>652</v>
      </c>
      <c r="D85" s="46" t="s">
        <v>56</v>
      </c>
      <c r="E85" s="58" t="s">
        <v>708</v>
      </c>
      <c r="F85" s="54">
        <v>0</v>
      </c>
      <c r="G85" s="55">
        <v>0</v>
      </c>
      <c r="H85" s="47">
        <v>1</v>
      </c>
      <c r="I85" s="44">
        <v>0</v>
      </c>
      <c r="K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5" s="44"/>
    </row>
    <row r="86" spans="1:1020" ht="20.100000000000001" customHeight="1" x14ac:dyDescent="0.3">
      <c r="A86" s="58" t="s">
        <v>25</v>
      </c>
      <c r="B86" s="58" t="s">
        <v>35</v>
      </c>
      <c r="C86" s="45" t="s">
        <v>611</v>
      </c>
      <c r="D86" s="46" t="s">
        <v>9</v>
      </c>
      <c r="E86" s="58" t="s">
        <v>713</v>
      </c>
      <c r="F86" s="54">
        <v>0</v>
      </c>
      <c r="G86" s="55">
        <v>0</v>
      </c>
      <c r="H86" s="47">
        <v>1</v>
      </c>
      <c r="I86" s="44">
        <v>0</v>
      </c>
      <c r="K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6" s="44"/>
    </row>
    <row r="87" spans="1:1020" ht="20.100000000000001" customHeight="1" x14ac:dyDescent="0.3">
      <c r="A87" s="58" t="s">
        <v>25</v>
      </c>
      <c r="B87" s="58" t="s">
        <v>34</v>
      </c>
      <c r="C87" s="45" t="s">
        <v>109</v>
      </c>
      <c r="D87" s="46" t="s">
        <v>9</v>
      </c>
      <c r="E87" s="58" t="s">
        <v>732</v>
      </c>
      <c r="F87" s="54">
        <v>0</v>
      </c>
      <c r="G87" s="55">
        <v>0</v>
      </c>
      <c r="H87" s="47">
        <v>1</v>
      </c>
      <c r="I87" s="44">
        <v>0</v>
      </c>
      <c r="K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7" s="44"/>
    </row>
    <row r="88" spans="1:1020" ht="20.100000000000001" customHeight="1" x14ac:dyDescent="0.3">
      <c r="A88" s="58" t="s">
        <v>25</v>
      </c>
      <c r="B88" s="58" t="s">
        <v>115</v>
      </c>
      <c r="C88" s="45" t="s">
        <v>635</v>
      </c>
      <c r="D88" s="46" t="s">
        <v>56</v>
      </c>
      <c r="E88" s="58" t="s">
        <v>714</v>
      </c>
      <c r="F88" s="54">
        <v>0</v>
      </c>
      <c r="G88" s="55">
        <v>0</v>
      </c>
      <c r="H88" s="47">
        <v>1</v>
      </c>
      <c r="I88" s="44">
        <v>0</v>
      </c>
      <c r="AME88" s="50"/>
    </row>
    <row r="89" spans="1:1020" ht="20.100000000000001" customHeight="1" x14ac:dyDescent="0.3">
      <c r="A89" s="58" t="s">
        <v>25</v>
      </c>
      <c r="B89" s="58" t="s">
        <v>115</v>
      </c>
      <c r="C89" s="45" t="s">
        <v>636</v>
      </c>
      <c r="D89" s="46" t="s">
        <v>56</v>
      </c>
      <c r="E89" s="58" t="s">
        <v>715</v>
      </c>
      <c r="F89" s="54">
        <v>0</v>
      </c>
      <c r="G89" s="55">
        <v>0</v>
      </c>
      <c r="H89" s="47">
        <v>1</v>
      </c>
      <c r="I89" s="44">
        <v>0</v>
      </c>
      <c r="AME89" s="50"/>
    </row>
    <row r="90" spans="1:1020" ht="20.100000000000001" customHeight="1" x14ac:dyDescent="0.3">
      <c r="A90" s="58" t="s">
        <v>25</v>
      </c>
      <c r="B90" s="58" t="s">
        <v>115</v>
      </c>
      <c r="C90" s="45" t="s">
        <v>637</v>
      </c>
      <c r="D90" s="46" t="s">
        <v>56</v>
      </c>
      <c r="E90" s="58" t="s">
        <v>716</v>
      </c>
      <c r="F90" s="54">
        <v>0</v>
      </c>
      <c r="G90" s="55">
        <v>0</v>
      </c>
      <c r="H90" s="47">
        <v>1</v>
      </c>
      <c r="I90" s="44">
        <v>0</v>
      </c>
      <c r="AME90" s="50"/>
    </row>
    <row r="91" spans="1:1020" ht="20.100000000000001" customHeight="1" x14ac:dyDescent="0.3">
      <c r="A91" s="58" t="s">
        <v>25</v>
      </c>
      <c r="B91" s="58" t="s">
        <v>115</v>
      </c>
      <c r="C91" s="45" t="s">
        <v>638</v>
      </c>
      <c r="D91" s="46" t="s">
        <v>56</v>
      </c>
      <c r="E91" s="58" t="s">
        <v>717</v>
      </c>
      <c r="F91" s="54">
        <v>0</v>
      </c>
      <c r="G91" s="55">
        <v>0</v>
      </c>
      <c r="H91" s="47">
        <v>1</v>
      </c>
      <c r="I91" s="44">
        <v>0</v>
      </c>
      <c r="K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1" s="44"/>
    </row>
    <row r="92" spans="1:1020" ht="20.100000000000001" customHeight="1" x14ac:dyDescent="0.3">
      <c r="A92" s="58" t="s">
        <v>25</v>
      </c>
      <c r="B92" s="58" t="s">
        <v>115</v>
      </c>
      <c r="C92" s="45" t="s">
        <v>640</v>
      </c>
      <c r="D92" s="46" t="s">
        <v>56</v>
      </c>
      <c r="E92" s="58" t="s">
        <v>718</v>
      </c>
      <c r="F92" s="54">
        <v>0</v>
      </c>
      <c r="G92" s="55">
        <v>0</v>
      </c>
      <c r="H92" s="47">
        <v>1</v>
      </c>
      <c r="I92" s="44">
        <v>0</v>
      </c>
      <c r="K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2" s="44"/>
    </row>
    <row r="93" spans="1:1020" ht="20.100000000000001" customHeight="1" x14ac:dyDescent="0.3">
      <c r="A93" s="58" t="s">
        <v>25</v>
      </c>
      <c r="B93" s="58" t="s">
        <v>115</v>
      </c>
      <c r="C93" s="45" t="s">
        <v>641</v>
      </c>
      <c r="D93" s="46" t="s">
        <v>56</v>
      </c>
      <c r="E93" s="58" t="s">
        <v>719</v>
      </c>
      <c r="F93" s="54">
        <v>0</v>
      </c>
      <c r="G93" s="55">
        <v>0</v>
      </c>
      <c r="H93" s="47">
        <v>1</v>
      </c>
      <c r="I93" s="44">
        <v>0</v>
      </c>
      <c r="K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3" s="44"/>
    </row>
    <row r="94" spans="1:1020" ht="20.100000000000001" customHeight="1" x14ac:dyDescent="0.3">
      <c r="A94" s="58" t="s">
        <v>25</v>
      </c>
      <c r="B94" s="58" t="s">
        <v>115</v>
      </c>
      <c r="C94" s="45" t="s">
        <v>642</v>
      </c>
      <c r="D94" s="46" t="s">
        <v>56</v>
      </c>
      <c r="E94" s="58" t="s">
        <v>720</v>
      </c>
      <c r="F94" s="54">
        <v>0</v>
      </c>
      <c r="G94" s="55">
        <v>0</v>
      </c>
      <c r="H94" s="47">
        <v>1</v>
      </c>
      <c r="I94" s="44">
        <v>0</v>
      </c>
      <c r="K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4" s="44"/>
    </row>
    <row r="95" spans="1:1020" ht="20.100000000000001" customHeight="1" x14ac:dyDescent="0.3">
      <c r="A95" s="58" t="s">
        <v>25</v>
      </c>
      <c r="B95" s="58" t="s">
        <v>115</v>
      </c>
      <c r="C95" s="45" t="s">
        <v>643</v>
      </c>
      <c r="D95" s="46" t="s">
        <v>56</v>
      </c>
      <c r="E95" s="58" t="s">
        <v>721</v>
      </c>
      <c r="F95" s="54">
        <v>0</v>
      </c>
      <c r="G95" s="55">
        <v>0</v>
      </c>
      <c r="H95" s="47">
        <v>1</v>
      </c>
      <c r="I95" s="44">
        <v>0</v>
      </c>
      <c r="K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5" s="44"/>
    </row>
    <row r="96" spans="1:1020" ht="20.100000000000001" customHeight="1" x14ac:dyDescent="0.3">
      <c r="A96" s="58" t="s">
        <v>25</v>
      </c>
      <c r="B96" s="58" t="s">
        <v>115</v>
      </c>
      <c r="C96" s="45" t="s">
        <v>644</v>
      </c>
      <c r="D96" s="46" t="s">
        <v>56</v>
      </c>
      <c r="E96" s="58" t="s">
        <v>722</v>
      </c>
      <c r="F96" s="54">
        <v>0</v>
      </c>
      <c r="G96" s="55">
        <v>0</v>
      </c>
      <c r="H96" s="47">
        <v>1</v>
      </c>
      <c r="I96" s="44">
        <v>0</v>
      </c>
      <c r="K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6" s="44"/>
    </row>
    <row r="97" spans="1:1020" ht="20.100000000000001" customHeight="1" x14ac:dyDescent="0.3">
      <c r="A97" s="58" t="s">
        <v>25</v>
      </c>
      <c r="B97" s="58" t="s">
        <v>115</v>
      </c>
      <c r="C97" s="45" t="s">
        <v>645</v>
      </c>
      <c r="D97" s="46" t="s">
        <v>56</v>
      </c>
      <c r="E97" s="58" t="s">
        <v>723</v>
      </c>
      <c r="F97" s="54">
        <v>0</v>
      </c>
      <c r="G97" s="55">
        <v>0</v>
      </c>
      <c r="H97" s="47">
        <v>1</v>
      </c>
      <c r="I97" s="44">
        <v>0</v>
      </c>
      <c r="AME97" s="50"/>
    </row>
    <row r="98" spans="1:1020" ht="20.100000000000001" customHeight="1" x14ac:dyDescent="0.3">
      <c r="A98" s="58" t="s">
        <v>25</v>
      </c>
      <c r="B98" s="58" t="s">
        <v>115</v>
      </c>
      <c r="C98" s="45" t="s">
        <v>646</v>
      </c>
      <c r="D98" s="46" t="s">
        <v>56</v>
      </c>
      <c r="E98" s="58" t="s">
        <v>724</v>
      </c>
      <c r="F98" s="54">
        <v>0</v>
      </c>
      <c r="G98" s="55">
        <v>0</v>
      </c>
      <c r="H98" s="47">
        <v>1</v>
      </c>
      <c r="I98" s="44">
        <v>0</v>
      </c>
      <c r="AME98" s="50"/>
    </row>
    <row r="99" spans="1:1020" ht="20.100000000000001" customHeight="1" x14ac:dyDescent="0.3">
      <c r="A99" s="58" t="s">
        <v>25</v>
      </c>
      <c r="B99" s="58" t="s">
        <v>115</v>
      </c>
      <c r="C99" s="45" t="s">
        <v>647</v>
      </c>
      <c r="D99" s="46" t="s">
        <v>56</v>
      </c>
      <c r="E99" s="58" t="s">
        <v>725</v>
      </c>
      <c r="F99" s="54">
        <v>0</v>
      </c>
      <c r="G99" s="55">
        <v>0</v>
      </c>
      <c r="H99" s="47">
        <v>1</v>
      </c>
      <c r="I99" s="44">
        <v>0</v>
      </c>
      <c r="AME99" s="50"/>
    </row>
    <row r="100" spans="1:1020" ht="20.100000000000001" customHeight="1" x14ac:dyDescent="0.3">
      <c r="A100" s="58" t="s">
        <v>25</v>
      </c>
      <c r="B100" s="58" t="s">
        <v>115</v>
      </c>
      <c r="C100" s="45" t="s">
        <v>648</v>
      </c>
      <c r="D100" s="46" t="s">
        <v>56</v>
      </c>
      <c r="E100" s="58" t="s">
        <v>726</v>
      </c>
      <c r="F100" s="54">
        <v>0</v>
      </c>
      <c r="G100" s="55">
        <v>0</v>
      </c>
      <c r="H100" s="47">
        <v>1</v>
      </c>
      <c r="I100" s="44">
        <v>0</v>
      </c>
      <c r="K1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0" s="44"/>
    </row>
    <row r="101" spans="1:1020" ht="20.100000000000001" customHeight="1" x14ac:dyDescent="0.3">
      <c r="A101" s="58" t="s">
        <v>25</v>
      </c>
      <c r="B101" s="58" t="s">
        <v>115</v>
      </c>
      <c r="C101" s="45" t="s">
        <v>649</v>
      </c>
      <c r="D101" s="46" t="s">
        <v>56</v>
      </c>
      <c r="E101" s="58" t="s">
        <v>727</v>
      </c>
      <c r="F101" s="54">
        <v>0</v>
      </c>
      <c r="G101" s="55">
        <v>0</v>
      </c>
      <c r="H101" s="47">
        <v>1</v>
      </c>
      <c r="I101" s="44">
        <v>0</v>
      </c>
      <c r="K1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1" s="44"/>
    </row>
    <row r="102" spans="1:1020" ht="20.100000000000001" customHeight="1" x14ac:dyDescent="0.3">
      <c r="A102" s="58" t="s">
        <v>25</v>
      </c>
      <c r="B102" s="58" t="s">
        <v>115</v>
      </c>
      <c r="C102" s="45" t="s">
        <v>650</v>
      </c>
      <c r="D102" s="46" t="s">
        <v>56</v>
      </c>
      <c r="E102" s="58" t="s">
        <v>728</v>
      </c>
      <c r="F102" s="54">
        <v>0</v>
      </c>
      <c r="G102" s="55">
        <v>0</v>
      </c>
      <c r="H102" s="47">
        <v>1</v>
      </c>
      <c r="I102" s="44">
        <v>0</v>
      </c>
      <c r="K1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2" s="44"/>
    </row>
    <row r="103" spans="1:1020" ht="20.100000000000001" customHeight="1" x14ac:dyDescent="0.3">
      <c r="A103" s="58" t="s">
        <v>25</v>
      </c>
      <c r="B103" s="58" t="s">
        <v>115</v>
      </c>
      <c r="C103" s="45" t="s">
        <v>639</v>
      </c>
      <c r="D103" s="46" t="s">
        <v>56</v>
      </c>
      <c r="E103" s="58" t="s">
        <v>729</v>
      </c>
      <c r="F103" s="54">
        <v>0</v>
      </c>
      <c r="G103" s="55">
        <v>0</v>
      </c>
      <c r="H103" s="47">
        <v>1</v>
      </c>
      <c r="I103" s="44">
        <v>0</v>
      </c>
      <c r="K1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3" s="44"/>
    </row>
    <row r="104" spans="1:1020" ht="20.100000000000001" customHeight="1" x14ac:dyDescent="0.3">
      <c r="A104" s="58" t="s">
        <v>25</v>
      </c>
      <c r="B104" s="58" t="s">
        <v>115</v>
      </c>
      <c r="C104" s="45" t="s">
        <v>651</v>
      </c>
      <c r="D104" s="46" t="s">
        <v>56</v>
      </c>
      <c r="E104" s="58" t="s">
        <v>730</v>
      </c>
      <c r="F104" s="54">
        <v>0</v>
      </c>
      <c r="G104" s="55">
        <v>0</v>
      </c>
      <c r="H104" s="47">
        <v>1</v>
      </c>
      <c r="I104" s="44">
        <v>0</v>
      </c>
      <c r="K1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4" s="44"/>
    </row>
    <row r="105" spans="1:1020" ht="20.100000000000001" customHeight="1" x14ac:dyDescent="0.3">
      <c r="A105" s="58" t="s">
        <v>25</v>
      </c>
      <c r="B105" s="58" t="s">
        <v>115</v>
      </c>
      <c r="C105" s="45" t="s">
        <v>652</v>
      </c>
      <c r="D105" s="46" t="s">
        <v>56</v>
      </c>
      <c r="E105" s="58" t="s">
        <v>731</v>
      </c>
      <c r="F105" s="54">
        <v>0</v>
      </c>
      <c r="G105" s="55">
        <v>0</v>
      </c>
      <c r="H105" s="47">
        <v>1</v>
      </c>
      <c r="I105" s="44">
        <v>0</v>
      </c>
      <c r="K1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5" s="44"/>
    </row>
    <row r="106" spans="1:1020" ht="20.100000000000001" customHeight="1" x14ac:dyDescent="0.3">
      <c r="A106" s="58" t="s">
        <v>25</v>
      </c>
      <c r="B106" s="58" t="s">
        <v>35</v>
      </c>
      <c r="C106" s="45" t="s">
        <v>611</v>
      </c>
      <c r="D106" s="46" t="s">
        <v>9</v>
      </c>
      <c r="E106" s="58" t="s">
        <v>734</v>
      </c>
      <c r="F106" s="54">
        <v>0</v>
      </c>
      <c r="G106" s="55">
        <v>0</v>
      </c>
      <c r="H106" s="47">
        <v>1</v>
      </c>
      <c r="I106" s="44">
        <v>0</v>
      </c>
      <c r="AME106" s="50"/>
    </row>
    <row r="107" spans="1:1020" ht="20.100000000000001" customHeight="1" x14ac:dyDescent="0.3">
      <c r="A107" s="58" t="s">
        <v>25</v>
      </c>
      <c r="B107" s="58" t="s">
        <v>34</v>
      </c>
      <c r="C107" s="45" t="s">
        <v>95</v>
      </c>
      <c r="D107" s="46" t="s">
        <v>9</v>
      </c>
      <c r="E107" s="58" t="s">
        <v>753</v>
      </c>
      <c r="F107" s="54">
        <v>0</v>
      </c>
      <c r="G107" s="55">
        <v>0</v>
      </c>
      <c r="H107" s="47">
        <v>1</v>
      </c>
      <c r="I107" s="44">
        <v>0</v>
      </c>
      <c r="AME107" s="50"/>
    </row>
    <row r="108" spans="1:1020" ht="20.100000000000001" customHeight="1" x14ac:dyDescent="0.3">
      <c r="A108" s="58" t="s">
        <v>25</v>
      </c>
      <c r="B108" s="58" t="s">
        <v>115</v>
      </c>
      <c r="C108" s="45" t="s">
        <v>635</v>
      </c>
      <c r="D108" s="46" t="s">
        <v>56</v>
      </c>
      <c r="E108" s="58" t="s">
        <v>735</v>
      </c>
      <c r="F108" s="54">
        <v>0</v>
      </c>
      <c r="G108" s="55">
        <v>0</v>
      </c>
      <c r="H108" s="47">
        <v>1</v>
      </c>
      <c r="I108" s="44">
        <v>0</v>
      </c>
      <c r="AME108" s="50"/>
    </row>
    <row r="109" spans="1:1020" ht="20.100000000000001" customHeight="1" x14ac:dyDescent="0.3">
      <c r="A109" s="58" t="s">
        <v>25</v>
      </c>
      <c r="B109" s="58" t="s">
        <v>115</v>
      </c>
      <c r="C109" s="45" t="s">
        <v>636</v>
      </c>
      <c r="D109" s="46" t="s">
        <v>56</v>
      </c>
      <c r="E109" s="58" t="s">
        <v>736</v>
      </c>
      <c r="F109" s="54">
        <v>0</v>
      </c>
      <c r="G109" s="55">
        <v>0</v>
      </c>
      <c r="H109" s="47">
        <v>1</v>
      </c>
      <c r="I109" s="44">
        <v>0</v>
      </c>
      <c r="K1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9" s="44"/>
    </row>
    <row r="110" spans="1:1020" ht="20.100000000000001" customHeight="1" x14ac:dyDescent="0.3">
      <c r="A110" s="58" t="s">
        <v>25</v>
      </c>
      <c r="B110" s="58" t="s">
        <v>115</v>
      </c>
      <c r="C110" s="45" t="s">
        <v>637</v>
      </c>
      <c r="D110" s="46" t="s">
        <v>56</v>
      </c>
      <c r="E110" s="58" t="s">
        <v>737</v>
      </c>
      <c r="F110" s="54">
        <v>0</v>
      </c>
      <c r="G110" s="55">
        <v>0</v>
      </c>
      <c r="H110" s="47">
        <v>1</v>
      </c>
      <c r="I110" s="44">
        <v>0</v>
      </c>
      <c r="K1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0" s="44"/>
    </row>
    <row r="111" spans="1:1020" ht="20.100000000000001" customHeight="1" x14ac:dyDescent="0.3">
      <c r="A111" s="58" t="s">
        <v>25</v>
      </c>
      <c r="B111" s="58" t="s">
        <v>115</v>
      </c>
      <c r="C111" s="45" t="s">
        <v>638</v>
      </c>
      <c r="D111" s="46" t="s">
        <v>56</v>
      </c>
      <c r="E111" s="58" t="s">
        <v>738</v>
      </c>
      <c r="F111" s="54">
        <v>0</v>
      </c>
      <c r="G111" s="55">
        <v>0</v>
      </c>
      <c r="H111" s="47">
        <v>1</v>
      </c>
      <c r="I111" s="44">
        <v>0</v>
      </c>
      <c r="K1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1" s="44"/>
    </row>
    <row r="112" spans="1:1020" ht="20.100000000000001" customHeight="1" x14ac:dyDescent="0.3">
      <c r="A112" s="58" t="s">
        <v>25</v>
      </c>
      <c r="B112" s="58" t="s">
        <v>115</v>
      </c>
      <c r="C112" s="45" t="s">
        <v>640</v>
      </c>
      <c r="D112" s="46" t="s">
        <v>56</v>
      </c>
      <c r="E112" s="58" t="s">
        <v>739</v>
      </c>
      <c r="F112" s="54">
        <v>0</v>
      </c>
      <c r="G112" s="55">
        <v>0</v>
      </c>
      <c r="H112" s="47">
        <v>1</v>
      </c>
      <c r="I112" s="44">
        <v>0</v>
      </c>
      <c r="K1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2" s="44"/>
    </row>
    <row r="113" spans="1:1020" ht="20.100000000000001" customHeight="1" x14ac:dyDescent="0.3">
      <c r="A113" s="58" t="s">
        <v>25</v>
      </c>
      <c r="B113" s="58" t="s">
        <v>115</v>
      </c>
      <c r="C113" s="45" t="s">
        <v>641</v>
      </c>
      <c r="D113" s="46" t="s">
        <v>56</v>
      </c>
      <c r="E113" s="58" t="s">
        <v>740</v>
      </c>
      <c r="F113" s="54">
        <v>0</v>
      </c>
      <c r="G113" s="55">
        <v>0</v>
      </c>
      <c r="H113" s="47">
        <v>1</v>
      </c>
      <c r="I113" s="44">
        <v>0</v>
      </c>
      <c r="K1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3" s="44"/>
    </row>
    <row r="114" spans="1:1020" ht="20.100000000000001" customHeight="1" x14ac:dyDescent="0.3">
      <c r="A114" s="58" t="s">
        <v>25</v>
      </c>
      <c r="B114" s="58" t="s">
        <v>115</v>
      </c>
      <c r="C114" s="45" t="s">
        <v>642</v>
      </c>
      <c r="D114" s="46" t="s">
        <v>56</v>
      </c>
      <c r="E114" s="58" t="s">
        <v>741</v>
      </c>
      <c r="F114" s="54">
        <v>0</v>
      </c>
      <c r="G114" s="55">
        <v>0</v>
      </c>
      <c r="H114" s="47">
        <v>1</v>
      </c>
      <c r="I114" s="44">
        <v>0</v>
      </c>
      <c r="K1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4" s="44"/>
    </row>
    <row r="115" spans="1:1020" ht="20.100000000000001" customHeight="1" x14ac:dyDescent="0.3">
      <c r="A115" s="58" t="s">
        <v>25</v>
      </c>
      <c r="B115" s="58" t="s">
        <v>115</v>
      </c>
      <c r="C115" s="45" t="s">
        <v>643</v>
      </c>
      <c r="D115" s="46" t="s">
        <v>13</v>
      </c>
      <c r="E115" s="58" t="s">
        <v>742</v>
      </c>
      <c r="F115" s="54">
        <v>0</v>
      </c>
      <c r="G115" s="55">
        <v>0</v>
      </c>
      <c r="H115" s="47">
        <v>1</v>
      </c>
      <c r="I115" s="44">
        <v>0</v>
      </c>
      <c r="J115" s="44" t="s">
        <v>85</v>
      </c>
      <c r="AME115" s="50"/>
    </row>
    <row r="116" spans="1:1020" ht="20.100000000000001" customHeight="1" x14ac:dyDescent="0.3">
      <c r="A116" s="58" t="s">
        <v>25</v>
      </c>
      <c r="B116" s="58" t="s">
        <v>115</v>
      </c>
      <c r="C116" s="45" t="s">
        <v>644</v>
      </c>
      <c r="D116" s="46" t="s">
        <v>56</v>
      </c>
      <c r="E116" s="58" t="s">
        <v>743</v>
      </c>
      <c r="F116" s="54">
        <v>0</v>
      </c>
      <c r="G116" s="55">
        <v>0</v>
      </c>
      <c r="H116" s="47">
        <v>1</v>
      </c>
      <c r="I116" s="44">
        <v>0</v>
      </c>
      <c r="J116" s="44" t="s">
        <v>25</v>
      </c>
    </row>
    <row r="117" spans="1:1020" ht="20.100000000000001" customHeight="1" x14ac:dyDescent="0.3">
      <c r="A117" s="58" t="s">
        <v>25</v>
      </c>
      <c r="B117" s="58" t="s">
        <v>115</v>
      </c>
      <c r="C117" s="45" t="s">
        <v>645</v>
      </c>
      <c r="D117" s="46" t="s">
        <v>56</v>
      </c>
      <c r="E117" s="58" t="s">
        <v>744</v>
      </c>
      <c r="F117" s="54">
        <v>0</v>
      </c>
      <c r="G117" s="55">
        <v>0</v>
      </c>
      <c r="H117" s="47">
        <v>1</v>
      </c>
      <c r="I117" s="44">
        <v>0</v>
      </c>
      <c r="AME117" s="50"/>
    </row>
    <row r="118" spans="1:1020" ht="20.100000000000001" customHeight="1" x14ac:dyDescent="0.3">
      <c r="A118" s="58" t="s">
        <v>25</v>
      </c>
      <c r="B118" s="58" t="s">
        <v>115</v>
      </c>
      <c r="C118" s="45" t="s">
        <v>646</v>
      </c>
      <c r="D118" s="46" t="s">
        <v>56</v>
      </c>
      <c r="E118" s="58" t="s">
        <v>745</v>
      </c>
      <c r="F118" s="54">
        <v>0</v>
      </c>
      <c r="G118" s="55">
        <v>0</v>
      </c>
      <c r="H118" s="47">
        <v>1</v>
      </c>
      <c r="I118" s="44">
        <v>0</v>
      </c>
      <c r="AME118" s="50"/>
    </row>
    <row r="119" spans="1:1020" ht="20.100000000000001" customHeight="1" x14ac:dyDescent="0.3">
      <c r="A119" s="58" t="s">
        <v>25</v>
      </c>
      <c r="B119" s="58" t="s">
        <v>115</v>
      </c>
      <c r="C119" s="45" t="s">
        <v>647</v>
      </c>
      <c r="D119" s="46" t="s">
        <v>56</v>
      </c>
      <c r="E119" s="58" t="s">
        <v>746</v>
      </c>
      <c r="F119" s="54">
        <v>0</v>
      </c>
      <c r="G119" s="55">
        <v>0</v>
      </c>
      <c r="H119" s="47">
        <v>1</v>
      </c>
      <c r="I119" s="44">
        <v>0</v>
      </c>
      <c r="AME119" s="50"/>
    </row>
    <row r="120" spans="1:1020" ht="20.100000000000001" customHeight="1" x14ac:dyDescent="0.3">
      <c r="A120" s="58" t="s">
        <v>25</v>
      </c>
      <c r="B120" s="58" t="s">
        <v>115</v>
      </c>
      <c r="C120" s="45" t="s">
        <v>648</v>
      </c>
      <c r="D120" s="46" t="s">
        <v>56</v>
      </c>
      <c r="E120" s="58" t="s">
        <v>747</v>
      </c>
      <c r="F120" s="54">
        <v>0</v>
      </c>
      <c r="G120" s="55">
        <v>0</v>
      </c>
      <c r="H120" s="47">
        <v>1</v>
      </c>
      <c r="I120" s="44">
        <v>0</v>
      </c>
      <c r="K1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0" s="44"/>
    </row>
    <row r="121" spans="1:1020" ht="20.100000000000001" customHeight="1" x14ac:dyDescent="0.3">
      <c r="A121" s="58" t="s">
        <v>25</v>
      </c>
      <c r="B121" s="58" t="s">
        <v>115</v>
      </c>
      <c r="C121" s="45" t="s">
        <v>649</v>
      </c>
      <c r="D121" s="46" t="s">
        <v>56</v>
      </c>
      <c r="E121" s="58" t="s">
        <v>748</v>
      </c>
      <c r="F121" s="54">
        <v>0</v>
      </c>
      <c r="G121" s="55">
        <v>0</v>
      </c>
      <c r="H121" s="47">
        <v>1</v>
      </c>
      <c r="I121" s="44">
        <v>0</v>
      </c>
      <c r="K1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1" s="44"/>
    </row>
    <row r="122" spans="1:1020" ht="20.100000000000001" customHeight="1" x14ac:dyDescent="0.3">
      <c r="A122" s="58" t="s">
        <v>25</v>
      </c>
      <c r="B122" s="58" t="s">
        <v>115</v>
      </c>
      <c r="C122" s="45" t="s">
        <v>650</v>
      </c>
      <c r="D122" s="46" t="s">
        <v>56</v>
      </c>
      <c r="E122" s="58" t="s">
        <v>749</v>
      </c>
      <c r="F122" s="54">
        <v>0</v>
      </c>
      <c r="G122" s="55">
        <v>0</v>
      </c>
      <c r="H122" s="47">
        <v>1</v>
      </c>
      <c r="I122" s="44">
        <v>0</v>
      </c>
      <c r="K1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2" s="44"/>
    </row>
    <row r="123" spans="1:1020" ht="20.100000000000001" customHeight="1" x14ac:dyDescent="0.3">
      <c r="A123" s="58" t="s">
        <v>25</v>
      </c>
      <c r="B123" s="58" t="s">
        <v>115</v>
      </c>
      <c r="C123" s="45" t="s">
        <v>639</v>
      </c>
      <c r="D123" s="46" t="s">
        <v>56</v>
      </c>
      <c r="E123" s="58" t="s">
        <v>750</v>
      </c>
      <c r="F123" s="54">
        <v>0</v>
      </c>
      <c r="G123" s="55">
        <v>0</v>
      </c>
      <c r="H123" s="47">
        <v>1</v>
      </c>
      <c r="I123" s="44">
        <v>0</v>
      </c>
      <c r="K1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3" s="44"/>
    </row>
    <row r="124" spans="1:1020" ht="20.100000000000001" customHeight="1" x14ac:dyDescent="0.3">
      <c r="A124" s="58" t="s">
        <v>25</v>
      </c>
      <c r="B124" s="58" t="s">
        <v>115</v>
      </c>
      <c r="C124" s="45" t="s">
        <v>651</v>
      </c>
      <c r="D124" s="46" t="s">
        <v>56</v>
      </c>
      <c r="E124" s="58" t="s">
        <v>751</v>
      </c>
      <c r="F124" s="54">
        <v>0</v>
      </c>
      <c r="G124" s="55">
        <v>0</v>
      </c>
      <c r="H124" s="47">
        <v>1</v>
      </c>
      <c r="I124" s="44">
        <v>0</v>
      </c>
      <c r="K1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4" s="44"/>
    </row>
    <row r="125" spans="1:1020" ht="20.100000000000001" customHeight="1" x14ac:dyDescent="0.3">
      <c r="A125" s="58" t="s">
        <v>25</v>
      </c>
      <c r="B125" s="58" t="s">
        <v>115</v>
      </c>
      <c r="C125" s="45" t="s">
        <v>652</v>
      </c>
      <c r="D125" s="46" t="s">
        <v>56</v>
      </c>
      <c r="E125" s="58" t="s">
        <v>752</v>
      </c>
      <c r="F125" s="54">
        <v>0</v>
      </c>
      <c r="G125" s="55">
        <v>0</v>
      </c>
      <c r="H125" s="47">
        <v>1</v>
      </c>
      <c r="I125" s="44">
        <v>0</v>
      </c>
      <c r="K1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5" s="44"/>
    </row>
    <row r="126" spans="1:1020" ht="20.100000000000001" customHeight="1" x14ac:dyDescent="0.3">
      <c r="A126" s="58" t="s">
        <v>25</v>
      </c>
      <c r="B126" s="58" t="s">
        <v>35</v>
      </c>
      <c r="C126" s="45" t="s">
        <v>611</v>
      </c>
      <c r="D126" s="46" t="s">
        <v>9</v>
      </c>
      <c r="E126" s="58" t="s">
        <v>754</v>
      </c>
      <c r="F126" s="54">
        <v>0</v>
      </c>
      <c r="G126" s="55">
        <v>0</v>
      </c>
      <c r="H126" s="47">
        <v>1</v>
      </c>
      <c r="I126" s="44">
        <v>0</v>
      </c>
      <c r="AME126" s="50"/>
    </row>
    <row r="127" spans="1:1020" ht="20.100000000000001" customHeight="1" x14ac:dyDescent="0.3">
      <c r="A127" s="58" t="s">
        <v>25</v>
      </c>
      <c r="B127" s="58" t="s">
        <v>34</v>
      </c>
      <c r="C127" s="45" t="s">
        <v>773</v>
      </c>
      <c r="D127" s="46" t="s">
        <v>9</v>
      </c>
      <c r="E127" s="58" t="s">
        <v>774</v>
      </c>
      <c r="F127" s="54">
        <v>0</v>
      </c>
      <c r="G127" s="55">
        <v>0</v>
      </c>
      <c r="H127" s="47">
        <v>1</v>
      </c>
      <c r="I127" s="44">
        <v>0</v>
      </c>
      <c r="AME127" s="50"/>
    </row>
    <row r="128" spans="1:1020" ht="20.100000000000001" customHeight="1" x14ac:dyDescent="0.3">
      <c r="A128" s="58" t="s">
        <v>25</v>
      </c>
      <c r="B128" s="58" t="s">
        <v>115</v>
      </c>
      <c r="C128" s="45" t="s">
        <v>635</v>
      </c>
      <c r="D128" s="46" t="s">
        <v>56</v>
      </c>
      <c r="E128" s="58" t="s">
        <v>755</v>
      </c>
      <c r="F128" s="54">
        <v>0</v>
      </c>
      <c r="G128" s="55">
        <v>0</v>
      </c>
      <c r="H128" s="47">
        <v>1</v>
      </c>
      <c r="I128" s="44">
        <v>0</v>
      </c>
      <c r="AME128" s="50"/>
    </row>
    <row r="129" spans="1:1020" ht="20.100000000000001" customHeight="1" x14ac:dyDescent="0.3">
      <c r="A129" s="58" t="s">
        <v>25</v>
      </c>
      <c r="B129" s="58" t="s">
        <v>115</v>
      </c>
      <c r="C129" s="45" t="s">
        <v>636</v>
      </c>
      <c r="D129" s="46" t="s">
        <v>56</v>
      </c>
      <c r="E129" s="58" t="s">
        <v>756</v>
      </c>
      <c r="F129" s="54">
        <v>0</v>
      </c>
      <c r="G129" s="55">
        <v>0</v>
      </c>
      <c r="H129" s="47">
        <v>1</v>
      </c>
      <c r="I129" s="44">
        <v>0</v>
      </c>
      <c r="K1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9" s="44"/>
    </row>
    <row r="130" spans="1:1020" ht="20.100000000000001" customHeight="1" x14ac:dyDescent="0.3">
      <c r="A130" s="58" t="s">
        <v>25</v>
      </c>
      <c r="B130" s="58" t="s">
        <v>115</v>
      </c>
      <c r="C130" s="45" t="s">
        <v>637</v>
      </c>
      <c r="D130" s="46" t="s">
        <v>56</v>
      </c>
      <c r="E130" s="58" t="s">
        <v>757</v>
      </c>
      <c r="F130" s="54">
        <v>0</v>
      </c>
      <c r="G130" s="55">
        <v>0</v>
      </c>
      <c r="H130" s="47">
        <v>1</v>
      </c>
      <c r="I130" s="44">
        <v>0</v>
      </c>
      <c r="K1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0" s="44"/>
    </row>
    <row r="131" spans="1:1020" ht="20.100000000000001" customHeight="1" x14ac:dyDescent="0.3">
      <c r="A131" s="58" t="s">
        <v>25</v>
      </c>
      <c r="B131" s="58" t="s">
        <v>115</v>
      </c>
      <c r="C131" s="45" t="s">
        <v>638</v>
      </c>
      <c r="D131" s="46" t="s">
        <v>56</v>
      </c>
      <c r="E131" s="58" t="s">
        <v>758</v>
      </c>
      <c r="F131" s="54">
        <v>0</v>
      </c>
      <c r="G131" s="55">
        <v>0</v>
      </c>
      <c r="H131" s="47">
        <v>1</v>
      </c>
      <c r="I131" s="44">
        <v>0</v>
      </c>
      <c r="K1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1" s="44"/>
    </row>
    <row r="132" spans="1:1020" ht="20.100000000000001" customHeight="1" x14ac:dyDescent="0.3">
      <c r="A132" s="58" t="s">
        <v>25</v>
      </c>
      <c r="B132" s="58" t="s">
        <v>115</v>
      </c>
      <c r="C132" s="45" t="s">
        <v>640</v>
      </c>
      <c r="D132" s="46" t="s">
        <v>56</v>
      </c>
      <c r="E132" s="58" t="s">
        <v>759</v>
      </c>
      <c r="F132" s="54">
        <v>0</v>
      </c>
      <c r="G132" s="55">
        <v>0</v>
      </c>
      <c r="H132" s="47">
        <v>1</v>
      </c>
      <c r="I132" s="44">
        <v>0</v>
      </c>
      <c r="K1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2" s="44"/>
    </row>
    <row r="133" spans="1:1020" ht="20.100000000000001" customHeight="1" x14ac:dyDescent="0.3">
      <c r="A133" s="58" t="s">
        <v>25</v>
      </c>
      <c r="B133" s="58" t="s">
        <v>115</v>
      </c>
      <c r="C133" s="45" t="s">
        <v>641</v>
      </c>
      <c r="D133" s="46" t="s">
        <v>56</v>
      </c>
      <c r="E133" s="58" t="s">
        <v>760</v>
      </c>
      <c r="F133" s="54">
        <v>0</v>
      </c>
      <c r="G133" s="55">
        <v>0</v>
      </c>
      <c r="H133" s="47">
        <v>1</v>
      </c>
      <c r="I133" s="44">
        <v>0</v>
      </c>
      <c r="K1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3" s="44"/>
    </row>
    <row r="134" spans="1:1020" ht="20.100000000000001" customHeight="1" x14ac:dyDescent="0.3">
      <c r="A134" s="58" t="s">
        <v>25</v>
      </c>
      <c r="B134" s="58" t="s">
        <v>115</v>
      </c>
      <c r="C134" s="45" t="s">
        <v>642</v>
      </c>
      <c r="D134" s="46" t="s">
        <v>56</v>
      </c>
      <c r="E134" s="58" t="s">
        <v>761</v>
      </c>
      <c r="F134" s="54">
        <v>0</v>
      </c>
      <c r="G134" s="55">
        <v>0</v>
      </c>
      <c r="H134" s="47">
        <v>1</v>
      </c>
      <c r="I134" s="44">
        <v>0</v>
      </c>
      <c r="K1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4" s="44"/>
    </row>
    <row r="135" spans="1:1020" ht="20.100000000000001" customHeight="1" x14ac:dyDescent="0.3">
      <c r="A135" s="58" t="s">
        <v>25</v>
      </c>
      <c r="B135" s="58" t="s">
        <v>115</v>
      </c>
      <c r="C135" s="45" t="s">
        <v>643</v>
      </c>
      <c r="D135" s="46" t="s">
        <v>56</v>
      </c>
      <c r="E135" s="58" t="s">
        <v>762</v>
      </c>
      <c r="F135" s="54">
        <v>0</v>
      </c>
      <c r="G135" s="55">
        <v>0</v>
      </c>
      <c r="H135" s="47">
        <v>1</v>
      </c>
      <c r="I135" s="44">
        <v>0</v>
      </c>
      <c r="AME135" s="50"/>
    </row>
    <row r="136" spans="1:1020" ht="20.100000000000001" customHeight="1" x14ac:dyDescent="0.3">
      <c r="A136" s="58" t="s">
        <v>25</v>
      </c>
      <c r="B136" s="58" t="s">
        <v>115</v>
      </c>
      <c r="C136" s="45" t="s">
        <v>644</v>
      </c>
      <c r="D136" s="46" t="s">
        <v>56</v>
      </c>
      <c r="E136" s="58" t="s">
        <v>763</v>
      </c>
      <c r="F136" s="54">
        <v>0</v>
      </c>
      <c r="G136" s="55">
        <v>0</v>
      </c>
      <c r="H136" s="47">
        <v>1</v>
      </c>
      <c r="I136" s="44">
        <v>0</v>
      </c>
      <c r="AME136" s="50"/>
    </row>
    <row r="137" spans="1:1020" ht="20.100000000000001" customHeight="1" x14ac:dyDescent="0.3">
      <c r="A137" s="58" t="s">
        <v>25</v>
      </c>
      <c r="B137" s="58" t="s">
        <v>115</v>
      </c>
      <c r="C137" s="45" t="s">
        <v>645</v>
      </c>
      <c r="D137" s="46" t="s">
        <v>13</v>
      </c>
      <c r="E137" s="58" t="s">
        <v>764</v>
      </c>
      <c r="F137" s="54">
        <v>0</v>
      </c>
      <c r="G137" s="55">
        <v>0</v>
      </c>
      <c r="H137" s="47">
        <v>1</v>
      </c>
      <c r="I137" s="44">
        <v>0</v>
      </c>
      <c r="AME137" s="50"/>
    </row>
    <row r="138" spans="1:1020" ht="20.100000000000001" customHeight="1" x14ac:dyDescent="0.3">
      <c r="A138" s="58" t="s">
        <v>25</v>
      </c>
      <c r="B138" s="58" t="s">
        <v>115</v>
      </c>
      <c r="C138" s="45" t="s">
        <v>646</v>
      </c>
      <c r="D138" s="46" t="s">
        <v>56</v>
      </c>
      <c r="E138" s="58" t="s">
        <v>765</v>
      </c>
      <c r="F138" s="54">
        <v>0</v>
      </c>
      <c r="G138" s="55">
        <v>0</v>
      </c>
      <c r="H138" s="47">
        <v>1</v>
      </c>
      <c r="I138" s="44">
        <v>0</v>
      </c>
      <c r="K1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8" s="44"/>
    </row>
    <row r="139" spans="1:1020" ht="20.100000000000001" customHeight="1" x14ac:dyDescent="0.3">
      <c r="A139" s="58" t="s">
        <v>25</v>
      </c>
      <c r="B139" s="58" t="s">
        <v>115</v>
      </c>
      <c r="C139" s="45" t="s">
        <v>647</v>
      </c>
      <c r="D139" s="46" t="s">
        <v>56</v>
      </c>
      <c r="E139" s="58" t="s">
        <v>766</v>
      </c>
      <c r="F139" s="54">
        <v>0</v>
      </c>
      <c r="G139" s="55">
        <v>0</v>
      </c>
      <c r="H139" s="47">
        <v>1</v>
      </c>
      <c r="I139" s="44">
        <v>0</v>
      </c>
      <c r="K1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9" s="44"/>
    </row>
    <row r="140" spans="1:1020" ht="20.100000000000001" customHeight="1" x14ac:dyDescent="0.3">
      <c r="A140" s="58" t="s">
        <v>25</v>
      </c>
      <c r="B140" s="58" t="s">
        <v>115</v>
      </c>
      <c r="C140" s="45" t="s">
        <v>648</v>
      </c>
      <c r="D140" s="46" t="s">
        <v>56</v>
      </c>
      <c r="E140" s="58" t="s">
        <v>767</v>
      </c>
      <c r="F140" s="54">
        <v>0</v>
      </c>
      <c r="G140" s="55">
        <v>0</v>
      </c>
      <c r="H140" s="47">
        <v>1</v>
      </c>
      <c r="I140" s="44">
        <v>0</v>
      </c>
      <c r="K1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0" s="44"/>
    </row>
    <row r="141" spans="1:1020" ht="20.100000000000001" customHeight="1" x14ac:dyDescent="0.3">
      <c r="A141" s="58" t="s">
        <v>25</v>
      </c>
      <c r="B141" s="58" t="s">
        <v>115</v>
      </c>
      <c r="C141" s="45" t="s">
        <v>649</v>
      </c>
      <c r="D141" s="46" t="s">
        <v>56</v>
      </c>
      <c r="E141" s="58" t="s">
        <v>768</v>
      </c>
      <c r="F141" s="54">
        <v>0</v>
      </c>
      <c r="G141" s="55">
        <v>0</v>
      </c>
      <c r="H141" s="47">
        <v>1</v>
      </c>
      <c r="I141" s="44">
        <v>0</v>
      </c>
      <c r="K1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1" s="44"/>
    </row>
    <row r="142" spans="1:1020" ht="20.100000000000001" customHeight="1" x14ac:dyDescent="0.3">
      <c r="A142" s="58" t="s">
        <v>25</v>
      </c>
      <c r="B142" s="58" t="s">
        <v>115</v>
      </c>
      <c r="C142" s="45" t="s">
        <v>650</v>
      </c>
      <c r="D142" s="46" t="s">
        <v>56</v>
      </c>
      <c r="E142" s="58" t="s">
        <v>769</v>
      </c>
      <c r="F142" s="54">
        <v>0</v>
      </c>
      <c r="G142" s="55">
        <v>0</v>
      </c>
      <c r="H142" s="47">
        <v>1</v>
      </c>
      <c r="I142" s="44">
        <v>0</v>
      </c>
      <c r="K1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2" s="44"/>
    </row>
    <row r="143" spans="1:1020" ht="20.100000000000001" customHeight="1" x14ac:dyDescent="0.3">
      <c r="A143" s="58" t="s">
        <v>25</v>
      </c>
      <c r="B143" s="58" t="s">
        <v>115</v>
      </c>
      <c r="C143" s="45" t="s">
        <v>639</v>
      </c>
      <c r="D143" s="46" t="s">
        <v>56</v>
      </c>
      <c r="E143" s="58" t="s">
        <v>770</v>
      </c>
      <c r="F143" s="54">
        <v>0</v>
      </c>
      <c r="G143" s="55">
        <v>0</v>
      </c>
      <c r="H143" s="47">
        <v>1</v>
      </c>
      <c r="I143" s="44">
        <v>0</v>
      </c>
      <c r="K1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3" s="44"/>
    </row>
    <row r="144" spans="1:1020" ht="20.100000000000001" customHeight="1" x14ac:dyDescent="0.3">
      <c r="A144" s="58" t="s">
        <v>25</v>
      </c>
      <c r="B144" s="58" t="s">
        <v>115</v>
      </c>
      <c r="C144" s="45" t="s">
        <v>651</v>
      </c>
      <c r="D144" s="46" t="s">
        <v>56</v>
      </c>
      <c r="E144" s="58" t="s">
        <v>771</v>
      </c>
      <c r="F144" s="54">
        <v>0</v>
      </c>
      <c r="G144" s="55">
        <v>0</v>
      </c>
      <c r="H144" s="47">
        <v>1</v>
      </c>
      <c r="I144" s="44">
        <v>0</v>
      </c>
      <c r="AME144" s="50"/>
    </row>
    <row r="145" spans="1:1020" ht="20.100000000000001" customHeight="1" x14ac:dyDescent="0.3">
      <c r="A145" s="58" t="s">
        <v>25</v>
      </c>
      <c r="B145" s="58" t="s">
        <v>115</v>
      </c>
      <c r="C145" s="45" t="s">
        <v>652</v>
      </c>
      <c r="D145" s="46" t="s">
        <v>56</v>
      </c>
      <c r="E145" s="58" t="s">
        <v>772</v>
      </c>
      <c r="F145" s="54">
        <v>0</v>
      </c>
      <c r="G145" s="55">
        <v>0</v>
      </c>
      <c r="H145" s="47">
        <v>1</v>
      </c>
      <c r="I145" s="44">
        <v>0</v>
      </c>
      <c r="AME145" s="50"/>
    </row>
    <row r="146" spans="1:1020" ht="20.100000000000001" customHeight="1" x14ac:dyDescent="0.3">
      <c r="A146" s="58" t="s">
        <v>25</v>
      </c>
      <c r="B146" s="58" t="s">
        <v>35</v>
      </c>
      <c r="C146" s="45" t="s">
        <v>611</v>
      </c>
      <c r="D146" s="46" t="s">
        <v>9</v>
      </c>
      <c r="E146" s="58" t="s">
        <v>775</v>
      </c>
      <c r="F146" s="54">
        <v>0</v>
      </c>
      <c r="G146" s="55">
        <v>0</v>
      </c>
      <c r="H146" s="47">
        <v>1</v>
      </c>
      <c r="I146" s="44">
        <v>0</v>
      </c>
      <c r="AME146" s="50"/>
    </row>
    <row r="147" spans="1:1020" ht="20.100000000000001" customHeight="1" x14ac:dyDescent="0.3">
      <c r="A147" s="58" t="s">
        <v>25</v>
      </c>
      <c r="B147" s="58" t="s">
        <v>34</v>
      </c>
      <c r="C147" s="45" t="s">
        <v>50</v>
      </c>
      <c r="D147" s="46" t="s">
        <v>9</v>
      </c>
      <c r="E147" s="58" t="s">
        <v>794</v>
      </c>
      <c r="F147" s="54">
        <v>0</v>
      </c>
      <c r="G147" s="55">
        <v>0</v>
      </c>
      <c r="H147" s="47">
        <v>1</v>
      </c>
      <c r="I147" s="44">
        <v>0</v>
      </c>
      <c r="K1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7" s="44"/>
    </row>
    <row r="148" spans="1:1020" ht="20.100000000000001" customHeight="1" x14ac:dyDescent="0.3">
      <c r="A148" s="58" t="s">
        <v>25</v>
      </c>
      <c r="B148" s="58" t="s">
        <v>115</v>
      </c>
      <c r="C148" s="45" t="s">
        <v>635</v>
      </c>
      <c r="D148" s="46" t="s">
        <v>56</v>
      </c>
      <c r="E148" s="58" t="s">
        <v>776</v>
      </c>
      <c r="F148" s="54">
        <v>0</v>
      </c>
      <c r="G148" s="55">
        <v>0</v>
      </c>
      <c r="H148" s="47">
        <v>1</v>
      </c>
      <c r="I148" s="44">
        <v>0</v>
      </c>
      <c r="K1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8" s="44"/>
    </row>
    <row r="149" spans="1:1020" ht="20.100000000000001" customHeight="1" x14ac:dyDescent="0.3">
      <c r="A149" s="58" t="s">
        <v>25</v>
      </c>
      <c r="B149" s="58" t="s">
        <v>115</v>
      </c>
      <c r="C149" s="45" t="s">
        <v>636</v>
      </c>
      <c r="D149" s="46" t="s">
        <v>56</v>
      </c>
      <c r="E149" s="58" t="s">
        <v>777</v>
      </c>
      <c r="F149" s="54">
        <v>0</v>
      </c>
      <c r="G149" s="55">
        <v>0</v>
      </c>
      <c r="H149" s="47">
        <v>1</v>
      </c>
      <c r="I149" s="44">
        <v>0</v>
      </c>
      <c r="K1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9" s="44"/>
    </row>
    <row r="150" spans="1:1020" ht="20.100000000000001" customHeight="1" x14ac:dyDescent="0.3">
      <c r="A150" s="58" t="s">
        <v>25</v>
      </c>
      <c r="B150" s="58" t="s">
        <v>115</v>
      </c>
      <c r="C150" s="45" t="s">
        <v>637</v>
      </c>
      <c r="D150" s="46" t="s">
        <v>56</v>
      </c>
      <c r="E150" s="58" t="s">
        <v>778</v>
      </c>
      <c r="F150" s="54">
        <v>0</v>
      </c>
      <c r="G150" s="55">
        <v>0</v>
      </c>
      <c r="H150" s="47">
        <v>1</v>
      </c>
      <c r="I150" s="44">
        <v>0</v>
      </c>
      <c r="K1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0" s="44"/>
    </row>
    <row r="151" spans="1:1020" ht="20.100000000000001" customHeight="1" x14ac:dyDescent="0.3">
      <c r="A151" s="58" t="s">
        <v>25</v>
      </c>
      <c r="B151" s="58" t="s">
        <v>115</v>
      </c>
      <c r="C151" s="45" t="s">
        <v>638</v>
      </c>
      <c r="D151" s="46" t="s">
        <v>56</v>
      </c>
      <c r="E151" s="58" t="s">
        <v>779</v>
      </c>
      <c r="F151" s="54">
        <v>0</v>
      </c>
      <c r="G151" s="55">
        <v>0</v>
      </c>
      <c r="H151" s="47">
        <v>1</v>
      </c>
      <c r="I151" s="44">
        <v>0</v>
      </c>
      <c r="K1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1" s="44"/>
    </row>
    <row r="152" spans="1:1020" ht="20.100000000000001" customHeight="1" x14ac:dyDescent="0.3">
      <c r="A152" s="58" t="s">
        <v>25</v>
      </c>
      <c r="B152" s="58" t="s">
        <v>115</v>
      </c>
      <c r="C152" s="45" t="s">
        <v>640</v>
      </c>
      <c r="D152" s="46" t="s">
        <v>56</v>
      </c>
      <c r="E152" s="58" t="s">
        <v>780</v>
      </c>
      <c r="F152" s="54">
        <v>0</v>
      </c>
      <c r="G152" s="55">
        <v>0</v>
      </c>
      <c r="H152" s="47">
        <v>1</v>
      </c>
      <c r="I152" s="44">
        <v>0</v>
      </c>
      <c r="K1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2" s="44"/>
    </row>
    <row r="153" spans="1:1020" ht="20.100000000000001" customHeight="1" x14ac:dyDescent="0.3">
      <c r="A153" s="58" t="s">
        <v>25</v>
      </c>
      <c r="B153" s="58" t="s">
        <v>115</v>
      </c>
      <c r="C153" s="45" t="s">
        <v>641</v>
      </c>
      <c r="D153" s="46" t="s">
        <v>56</v>
      </c>
      <c r="E153" s="58" t="s">
        <v>781</v>
      </c>
      <c r="F153" s="54">
        <v>0</v>
      </c>
      <c r="G153" s="55">
        <v>0</v>
      </c>
      <c r="H153" s="47">
        <v>1</v>
      </c>
      <c r="I153" s="44">
        <v>0</v>
      </c>
      <c r="AME153" s="50"/>
    </row>
    <row r="154" spans="1:1020" ht="20.100000000000001" customHeight="1" x14ac:dyDescent="0.3">
      <c r="A154" s="58" t="s">
        <v>25</v>
      </c>
      <c r="B154" s="58" t="s">
        <v>115</v>
      </c>
      <c r="C154" s="45" t="s">
        <v>642</v>
      </c>
      <c r="D154" s="46" t="s">
        <v>56</v>
      </c>
      <c r="E154" s="58" t="s">
        <v>782</v>
      </c>
      <c r="F154" s="54">
        <v>0</v>
      </c>
      <c r="G154" s="55">
        <v>0</v>
      </c>
      <c r="H154" s="47">
        <v>1</v>
      </c>
      <c r="I154" s="44">
        <v>0</v>
      </c>
      <c r="AME154" s="50"/>
    </row>
    <row r="155" spans="1:1020" ht="20.100000000000001" customHeight="1" x14ac:dyDescent="0.3">
      <c r="A155" s="58" t="s">
        <v>25</v>
      </c>
      <c r="B155" s="58" t="s">
        <v>115</v>
      </c>
      <c r="C155" s="45" t="s">
        <v>643</v>
      </c>
      <c r="D155" s="46" t="s">
        <v>56</v>
      </c>
      <c r="E155" s="58" t="s">
        <v>783</v>
      </c>
      <c r="F155" s="54">
        <v>0</v>
      </c>
      <c r="G155" s="55">
        <v>0</v>
      </c>
      <c r="H155" s="47">
        <v>1</v>
      </c>
      <c r="I155" s="44">
        <v>0</v>
      </c>
      <c r="AME155" s="50"/>
    </row>
    <row r="156" spans="1:1020" ht="20.100000000000001" customHeight="1" x14ac:dyDescent="0.3">
      <c r="A156" s="58" t="s">
        <v>25</v>
      </c>
      <c r="B156" s="58" t="s">
        <v>115</v>
      </c>
      <c r="C156" s="45" t="s">
        <v>644</v>
      </c>
      <c r="D156" s="46" t="s">
        <v>56</v>
      </c>
      <c r="E156" s="58" t="s">
        <v>784</v>
      </c>
      <c r="F156" s="54">
        <v>0</v>
      </c>
      <c r="G156" s="55">
        <v>0</v>
      </c>
      <c r="H156" s="47">
        <v>1</v>
      </c>
      <c r="I156" s="44">
        <v>0</v>
      </c>
      <c r="K1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6" s="44"/>
    </row>
    <row r="157" spans="1:1020" ht="20.100000000000001" customHeight="1" x14ac:dyDescent="0.3">
      <c r="A157" s="58" t="s">
        <v>25</v>
      </c>
      <c r="B157" s="58" t="s">
        <v>115</v>
      </c>
      <c r="C157" s="45" t="s">
        <v>645</v>
      </c>
      <c r="D157" s="46" t="s">
        <v>56</v>
      </c>
      <c r="E157" s="58" t="s">
        <v>785</v>
      </c>
      <c r="F157" s="54">
        <v>0</v>
      </c>
      <c r="G157" s="55">
        <v>0</v>
      </c>
      <c r="H157" s="47">
        <v>1</v>
      </c>
      <c r="I157" s="44">
        <v>0</v>
      </c>
      <c r="K1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7" s="44"/>
    </row>
    <row r="158" spans="1:1020" ht="20.100000000000001" customHeight="1" x14ac:dyDescent="0.3">
      <c r="A158" s="58" t="s">
        <v>25</v>
      </c>
      <c r="B158" s="58" t="s">
        <v>115</v>
      </c>
      <c r="C158" s="45" t="s">
        <v>646</v>
      </c>
      <c r="D158" s="46" t="s">
        <v>56</v>
      </c>
      <c r="E158" s="58" t="s">
        <v>786</v>
      </c>
      <c r="F158" s="54">
        <v>0</v>
      </c>
      <c r="G158" s="55">
        <v>0</v>
      </c>
      <c r="H158" s="47">
        <v>1</v>
      </c>
      <c r="I158" s="44">
        <v>0</v>
      </c>
      <c r="K1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8" s="44"/>
    </row>
    <row r="159" spans="1:1020" ht="20.100000000000001" customHeight="1" x14ac:dyDescent="0.3">
      <c r="A159" s="58" t="s">
        <v>25</v>
      </c>
      <c r="B159" s="58" t="s">
        <v>115</v>
      </c>
      <c r="C159" s="45" t="s">
        <v>647</v>
      </c>
      <c r="D159" s="46" t="s">
        <v>56</v>
      </c>
      <c r="E159" s="58" t="s">
        <v>787</v>
      </c>
      <c r="F159" s="54">
        <v>0</v>
      </c>
      <c r="G159" s="55">
        <v>0</v>
      </c>
      <c r="H159" s="47">
        <v>1</v>
      </c>
      <c r="I159" s="44">
        <v>0</v>
      </c>
      <c r="K1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9" s="44"/>
    </row>
    <row r="160" spans="1:1020" ht="20.100000000000001" customHeight="1" x14ac:dyDescent="0.3">
      <c r="A160" s="58" t="s">
        <v>25</v>
      </c>
      <c r="B160" s="58" t="s">
        <v>115</v>
      </c>
      <c r="C160" s="45" t="s">
        <v>648</v>
      </c>
      <c r="D160" s="46" t="s">
        <v>56</v>
      </c>
      <c r="E160" s="58" t="s">
        <v>788</v>
      </c>
      <c r="F160" s="54">
        <v>0</v>
      </c>
      <c r="G160" s="55">
        <v>0</v>
      </c>
      <c r="H160" s="47">
        <v>1</v>
      </c>
      <c r="I160" s="44">
        <v>0</v>
      </c>
      <c r="K1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0" s="44"/>
    </row>
    <row r="161" spans="1:1020" ht="20.100000000000001" customHeight="1" x14ac:dyDescent="0.3">
      <c r="A161" s="58" t="s">
        <v>25</v>
      </c>
      <c r="B161" s="58" t="s">
        <v>115</v>
      </c>
      <c r="C161" s="45" t="s">
        <v>649</v>
      </c>
      <c r="D161" s="46" t="s">
        <v>56</v>
      </c>
      <c r="E161" s="58" t="s">
        <v>789</v>
      </c>
      <c r="F161" s="54">
        <v>0</v>
      </c>
      <c r="G161" s="55">
        <v>0</v>
      </c>
      <c r="H161" s="47">
        <v>1</v>
      </c>
      <c r="I161" s="44">
        <v>0</v>
      </c>
      <c r="K1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1" s="44"/>
    </row>
    <row r="162" spans="1:1020" ht="20.100000000000001" customHeight="1" x14ac:dyDescent="0.3">
      <c r="A162" s="58" t="s">
        <v>25</v>
      </c>
      <c r="B162" s="58" t="s">
        <v>115</v>
      </c>
      <c r="C162" s="45" t="s">
        <v>650</v>
      </c>
      <c r="D162" s="46" t="s">
        <v>56</v>
      </c>
      <c r="E162" s="58" t="s">
        <v>790</v>
      </c>
      <c r="F162" s="54">
        <v>0</v>
      </c>
      <c r="G162" s="55">
        <v>0</v>
      </c>
      <c r="H162" s="47">
        <v>1</v>
      </c>
      <c r="I162" s="44">
        <v>0</v>
      </c>
      <c r="AME162" s="50"/>
    </row>
    <row r="163" spans="1:1020" ht="20.100000000000001" customHeight="1" x14ac:dyDescent="0.3">
      <c r="A163" s="58" t="s">
        <v>25</v>
      </c>
      <c r="B163" s="58" t="s">
        <v>115</v>
      </c>
      <c r="C163" s="45" t="s">
        <v>639</v>
      </c>
      <c r="D163" s="46" t="s">
        <v>56</v>
      </c>
      <c r="E163" s="58" t="s">
        <v>791</v>
      </c>
      <c r="F163" s="54">
        <v>0</v>
      </c>
      <c r="G163" s="55">
        <v>0</v>
      </c>
      <c r="H163" s="47">
        <v>1</v>
      </c>
      <c r="I163" s="44">
        <v>0</v>
      </c>
      <c r="AME163" s="50"/>
    </row>
    <row r="164" spans="1:1020" ht="20.100000000000001" customHeight="1" x14ac:dyDescent="0.3">
      <c r="A164" s="58" t="s">
        <v>25</v>
      </c>
      <c r="B164" s="58" t="s">
        <v>115</v>
      </c>
      <c r="C164" s="45" t="s">
        <v>651</v>
      </c>
      <c r="D164" s="46" t="s">
        <v>56</v>
      </c>
      <c r="E164" s="58" t="s">
        <v>792</v>
      </c>
      <c r="F164" s="54">
        <v>0</v>
      </c>
      <c r="G164" s="55">
        <v>0</v>
      </c>
      <c r="H164" s="47">
        <v>1</v>
      </c>
      <c r="I164" s="44">
        <v>0</v>
      </c>
      <c r="AME164" s="50"/>
    </row>
    <row r="165" spans="1:1020" ht="20.100000000000001" customHeight="1" x14ac:dyDescent="0.3">
      <c r="A165" s="58" t="s">
        <v>25</v>
      </c>
      <c r="B165" s="58" t="s">
        <v>115</v>
      </c>
      <c r="C165" s="45" t="s">
        <v>652</v>
      </c>
      <c r="D165" s="46" t="s">
        <v>56</v>
      </c>
      <c r="E165" s="58" t="s">
        <v>793</v>
      </c>
      <c r="F165" s="54">
        <v>0</v>
      </c>
      <c r="G165" s="55">
        <v>0</v>
      </c>
      <c r="H165" s="47">
        <v>1</v>
      </c>
      <c r="I165" s="44">
        <v>0</v>
      </c>
      <c r="K1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5" s="44"/>
    </row>
    <row r="166" spans="1:1020" ht="20.100000000000001" customHeight="1" x14ac:dyDescent="0.3">
      <c r="A166" s="58" t="s">
        <v>25</v>
      </c>
      <c r="B166" s="58" t="s">
        <v>35</v>
      </c>
      <c r="C166" s="45" t="s">
        <v>611</v>
      </c>
      <c r="D166" s="46" t="s">
        <v>9</v>
      </c>
      <c r="E166" s="58" t="s">
        <v>795</v>
      </c>
      <c r="F166" s="54">
        <v>0</v>
      </c>
      <c r="G166" s="55">
        <v>0</v>
      </c>
      <c r="H166" s="47">
        <v>1</v>
      </c>
      <c r="I166" s="44">
        <v>0</v>
      </c>
      <c r="K1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6" s="44"/>
    </row>
    <row r="167" spans="1:1020" ht="20.100000000000001" customHeight="1" x14ac:dyDescent="0.3">
      <c r="A167" s="58" t="s">
        <v>25</v>
      </c>
      <c r="B167" s="58" t="s">
        <v>34</v>
      </c>
      <c r="C167" s="45" t="s">
        <v>814</v>
      </c>
      <c r="D167" s="46" t="s">
        <v>9</v>
      </c>
      <c r="E167" s="58" t="s">
        <v>815</v>
      </c>
      <c r="F167" s="54">
        <v>0</v>
      </c>
      <c r="G167" s="55">
        <v>0</v>
      </c>
      <c r="H167" s="47">
        <v>1</v>
      </c>
      <c r="I167" s="44">
        <v>0</v>
      </c>
      <c r="K1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7" s="44"/>
    </row>
    <row r="168" spans="1:1020" ht="20.100000000000001" customHeight="1" x14ac:dyDescent="0.3">
      <c r="A168" s="58" t="s">
        <v>25</v>
      </c>
      <c r="B168" s="58" t="s">
        <v>115</v>
      </c>
      <c r="C168" s="45" t="s">
        <v>635</v>
      </c>
      <c r="D168" s="46" t="s">
        <v>56</v>
      </c>
      <c r="E168" s="58" t="s">
        <v>796</v>
      </c>
      <c r="F168" s="54">
        <v>0</v>
      </c>
      <c r="G168" s="55">
        <v>0</v>
      </c>
      <c r="H168" s="47">
        <v>1</v>
      </c>
      <c r="I168" s="44">
        <v>0</v>
      </c>
      <c r="K1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8" s="44"/>
    </row>
    <row r="169" spans="1:1020" ht="20.100000000000001" customHeight="1" x14ac:dyDescent="0.3">
      <c r="A169" s="58" t="s">
        <v>25</v>
      </c>
      <c r="B169" s="58" t="s">
        <v>115</v>
      </c>
      <c r="C169" s="45" t="s">
        <v>636</v>
      </c>
      <c r="D169" s="46" t="s">
        <v>56</v>
      </c>
      <c r="E169" s="58" t="s">
        <v>797</v>
      </c>
      <c r="F169" s="54">
        <v>0</v>
      </c>
      <c r="G169" s="55">
        <v>0</v>
      </c>
      <c r="H169" s="47">
        <v>1</v>
      </c>
      <c r="I169" s="44">
        <v>0</v>
      </c>
      <c r="K1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9" s="44"/>
    </row>
    <row r="170" spans="1:1020" ht="20.100000000000001" customHeight="1" x14ac:dyDescent="0.3">
      <c r="A170" s="58" t="s">
        <v>25</v>
      </c>
      <c r="B170" s="58" t="s">
        <v>115</v>
      </c>
      <c r="C170" s="45" t="s">
        <v>637</v>
      </c>
      <c r="D170" s="46" t="s">
        <v>56</v>
      </c>
      <c r="E170" s="58" t="s">
        <v>798</v>
      </c>
      <c r="F170" s="54">
        <v>0</v>
      </c>
      <c r="G170" s="55">
        <v>0</v>
      </c>
      <c r="H170" s="47">
        <v>1</v>
      </c>
      <c r="I170" s="44">
        <v>0</v>
      </c>
      <c r="K1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0" s="44"/>
    </row>
    <row r="171" spans="1:1020" ht="20.100000000000001" customHeight="1" x14ac:dyDescent="0.3">
      <c r="A171" s="58" t="s">
        <v>25</v>
      </c>
      <c r="B171" s="58" t="s">
        <v>115</v>
      </c>
      <c r="C171" s="45" t="s">
        <v>638</v>
      </c>
      <c r="D171" s="46" t="s">
        <v>56</v>
      </c>
      <c r="E171" s="58" t="s">
        <v>799</v>
      </c>
      <c r="F171" s="54">
        <v>0</v>
      </c>
      <c r="G171" s="55">
        <v>0</v>
      </c>
      <c r="H171" s="47">
        <v>1</v>
      </c>
      <c r="I171" s="44">
        <v>0</v>
      </c>
      <c r="J171" s="44" t="s">
        <v>85</v>
      </c>
      <c r="AME171" s="50"/>
    </row>
    <row r="172" spans="1:1020" ht="20.100000000000001" customHeight="1" x14ac:dyDescent="0.3">
      <c r="A172" s="58" t="s">
        <v>25</v>
      </c>
      <c r="B172" s="58" t="s">
        <v>115</v>
      </c>
      <c r="C172" s="45" t="s">
        <v>640</v>
      </c>
      <c r="D172" s="46" t="s">
        <v>56</v>
      </c>
      <c r="E172" s="58" t="s">
        <v>800</v>
      </c>
      <c r="F172" s="54">
        <v>0</v>
      </c>
      <c r="G172" s="55">
        <v>0</v>
      </c>
      <c r="H172" s="47">
        <v>1</v>
      </c>
      <c r="I172" s="44">
        <v>0</v>
      </c>
      <c r="K1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2" s="44"/>
    </row>
    <row r="173" spans="1:1020" ht="20.100000000000001" customHeight="1" x14ac:dyDescent="0.3">
      <c r="A173" s="58" t="s">
        <v>25</v>
      </c>
      <c r="B173" s="58" t="s">
        <v>115</v>
      </c>
      <c r="C173" s="45" t="s">
        <v>641</v>
      </c>
      <c r="D173" s="46" t="s">
        <v>56</v>
      </c>
      <c r="E173" s="58" t="s">
        <v>801</v>
      </c>
      <c r="F173" s="54">
        <v>0</v>
      </c>
      <c r="G173" s="55">
        <v>0</v>
      </c>
      <c r="H173" s="47">
        <v>1</v>
      </c>
      <c r="I173" s="44">
        <v>0</v>
      </c>
      <c r="K1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3" s="44"/>
    </row>
    <row r="174" spans="1:1020" ht="20.100000000000001" customHeight="1" x14ac:dyDescent="0.3">
      <c r="A174" s="58" t="s">
        <v>25</v>
      </c>
      <c r="B174" s="58" t="s">
        <v>115</v>
      </c>
      <c r="C174" s="45" t="s">
        <v>642</v>
      </c>
      <c r="D174" s="46" t="s">
        <v>56</v>
      </c>
      <c r="E174" s="58" t="s">
        <v>802</v>
      </c>
      <c r="F174" s="54">
        <v>0</v>
      </c>
      <c r="G174" s="55">
        <v>0</v>
      </c>
      <c r="H174" s="47">
        <v>1</v>
      </c>
      <c r="I174" s="44">
        <v>0</v>
      </c>
      <c r="K1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4" s="44"/>
    </row>
    <row r="175" spans="1:1020" ht="20.100000000000001" customHeight="1" x14ac:dyDescent="0.3">
      <c r="A175" s="58" t="s">
        <v>25</v>
      </c>
      <c r="B175" s="58" t="s">
        <v>115</v>
      </c>
      <c r="C175" s="45" t="s">
        <v>643</v>
      </c>
      <c r="D175" s="46" t="s">
        <v>56</v>
      </c>
      <c r="E175" s="58" t="s">
        <v>803</v>
      </c>
      <c r="F175" s="54">
        <v>0</v>
      </c>
      <c r="G175" s="55">
        <v>0</v>
      </c>
      <c r="H175" s="47">
        <v>1</v>
      </c>
      <c r="I175" s="44">
        <v>0</v>
      </c>
      <c r="AME175" s="50"/>
    </row>
    <row r="176" spans="1:1020" ht="20.100000000000001" customHeight="1" x14ac:dyDescent="0.3">
      <c r="A176" s="58" t="s">
        <v>25</v>
      </c>
      <c r="B176" s="58" t="s">
        <v>115</v>
      </c>
      <c r="C176" s="45" t="s">
        <v>644</v>
      </c>
      <c r="D176" s="46" t="s">
        <v>56</v>
      </c>
      <c r="E176" s="58" t="s">
        <v>804</v>
      </c>
      <c r="F176" s="54">
        <v>0</v>
      </c>
      <c r="G176" s="55">
        <v>0</v>
      </c>
      <c r="H176" s="47">
        <v>1</v>
      </c>
      <c r="I176" s="44">
        <v>0</v>
      </c>
      <c r="AME176" s="50"/>
    </row>
    <row r="177" spans="1:1020" ht="20.100000000000001" customHeight="1" x14ac:dyDescent="0.3">
      <c r="A177" s="58" t="s">
        <v>25</v>
      </c>
      <c r="B177" s="58" t="s">
        <v>115</v>
      </c>
      <c r="C177" s="45" t="s">
        <v>645</v>
      </c>
      <c r="D177" s="46" t="s">
        <v>56</v>
      </c>
      <c r="E177" s="58" t="s">
        <v>805</v>
      </c>
      <c r="F177" s="54">
        <v>0</v>
      </c>
      <c r="G177" s="55">
        <v>0</v>
      </c>
      <c r="H177" s="47">
        <v>1</v>
      </c>
      <c r="I177" s="44">
        <v>0</v>
      </c>
      <c r="AME177" s="50"/>
    </row>
    <row r="178" spans="1:1020" ht="20.100000000000001" customHeight="1" x14ac:dyDescent="0.3">
      <c r="A178" s="58" t="s">
        <v>25</v>
      </c>
      <c r="B178" s="58" t="s">
        <v>115</v>
      </c>
      <c r="C178" s="45" t="s">
        <v>646</v>
      </c>
      <c r="D178" s="46" t="s">
        <v>56</v>
      </c>
      <c r="E178" s="58" t="s">
        <v>806</v>
      </c>
      <c r="F178" s="54">
        <v>0</v>
      </c>
      <c r="G178" s="55">
        <v>0</v>
      </c>
      <c r="H178" s="47">
        <v>1</v>
      </c>
      <c r="I178" s="44">
        <v>0</v>
      </c>
      <c r="K1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8" s="44"/>
    </row>
    <row r="179" spans="1:1020" ht="20.100000000000001" customHeight="1" x14ac:dyDescent="0.3">
      <c r="A179" s="58" t="s">
        <v>25</v>
      </c>
      <c r="B179" s="58" t="s">
        <v>115</v>
      </c>
      <c r="C179" s="45" t="s">
        <v>647</v>
      </c>
      <c r="D179" s="46" t="s">
        <v>56</v>
      </c>
      <c r="E179" s="58" t="s">
        <v>807</v>
      </c>
      <c r="F179" s="54">
        <v>0</v>
      </c>
      <c r="G179" s="55">
        <v>0</v>
      </c>
      <c r="H179" s="47">
        <v>1</v>
      </c>
      <c r="I179" s="44">
        <v>0</v>
      </c>
      <c r="K1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9" s="44"/>
    </row>
    <row r="180" spans="1:1020" ht="20.100000000000001" customHeight="1" x14ac:dyDescent="0.3">
      <c r="A180" s="58" t="s">
        <v>25</v>
      </c>
      <c r="B180" s="58" t="s">
        <v>115</v>
      </c>
      <c r="C180" s="45" t="s">
        <v>648</v>
      </c>
      <c r="D180" s="46" t="s">
        <v>56</v>
      </c>
      <c r="E180" s="58" t="s">
        <v>808</v>
      </c>
      <c r="F180" s="54">
        <v>0</v>
      </c>
      <c r="G180" s="55">
        <v>0</v>
      </c>
      <c r="H180" s="47">
        <v>1</v>
      </c>
      <c r="I180" s="44">
        <v>0</v>
      </c>
      <c r="K1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0" s="44"/>
    </row>
    <row r="181" spans="1:1020" ht="20.100000000000001" customHeight="1" x14ac:dyDescent="0.3">
      <c r="A181" s="58" t="s">
        <v>25</v>
      </c>
      <c r="B181" s="58" t="s">
        <v>115</v>
      </c>
      <c r="C181" s="45" t="s">
        <v>649</v>
      </c>
      <c r="D181" s="46" t="s">
        <v>13</v>
      </c>
      <c r="E181" s="58" t="s">
        <v>809</v>
      </c>
      <c r="F181" s="54">
        <v>0</v>
      </c>
      <c r="G181" s="55">
        <v>0</v>
      </c>
      <c r="H181" s="47">
        <v>1</v>
      </c>
      <c r="I181" s="44">
        <v>0</v>
      </c>
      <c r="K1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1" s="44"/>
    </row>
    <row r="182" spans="1:1020" ht="20.100000000000001" customHeight="1" x14ac:dyDescent="0.3">
      <c r="A182" s="58" t="s">
        <v>25</v>
      </c>
      <c r="B182" s="58" t="s">
        <v>115</v>
      </c>
      <c r="C182" s="45" t="s">
        <v>650</v>
      </c>
      <c r="D182" s="46" t="s">
        <v>56</v>
      </c>
      <c r="E182" s="58" t="s">
        <v>810</v>
      </c>
      <c r="F182" s="54">
        <v>0</v>
      </c>
      <c r="G182" s="55">
        <v>0</v>
      </c>
      <c r="H182" s="47">
        <v>1</v>
      </c>
      <c r="I182" s="44">
        <v>0</v>
      </c>
      <c r="K1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2" s="44"/>
    </row>
    <row r="183" spans="1:1020" ht="20.100000000000001" customHeight="1" x14ac:dyDescent="0.3">
      <c r="A183" s="58" t="s">
        <v>25</v>
      </c>
      <c r="B183" s="58" t="s">
        <v>115</v>
      </c>
      <c r="C183" s="45" t="s">
        <v>639</v>
      </c>
      <c r="D183" s="46" t="s">
        <v>56</v>
      </c>
      <c r="E183" s="58" t="s">
        <v>811</v>
      </c>
      <c r="F183" s="54">
        <v>0</v>
      </c>
      <c r="G183" s="55">
        <v>0</v>
      </c>
      <c r="H183" s="47">
        <v>1</v>
      </c>
      <c r="I183" s="44">
        <v>0</v>
      </c>
      <c r="K1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3" s="44"/>
    </row>
    <row r="184" spans="1:1020" ht="20.100000000000001" customHeight="1" x14ac:dyDescent="0.3">
      <c r="A184" s="58" t="s">
        <v>25</v>
      </c>
      <c r="B184" s="58" t="s">
        <v>115</v>
      </c>
      <c r="C184" s="45" t="s">
        <v>651</v>
      </c>
      <c r="D184" s="46" t="s">
        <v>56</v>
      </c>
      <c r="E184" s="58" t="s">
        <v>812</v>
      </c>
      <c r="F184" s="54">
        <v>0</v>
      </c>
      <c r="G184" s="55">
        <v>0</v>
      </c>
      <c r="H184" s="47">
        <v>1</v>
      </c>
      <c r="I184" s="44">
        <v>0</v>
      </c>
      <c r="AME184" s="50"/>
    </row>
    <row r="185" spans="1:1020" ht="20.100000000000001" customHeight="1" x14ac:dyDescent="0.3">
      <c r="A185" s="58" t="s">
        <v>25</v>
      </c>
      <c r="B185" s="58" t="s">
        <v>115</v>
      </c>
      <c r="C185" s="45" t="s">
        <v>652</v>
      </c>
      <c r="D185" s="46" t="s">
        <v>56</v>
      </c>
      <c r="E185" s="58" t="s">
        <v>813</v>
      </c>
      <c r="F185" s="54">
        <v>0</v>
      </c>
      <c r="G185" s="55">
        <v>0</v>
      </c>
      <c r="H185" s="47">
        <v>1</v>
      </c>
      <c r="I185" s="44">
        <v>0</v>
      </c>
      <c r="AME185" s="50"/>
    </row>
    <row r="186" spans="1:1020" ht="20.100000000000001" customHeight="1" x14ac:dyDescent="0.3">
      <c r="A186" s="58" t="s">
        <v>25</v>
      </c>
      <c r="B186" s="58" t="s">
        <v>35</v>
      </c>
      <c r="C186" s="45" t="s">
        <v>611</v>
      </c>
      <c r="D186" s="46" t="s">
        <v>9</v>
      </c>
      <c r="E186" s="58" t="s">
        <v>816</v>
      </c>
      <c r="F186" s="54">
        <v>0</v>
      </c>
      <c r="G186" s="55">
        <v>0</v>
      </c>
      <c r="H186" s="47">
        <v>1</v>
      </c>
      <c r="I186" s="44">
        <v>0</v>
      </c>
      <c r="AME186" s="50"/>
    </row>
    <row r="187" spans="1:1020" ht="20.100000000000001" customHeight="1" x14ac:dyDescent="0.3">
      <c r="A187" s="58" t="s">
        <v>25</v>
      </c>
      <c r="B187" s="58" t="s">
        <v>34</v>
      </c>
      <c r="C187" s="45" t="s">
        <v>835</v>
      </c>
      <c r="D187" s="46" t="s">
        <v>9</v>
      </c>
      <c r="E187" s="58" t="s">
        <v>836</v>
      </c>
      <c r="F187" s="54">
        <v>0</v>
      </c>
      <c r="G187" s="55">
        <v>0</v>
      </c>
      <c r="H187" s="47">
        <v>1</v>
      </c>
      <c r="I187" s="44">
        <v>0</v>
      </c>
      <c r="K1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7" s="44"/>
    </row>
    <row r="188" spans="1:1020" ht="20.100000000000001" customHeight="1" x14ac:dyDescent="0.3">
      <c r="A188" s="58" t="s">
        <v>25</v>
      </c>
      <c r="B188" s="58" t="s">
        <v>115</v>
      </c>
      <c r="C188" s="45" t="s">
        <v>635</v>
      </c>
      <c r="D188" s="46" t="s">
        <v>56</v>
      </c>
      <c r="E188" s="58" t="s">
        <v>817</v>
      </c>
      <c r="F188" s="54">
        <v>0</v>
      </c>
      <c r="G188" s="55">
        <v>0</v>
      </c>
      <c r="H188" s="47">
        <v>1</v>
      </c>
      <c r="I188" s="44">
        <v>0</v>
      </c>
      <c r="K1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8" s="44"/>
    </row>
    <row r="189" spans="1:1020" ht="20.100000000000001" customHeight="1" x14ac:dyDescent="0.3">
      <c r="A189" s="58" t="s">
        <v>25</v>
      </c>
      <c r="B189" s="58" t="s">
        <v>115</v>
      </c>
      <c r="C189" s="45" t="s">
        <v>636</v>
      </c>
      <c r="D189" s="46" t="s">
        <v>56</v>
      </c>
      <c r="E189" s="58" t="s">
        <v>818</v>
      </c>
      <c r="F189" s="54">
        <v>0</v>
      </c>
      <c r="G189" s="55">
        <v>0</v>
      </c>
      <c r="H189" s="47">
        <v>1</v>
      </c>
      <c r="I189" s="44">
        <v>0</v>
      </c>
      <c r="K1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9" s="44"/>
    </row>
    <row r="190" spans="1:1020" ht="20.100000000000001" customHeight="1" x14ac:dyDescent="0.3">
      <c r="A190" s="58" t="s">
        <v>25</v>
      </c>
      <c r="B190" s="58" t="s">
        <v>115</v>
      </c>
      <c r="C190" s="45" t="s">
        <v>637</v>
      </c>
      <c r="D190" s="46" t="s">
        <v>56</v>
      </c>
      <c r="E190" s="58" t="s">
        <v>819</v>
      </c>
      <c r="F190" s="54">
        <v>0</v>
      </c>
      <c r="G190" s="55">
        <v>0</v>
      </c>
      <c r="H190" s="47">
        <v>1</v>
      </c>
      <c r="I190" s="44">
        <v>0</v>
      </c>
      <c r="K1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0" s="44"/>
    </row>
    <row r="191" spans="1:1020" ht="20.100000000000001" customHeight="1" x14ac:dyDescent="0.3">
      <c r="A191" s="58" t="s">
        <v>25</v>
      </c>
      <c r="B191" s="58" t="s">
        <v>115</v>
      </c>
      <c r="C191" s="45" t="s">
        <v>638</v>
      </c>
      <c r="D191" s="46" t="s">
        <v>56</v>
      </c>
      <c r="E191" s="58" t="s">
        <v>820</v>
      </c>
      <c r="F191" s="54">
        <v>0</v>
      </c>
      <c r="G191" s="55">
        <v>0</v>
      </c>
      <c r="H191" s="47">
        <v>1</v>
      </c>
      <c r="I191" s="44">
        <v>0</v>
      </c>
      <c r="K1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1" s="44"/>
    </row>
    <row r="192" spans="1:1020" ht="20.100000000000001" customHeight="1" x14ac:dyDescent="0.3">
      <c r="A192" s="58" t="s">
        <v>25</v>
      </c>
      <c r="B192" s="58" t="s">
        <v>115</v>
      </c>
      <c r="C192" s="45" t="s">
        <v>640</v>
      </c>
      <c r="D192" s="46" t="s">
        <v>56</v>
      </c>
      <c r="E192" s="58" t="s">
        <v>821</v>
      </c>
      <c r="F192" s="54">
        <v>0</v>
      </c>
      <c r="G192" s="55">
        <v>0</v>
      </c>
      <c r="H192" s="47">
        <v>1</v>
      </c>
      <c r="I192" s="44">
        <v>0</v>
      </c>
      <c r="K1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2" s="44"/>
    </row>
    <row r="193" spans="1:1020" ht="20.100000000000001" customHeight="1" x14ac:dyDescent="0.3">
      <c r="A193" s="58" t="s">
        <v>25</v>
      </c>
      <c r="B193" s="58" t="s">
        <v>115</v>
      </c>
      <c r="C193" s="45" t="s">
        <v>641</v>
      </c>
      <c r="D193" s="46" t="s">
        <v>56</v>
      </c>
      <c r="E193" s="58" t="s">
        <v>822</v>
      </c>
      <c r="F193" s="54">
        <v>0</v>
      </c>
      <c r="G193" s="55">
        <v>0</v>
      </c>
      <c r="H193" s="47">
        <v>1</v>
      </c>
      <c r="I193" s="44">
        <v>0</v>
      </c>
      <c r="AME193" s="50"/>
    </row>
    <row r="194" spans="1:1020" ht="20.100000000000001" customHeight="1" x14ac:dyDescent="0.3">
      <c r="A194" s="58" t="s">
        <v>25</v>
      </c>
      <c r="B194" s="58" t="s">
        <v>115</v>
      </c>
      <c r="C194" s="45" t="s">
        <v>642</v>
      </c>
      <c r="D194" s="46" t="s">
        <v>56</v>
      </c>
      <c r="E194" s="58" t="s">
        <v>823</v>
      </c>
      <c r="F194" s="54">
        <v>0</v>
      </c>
      <c r="G194" s="55">
        <v>0</v>
      </c>
      <c r="H194" s="47">
        <v>1</v>
      </c>
      <c r="I194" s="44">
        <v>0</v>
      </c>
      <c r="AME194" s="50"/>
    </row>
    <row r="195" spans="1:1020" ht="20.100000000000001" customHeight="1" x14ac:dyDescent="0.3">
      <c r="A195" s="58" t="s">
        <v>25</v>
      </c>
      <c r="B195" s="58" t="s">
        <v>115</v>
      </c>
      <c r="C195" s="45" t="s">
        <v>643</v>
      </c>
      <c r="D195" s="46" t="s">
        <v>56</v>
      </c>
      <c r="E195" s="58" t="s">
        <v>824</v>
      </c>
      <c r="F195" s="54">
        <v>0</v>
      </c>
      <c r="G195" s="55">
        <v>0</v>
      </c>
      <c r="H195" s="47">
        <v>1</v>
      </c>
      <c r="I195" s="44">
        <v>0</v>
      </c>
      <c r="AME195" s="50"/>
    </row>
    <row r="196" spans="1:1020" ht="20.100000000000001" customHeight="1" x14ac:dyDescent="0.3">
      <c r="A196" s="58" t="s">
        <v>25</v>
      </c>
      <c r="B196" s="58" t="s">
        <v>115</v>
      </c>
      <c r="C196" s="45" t="s">
        <v>644</v>
      </c>
      <c r="D196" s="46" t="s">
        <v>56</v>
      </c>
      <c r="E196" s="58" t="s">
        <v>825</v>
      </c>
      <c r="F196" s="54">
        <v>0</v>
      </c>
      <c r="G196" s="55">
        <v>0</v>
      </c>
      <c r="H196" s="47">
        <v>1</v>
      </c>
      <c r="I196" s="44">
        <v>0</v>
      </c>
      <c r="K1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6" s="44"/>
    </row>
    <row r="197" spans="1:1020" ht="20.100000000000001" customHeight="1" x14ac:dyDescent="0.3">
      <c r="A197" s="58" t="s">
        <v>25</v>
      </c>
      <c r="B197" s="58" t="s">
        <v>115</v>
      </c>
      <c r="C197" s="45" t="s">
        <v>645</v>
      </c>
      <c r="D197" s="46" t="s">
        <v>56</v>
      </c>
      <c r="E197" s="58" t="s">
        <v>826</v>
      </c>
      <c r="F197" s="54">
        <v>0</v>
      </c>
      <c r="G197" s="55">
        <v>0</v>
      </c>
      <c r="H197" s="47">
        <v>1</v>
      </c>
      <c r="I197" s="44">
        <v>0</v>
      </c>
      <c r="K1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7" s="44"/>
    </row>
    <row r="198" spans="1:1020" ht="20.100000000000001" customHeight="1" x14ac:dyDescent="0.3">
      <c r="A198" s="58" t="s">
        <v>25</v>
      </c>
      <c r="B198" s="58" t="s">
        <v>115</v>
      </c>
      <c r="C198" s="45" t="s">
        <v>646</v>
      </c>
      <c r="D198" s="46" t="s">
        <v>56</v>
      </c>
      <c r="E198" s="58" t="s">
        <v>827</v>
      </c>
      <c r="F198" s="54">
        <v>0</v>
      </c>
      <c r="G198" s="55">
        <v>0</v>
      </c>
      <c r="H198" s="47">
        <v>1</v>
      </c>
      <c r="I198" s="44">
        <v>0</v>
      </c>
      <c r="K1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8" s="44"/>
    </row>
    <row r="199" spans="1:1020" ht="20.100000000000001" customHeight="1" x14ac:dyDescent="0.3">
      <c r="A199" s="58" t="s">
        <v>25</v>
      </c>
      <c r="B199" s="58" t="s">
        <v>115</v>
      </c>
      <c r="C199" s="45" t="s">
        <v>647</v>
      </c>
      <c r="D199" s="46" t="s">
        <v>56</v>
      </c>
      <c r="E199" s="58" t="s">
        <v>828</v>
      </c>
      <c r="F199" s="54">
        <v>0</v>
      </c>
      <c r="G199" s="55">
        <v>0</v>
      </c>
      <c r="H199" s="47">
        <v>1</v>
      </c>
      <c r="I199" s="44">
        <v>0</v>
      </c>
      <c r="K1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9" s="44"/>
    </row>
    <row r="200" spans="1:1020" ht="20.100000000000001" customHeight="1" x14ac:dyDescent="0.3">
      <c r="A200" s="58" t="s">
        <v>25</v>
      </c>
      <c r="B200" s="58" t="s">
        <v>115</v>
      </c>
      <c r="C200" s="45" t="s">
        <v>648</v>
      </c>
      <c r="D200" s="46" t="s">
        <v>56</v>
      </c>
      <c r="E200" s="58" t="s">
        <v>829</v>
      </c>
      <c r="F200" s="54">
        <v>0</v>
      </c>
      <c r="G200" s="55">
        <v>0</v>
      </c>
      <c r="H200" s="47">
        <v>1</v>
      </c>
      <c r="I200" s="44">
        <v>0</v>
      </c>
      <c r="K2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0" s="44"/>
    </row>
    <row r="201" spans="1:1020" ht="20.100000000000001" customHeight="1" x14ac:dyDescent="0.3">
      <c r="A201" s="58" t="s">
        <v>25</v>
      </c>
      <c r="B201" s="58" t="s">
        <v>115</v>
      </c>
      <c r="C201" s="45" t="s">
        <v>649</v>
      </c>
      <c r="D201" s="46" t="s">
        <v>56</v>
      </c>
      <c r="E201" s="58" t="s">
        <v>830</v>
      </c>
      <c r="F201" s="54">
        <v>0</v>
      </c>
      <c r="G201" s="55">
        <v>0</v>
      </c>
      <c r="H201" s="47">
        <v>1</v>
      </c>
      <c r="I201" s="44">
        <v>0</v>
      </c>
      <c r="K2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1" s="44"/>
    </row>
    <row r="202" spans="1:1020" ht="20.100000000000001" customHeight="1" x14ac:dyDescent="0.3">
      <c r="A202" s="58" t="s">
        <v>25</v>
      </c>
      <c r="B202" s="58" t="s">
        <v>115</v>
      </c>
      <c r="C202" s="45" t="s">
        <v>650</v>
      </c>
      <c r="D202" s="46" t="s">
        <v>56</v>
      </c>
      <c r="E202" s="58" t="s">
        <v>831</v>
      </c>
      <c r="F202" s="54">
        <v>0</v>
      </c>
      <c r="G202" s="55">
        <v>0</v>
      </c>
      <c r="H202" s="47">
        <v>1</v>
      </c>
      <c r="I202" s="44">
        <v>0</v>
      </c>
      <c r="AME202" s="50"/>
    </row>
    <row r="203" spans="1:1020" ht="20.100000000000001" customHeight="1" x14ac:dyDescent="0.3">
      <c r="A203" s="58" t="s">
        <v>25</v>
      </c>
      <c r="B203" s="58" t="s">
        <v>115</v>
      </c>
      <c r="C203" s="45" t="s">
        <v>639</v>
      </c>
      <c r="D203" s="46" t="s">
        <v>13</v>
      </c>
      <c r="E203" s="58" t="s">
        <v>832</v>
      </c>
      <c r="F203" s="54">
        <v>0</v>
      </c>
      <c r="G203" s="55">
        <v>0</v>
      </c>
      <c r="H203" s="47">
        <v>1</v>
      </c>
      <c r="I203" s="44">
        <v>0</v>
      </c>
      <c r="AME203" s="50"/>
    </row>
    <row r="204" spans="1:1020" ht="20.100000000000001" customHeight="1" x14ac:dyDescent="0.3">
      <c r="A204" s="58" t="s">
        <v>25</v>
      </c>
      <c r="B204" s="58" t="s">
        <v>115</v>
      </c>
      <c r="C204" s="45" t="s">
        <v>651</v>
      </c>
      <c r="D204" s="46" t="s">
        <v>56</v>
      </c>
      <c r="E204" s="58" t="s">
        <v>833</v>
      </c>
      <c r="F204" s="54">
        <v>0</v>
      </c>
      <c r="G204" s="55">
        <v>0</v>
      </c>
      <c r="H204" s="47">
        <v>1</v>
      </c>
      <c r="I204" s="44">
        <v>0</v>
      </c>
      <c r="AME204" s="50"/>
    </row>
    <row r="205" spans="1:1020" ht="20.100000000000001" customHeight="1" x14ac:dyDescent="0.3">
      <c r="A205" s="58" t="s">
        <v>25</v>
      </c>
      <c r="B205" s="58" t="s">
        <v>115</v>
      </c>
      <c r="C205" s="45" t="s">
        <v>652</v>
      </c>
      <c r="D205" s="46" t="s">
        <v>56</v>
      </c>
      <c r="E205" s="58" t="s">
        <v>834</v>
      </c>
      <c r="F205" s="54">
        <v>0</v>
      </c>
      <c r="G205" s="55">
        <v>0</v>
      </c>
      <c r="H205" s="47">
        <v>1</v>
      </c>
      <c r="I205" s="44">
        <v>0</v>
      </c>
      <c r="K2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5" s="44"/>
    </row>
    <row r="206" spans="1:1020" ht="20.100000000000001" customHeight="1" x14ac:dyDescent="0.3">
      <c r="A206" s="58" t="s">
        <v>25</v>
      </c>
      <c r="B206" s="58" t="s">
        <v>35</v>
      </c>
      <c r="C206" s="45" t="s">
        <v>611</v>
      </c>
      <c r="D206" s="46" t="s">
        <v>9</v>
      </c>
      <c r="E206" s="58" t="s">
        <v>837</v>
      </c>
      <c r="F206" s="54">
        <v>0</v>
      </c>
      <c r="G206" s="55">
        <v>0</v>
      </c>
      <c r="H206" s="47">
        <v>1</v>
      </c>
      <c r="I206" s="44">
        <v>0</v>
      </c>
      <c r="K2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6" s="44"/>
    </row>
    <row r="207" spans="1:1020" ht="20.100000000000001" customHeight="1" x14ac:dyDescent="0.3">
      <c r="A207" s="58" t="s">
        <v>25</v>
      </c>
      <c r="B207" s="58" t="s">
        <v>34</v>
      </c>
      <c r="C207" s="45" t="s">
        <v>856</v>
      </c>
      <c r="D207" s="46" t="s">
        <v>9</v>
      </c>
      <c r="E207" s="58" t="s">
        <v>857</v>
      </c>
      <c r="F207" s="54">
        <v>0</v>
      </c>
      <c r="G207" s="55">
        <v>0</v>
      </c>
      <c r="H207" s="47">
        <v>1</v>
      </c>
      <c r="I207" s="44">
        <v>0</v>
      </c>
      <c r="K2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7" s="44"/>
    </row>
    <row r="208" spans="1:1020" ht="20.100000000000001" customHeight="1" x14ac:dyDescent="0.3">
      <c r="A208" s="58" t="s">
        <v>25</v>
      </c>
      <c r="B208" s="58" t="s">
        <v>115</v>
      </c>
      <c r="C208" s="45" t="s">
        <v>635</v>
      </c>
      <c r="D208" s="46" t="s">
        <v>56</v>
      </c>
      <c r="E208" s="58" t="s">
        <v>838</v>
      </c>
      <c r="F208" s="54">
        <v>0</v>
      </c>
      <c r="G208" s="55">
        <v>0</v>
      </c>
      <c r="H208" s="47">
        <v>1</v>
      </c>
      <c r="I208" s="44">
        <v>0</v>
      </c>
      <c r="K2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8" s="44"/>
    </row>
    <row r="209" spans="1:1020" ht="20.100000000000001" customHeight="1" x14ac:dyDescent="0.3">
      <c r="A209" s="58" t="s">
        <v>25</v>
      </c>
      <c r="B209" s="58" t="s">
        <v>115</v>
      </c>
      <c r="C209" s="45" t="s">
        <v>636</v>
      </c>
      <c r="D209" s="46" t="s">
        <v>56</v>
      </c>
      <c r="E209" s="58" t="s">
        <v>839</v>
      </c>
      <c r="F209" s="54">
        <v>0</v>
      </c>
      <c r="G209" s="55">
        <v>0</v>
      </c>
      <c r="H209" s="47">
        <v>1</v>
      </c>
      <c r="I209" s="44">
        <v>0</v>
      </c>
      <c r="K2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9" s="44"/>
    </row>
    <row r="210" spans="1:1020" ht="20.100000000000001" customHeight="1" x14ac:dyDescent="0.3">
      <c r="A210" s="58" t="s">
        <v>25</v>
      </c>
      <c r="B210" s="58" t="s">
        <v>115</v>
      </c>
      <c r="C210" s="45" t="s">
        <v>637</v>
      </c>
      <c r="D210" s="46" t="s">
        <v>56</v>
      </c>
      <c r="E210" s="58" t="s">
        <v>840</v>
      </c>
      <c r="F210" s="54">
        <v>0</v>
      </c>
      <c r="G210" s="55">
        <v>0</v>
      </c>
      <c r="H210" s="47">
        <v>1</v>
      </c>
      <c r="I210" s="44">
        <v>0</v>
      </c>
      <c r="K2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0" s="44"/>
    </row>
    <row r="211" spans="1:1020" ht="20.100000000000001" customHeight="1" x14ac:dyDescent="0.3">
      <c r="A211" s="58" t="s">
        <v>25</v>
      </c>
      <c r="B211" s="58" t="s">
        <v>115</v>
      </c>
      <c r="C211" s="45" t="s">
        <v>638</v>
      </c>
      <c r="D211" s="46" t="s">
        <v>56</v>
      </c>
      <c r="E211" s="58" t="s">
        <v>841</v>
      </c>
      <c r="F211" s="54">
        <v>0</v>
      </c>
      <c r="G211" s="55">
        <v>0</v>
      </c>
      <c r="H211" s="47">
        <v>1</v>
      </c>
      <c r="I211" s="44">
        <v>0</v>
      </c>
      <c r="AME211" s="50"/>
    </row>
    <row r="212" spans="1:1020" ht="20.100000000000001" customHeight="1" x14ac:dyDescent="0.3">
      <c r="A212" s="58" t="s">
        <v>25</v>
      </c>
      <c r="B212" s="58" t="s">
        <v>115</v>
      </c>
      <c r="C212" s="45" t="s">
        <v>640</v>
      </c>
      <c r="D212" s="46" t="s">
        <v>56</v>
      </c>
      <c r="E212" s="58" t="s">
        <v>842</v>
      </c>
      <c r="F212" s="54">
        <v>0</v>
      </c>
      <c r="G212" s="55">
        <v>0</v>
      </c>
      <c r="H212" s="47">
        <v>1</v>
      </c>
      <c r="I212" s="44">
        <v>0</v>
      </c>
      <c r="AME212" s="50"/>
    </row>
    <row r="213" spans="1:1020" ht="20.100000000000001" customHeight="1" x14ac:dyDescent="0.3">
      <c r="A213" s="58" t="s">
        <v>25</v>
      </c>
      <c r="B213" s="58" t="s">
        <v>115</v>
      </c>
      <c r="C213" s="45" t="s">
        <v>641</v>
      </c>
      <c r="D213" s="46" t="s">
        <v>56</v>
      </c>
      <c r="E213" s="58" t="s">
        <v>843</v>
      </c>
      <c r="F213" s="54">
        <v>0</v>
      </c>
      <c r="G213" s="55">
        <v>0</v>
      </c>
      <c r="H213" s="47">
        <v>1</v>
      </c>
      <c r="I213" s="44">
        <v>0</v>
      </c>
      <c r="AME213" s="50"/>
    </row>
    <row r="214" spans="1:1020" ht="20.100000000000001" customHeight="1" x14ac:dyDescent="0.3">
      <c r="A214" s="58" t="s">
        <v>25</v>
      </c>
      <c r="B214" s="58" t="s">
        <v>115</v>
      </c>
      <c r="C214" s="45" t="s">
        <v>642</v>
      </c>
      <c r="D214" s="46" t="s">
        <v>56</v>
      </c>
      <c r="E214" s="58" t="s">
        <v>844</v>
      </c>
      <c r="F214" s="54">
        <v>0</v>
      </c>
      <c r="G214" s="55">
        <v>0</v>
      </c>
      <c r="H214" s="47">
        <v>1</v>
      </c>
      <c r="I214" s="44">
        <v>0</v>
      </c>
      <c r="K2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4" s="44"/>
    </row>
    <row r="215" spans="1:1020" ht="20.100000000000001" customHeight="1" x14ac:dyDescent="0.3">
      <c r="A215" s="58" t="s">
        <v>25</v>
      </c>
      <c r="B215" s="58" t="s">
        <v>115</v>
      </c>
      <c r="C215" s="45" t="s">
        <v>643</v>
      </c>
      <c r="D215" s="46" t="s">
        <v>56</v>
      </c>
      <c r="E215" s="58" t="s">
        <v>845</v>
      </c>
      <c r="F215" s="54">
        <v>0</v>
      </c>
      <c r="G215" s="55">
        <v>0</v>
      </c>
      <c r="H215" s="47">
        <v>1</v>
      </c>
      <c r="I215" s="44">
        <v>0</v>
      </c>
      <c r="K2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5" s="44"/>
    </row>
    <row r="216" spans="1:1020" ht="20.100000000000001" customHeight="1" x14ac:dyDescent="0.3">
      <c r="A216" s="58" t="s">
        <v>25</v>
      </c>
      <c r="B216" s="58" t="s">
        <v>115</v>
      </c>
      <c r="C216" s="45" t="s">
        <v>644</v>
      </c>
      <c r="D216" s="46" t="s">
        <v>56</v>
      </c>
      <c r="E216" s="58" t="s">
        <v>846</v>
      </c>
      <c r="F216" s="54">
        <v>0</v>
      </c>
      <c r="G216" s="55">
        <v>0</v>
      </c>
      <c r="H216" s="47">
        <v>1</v>
      </c>
      <c r="I216" s="44">
        <v>0</v>
      </c>
      <c r="K2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6" s="44"/>
    </row>
    <row r="217" spans="1:1020" ht="20.100000000000001" customHeight="1" x14ac:dyDescent="0.3">
      <c r="A217" s="58" t="s">
        <v>25</v>
      </c>
      <c r="B217" s="58" t="s">
        <v>115</v>
      </c>
      <c r="C217" s="45" t="s">
        <v>645</v>
      </c>
      <c r="D217" s="46" t="s">
        <v>56</v>
      </c>
      <c r="E217" s="58" t="s">
        <v>847</v>
      </c>
      <c r="F217" s="54">
        <v>0</v>
      </c>
      <c r="G217" s="55">
        <v>0</v>
      </c>
      <c r="H217" s="47">
        <v>1</v>
      </c>
      <c r="I217" s="44">
        <v>0</v>
      </c>
      <c r="K2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7" s="44"/>
    </row>
    <row r="218" spans="1:1020" ht="20.100000000000001" customHeight="1" x14ac:dyDescent="0.3">
      <c r="A218" s="58" t="s">
        <v>25</v>
      </c>
      <c r="B218" s="58" t="s">
        <v>115</v>
      </c>
      <c r="C218" s="45" t="s">
        <v>646</v>
      </c>
      <c r="D218" s="46" t="s">
        <v>56</v>
      </c>
      <c r="E218" s="58" t="s">
        <v>848</v>
      </c>
      <c r="F218" s="54">
        <v>0</v>
      </c>
      <c r="G218" s="55">
        <v>0</v>
      </c>
      <c r="H218" s="47">
        <v>1</v>
      </c>
      <c r="I218" s="44">
        <v>0</v>
      </c>
      <c r="K2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8" s="44"/>
    </row>
    <row r="219" spans="1:1020" ht="20.100000000000001" customHeight="1" x14ac:dyDescent="0.3">
      <c r="A219" s="58" t="s">
        <v>25</v>
      </c>
      <c r="B219" s="58" t="s">
        <v>115</v>
      </c>
      <c r="C219" s="45" t="s">
        <v>647</v>
      </c>
      <c r="D219" s="46" t="s">
        <v>56</v>
      </c>
      <c r="E219" s="58" t="s">
        <v>849</v>
      </c>
      <c r="F219" s="54">
        <v>0</v>
      </c>
      <c r="G219" s="55">
        <v>0</v>
      </c>
      <c r="H219" s="47">
        <v>1</v>
      </c>
      <c r="I219" s="44">
        <v>0</v>
      </c>
      <c r="K2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9" s="44"/>
    </row>
    <row r="220" spans="1:1020" ht="20.100000000000001" customHeight="1" x14ac:dyDescent="0.3">
      <c r="A220" s="58" t="s">
        <v>25</v>
      </c>
      <c r="B220" s="58" t="s">
        <v>115</v>
      </c>
      <c r="C220" s="45" t="s">
        <v>648</v>
      </c>
      <c r="D220" s="46" t="s">
        <v>56</v>
      </c>
      <c r="E220" s="58" t="s">
        <v>850</v>
      </c>
      <c r="F220" s="54">
        <v>0</v>
      </c>
      <c r="G220" s="55">
        <v>0</v>
      </c>
      <c r="H220" s="47">
        <v>1</v>
      </c>
      <c r="I220" s="44">
        <v>0</v>
      </c>
      <c r="AME220" s="50"/>
    </row>
    <row r="221" spans="1:1020" ht="20.100000000000001" customHeight="1" x14ac:dyDescent="0.3">
      <c r="A221" s="58" t="s">
        <v>25</v>
      </c>
      <c r="B221" s="58" t="s">
        <v>115</v>
      </c>
      <c r="C221" s="45" t="s">
        <v>649</v>
      </c>
      <c r="D221" s="46" t="s">
        <v>56</v>
      </c>
      <c r="E221" s="58" t="s">
        <v>851</v>
      </c>
      <c r="F221" s="54">
        <v>0</v>
      </c>
      <c r="G221" s="55">
        <v>0</v>
      </c>
      <c r="H221" s="47">
        <v>1</v>
      </c>
      <c r="I221" s="44">
        <v>0</v>
      </c>
      <c r="AME221" s="50"/>
    </row>
    <row r="222" spans="1:1020" ht="20.100000000000001" customHeight="1" x14ac:dyDescent="0.3">
      <c r="A222" s="58" t="s">
        <v>25</v>
      </c>
      <c r="B222" s="58" t="s">
        <v>115</v>
      </c>
      <c r="C222" s="45" t="s">
        <v>650</v>
      </c>
      <c r="D222" s="46" t="s">
        <v>56</v>
      </c>
      <c r="E222" s="58" t="s">
        <v>852</v>
      </c>
      <c r="F222" s="54">
        <v>0</v>
      </c>
      <c r="G222" s="55">
        <v>0</v>
      </c>
      <c r="H222" s="47">
        <v>1</v>
      </c>
      <c r="I222" s="44">
        <v>0</v>
      </c>
      <c r="AME222" s="50"/>
    </row>
    <row r="223" spans="1:1020" ht="20.100000000000001" customHeight="1" x14ac:dyDescent="0.3">
      <c r="A223" s="58" t="s">
        <v>25</v>
      </c>
      <c r="B223" s="58" t="s">
        <v>115</v>
      </c>
      <c r="C223" s="45" t="s">
        <v>639</v>
      </c>
      <c r="D223" s="46" t="s">
        <v>56</v>
      </c>
      <c r="E223" s="58" t="s">
        <v>853</v>
      </c>
      <c r="F223" s="54">
        <v>0</v>
      </c>
      <c r="G223" s="55">
        <v>0</v>
      </c>
      <c r="H223" s="47">
        <v>1</v>
      </c>
      <c r="I223" s="44">
        <v>0</v>
      </c>
      <c r="K2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3" s="44"/>
    </row>
    <row r="224" spans="1:1020" ht="20.100000000000001" customHeight="1" x14ac:dyDescent="0.3">
      <c r="A224" s="58" t="s">
        <v>25</v>
      </c>
      <c r="B224" s="58" t="s">
        <v>115</v>
      </c>
      <c r="C224" s="45" t="s">
        <v>651</v>
      </c>
      <c r="D224" s="46" t="s">
        <v>56</v>
      </c>
      <c r="E224" s="58" t="s">
        <v>854</v>
      </c>
      <c r="F224" s="54">
        <v>0</v>
      </c>
      <c r="G224" s="55">
        <v>0</v>
      </c>
      <c r="H224" s="47">
        <v>1</v>
      </c>
      <c r="I224" s="44">
        <v>0</v>
      </c>
      <c r="K2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4" s="44"/>
    </row>
    <row r="225" spans="1:1020" ht="20.100000000000001" customHeight="1" x14ac:dyDescent="0.3">
      <c r="A225" s="58" t="s">
        <v>25</v>
      </c>
      <c r="B225" s="58" t="s">
        <v>115</v>
      </c>
      <c r="C225" s="45" t="s">
        <v>652</v>
      </c>
      <c r="D225" s="46" t="s">
        <v>56</v>
      </c>
      <c r="E225" s="58" t="s">
        <v>855</v>
      </c>
      <c r="F225" s="54">
        <v>0</v>
      </c>
      <c r="G225" s="55">
        <v>0</v>
      </c>
      <c r="H225" s="47">
        <v>1</v>
      </c>
      <c r="I225" s="44">
        <v>0</v>
      </c>
      <c r="K2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5" s="44"/>
    </row>
    <row r="226" spans="1:1020" ht="20.100000000000001" customHeight="1" x14ac:dyDescent="0.3">
      <c r="A226" s="58" t="s">
        <v>25</v>
      </c>
      <c r="B226" s="58" t="s">
        <v>35</v>
      </c>
      <c r="C226" s="45" t="s">
        <v>611</v>
      </c>
      <c r="D226" s="46" t="s">
        <v>9</v>
      </c>
      <c r="E226" s="58" t="s">
        <v>858</v>
      </c>
      <c r="F226" s="54">
        <v>0</v>
      </c>
      <c r="G226" s="55">
        <v>0</v>
      </c>
      <c r="H226" s="47">
        <v>1</v>
      </c>
      <c r="I226" s="44">
        <v>0</v>
      </c>
      <c r="K2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6" s="44"/>
    </row>
    <row r="227" spans="1:1020" ht="20.100000000000001" customHeight="1" x14ac:dyDescent="0.3">
      <c r="A227" s="58" t="s">
        <v>25</v>
      </c>
      <c r="B227" s="58" t="s">
        <v>34</v>
      </c>
      <c r="C227" s="45" t="s">
        <v>112</v>
      </c>
      <c r="D227" s="46" t="s">
        <v>9</v>
      </c>
      <c r="E227" s="58" t="s">
        <v>877</v>
      </c>
      <c r="F227" s="54">
        <v>0</v>
      </c>
      <c r="G227" s="55">
        <v>0</v>
      </c>
      <c r="H227" s="47">
        <v>1</v>
      </c>
      <c r="I227" s="44">
        <v>0</v>
      </c>
      <c r="K2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7" s="44"/>
    </row>
    <row r="228" spans="1:1020" ht="20.100000000000001" customHeight="1" x14ac:dyDescent="0.3">
      <c r="A228" s="58" t="s">
        <v>25</v>
      </c>
      <c r="B228" s="58" t="s">
        <v>34</v>
      </c>
      <c r="C228" s="45" t="s">
        <v>95</v>
      </c>
      <c r="D228" s="46" t="s">
        <v>9</v>
      </c>
      <c r="E228" s="58" t="s">
        <v>878</v>
      </c>
      <c r="F228" s="54">
        <v>0</v>
      </c>
      <c r="G228" s="55">
        <v>0</v>
      </c>
      <c r="H228" s="47">
        <v>1</v>
      </c>
      <c r="I228" s="44">
        <v>0</v>
      </c>
      <c r="K2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8" s="44"/>
    </row>
    <row r="229" spans="1:1020" ht="20.100000000000001" customHeight="1" x14ac:dyDescent="0.3">
      <c r="A229" s="58" t="s">
        <v>25</v>
      </c>
      <c r="B229" s="58" t="s">
        <v>115</v>
      </c>
      <c r="C229" s="45" t="s">
        <v>635</v>
      </c>
      <c r="D229" s="46" t="s">
        <v>13</v>
      </c>
      <c r="E229" s="58" t="s">
        <v>859</v>
      </c>
      <c r="F229" s="54">
        <v>0</v>
      </c>
      <c r="G229" s="55">
        <v>0</v>
      </c>
      <c r="H229" s="47">
        <v>1</v>
      </c>
      <c r="I229" s="44">
        <v>0</v>
      </c>
      <c r="K2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9" s="44"/>
    </row>
    <row r="230" spans="1:1020" ht="20.100000000000001" customHeight="1" x14ac:dyDescent="0.3">
      <c r="A230" s="58" t="s">
        <v>25</v>
      </c>
      <c r="B230" s="58" t="s">
        <v>115</v>
      </c>
      <c r="C230" s="45" t="s">
        <v>636</v>
      </c>
      <c r="D230" s="46" t="s">
        <v>13</v>
      </c>
      <c r="E230" s="58" t="s">
        <v>860</v>
      </c>
      <c r="F230" s="54">
        <v>0</v>
      </c>
      <c r="G230" s="55">
        <v>0</v>
      </c>
      <c r="H230" s="47">
        <v>1</v>
      </c>
      <c r="I230" s="44">
        <v>0</v>
      </c>
      <c r="K2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0" s="44"/>
    </row>
    <row r="231" spans="1:1020" ht="20.100000000000001" customHeight="1" x14ac:dyDescent="0.3">
      <c r="A231" s="58" t="s">
        <v>25</v>
      </c>
      <c r="B231" s="58" t="s">
        <v>115</v>
      </c>
      <c r="C231" s="45" t="s">
        <v>637</v>
      </c>
      <c r="D231" s="46" t="s">
        <v>56</v>
      </c>
      <c r="E231" s="58" t="s">
        <v>861</v>
      </c>
      <c r="F231" s="54">
        <v>0</v>
      </c>
      <c r="G231" s="55">
        <v>0</v>
      </c>
      <c r="H231" s="47">
        <v>1</v>
      </c>
      <c r="I231" s="44">
        <v>0</v>
      </c>
      <c r="K2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1" s="44"/>
    </row>
    <row r="232" spans="1:1020" ht="20.100000000000001" customHeight="1" x14ac:dyDescent="0.3">
      <c r="A232" s="58" t="s">
        <v>25</v>
      </c>
      <c r="B232" s="58" t="s">
        <v>115</v>
      </c>
      <c r="C232" s="45" t="s">
        <v>638</v>
      </c>
      <c r="D232" s="46" t="s">
        <v>56</v>
      </c>
      <c r="E232" s="58" t="s">
        <v>862</v>
      </c>
      <c r="F232" s="54">
        <v>0</v>
      </c>
      <c r="G232" s="55">
        <v>0</v>
      </c>
      <c r="H232" s="47">
        <v>1</v>
      </c>
      <c r="I232" s="44">
        <v>0</v>
      </c>
      <c r="AME232" s="50"/>
    </row>
    <row r="233" spans="1:1020" ht="20.100000000000001" customHeight="1" x14ac:dyDescent="0.3">
      <c r="A233" s="58" t="s">
        <v>25</v>
      </c>
      <c r="B233" s="58" t="s">
        <v>115</v>
      </c>
      <c r="C233" s="45" t="s">
        <v>640</v>
      </c>
      <c r="D233" s="46" t="s">
        <v>56</v>
      </c>
      <c r="E233" s="58" t="s">
        <v>863</v>
      </c>
      <c r="F233" s="54">
        <v>0</v>
      </c>
      <c r="G233" s="55">
        <v>0</v>
      </c>
      <c r="H233" s="47">
        <v>1</v>
      </c>
      <c r="I233" s="44">
        <v>0</v>
      </c>
      <c r="AME233" s="50"/>
    </row>
    <row r="234" spans="1:1020" ht="20.100000000000001" customHeight="1" x14ac:dyDescent="0.3">
      <c r="A234" s="58" t="s">
        <v>25</v>
      </c>
      <c r="B234" s="58" t="s">
        <v>115</v>
      </c>
      <c r="C234" s="45" t="s">
        <v>641</v>
      </c>
      <c r="D234" s="46" t="s">
        <v>56</v>
      </c>
      <c r="E234" s="58" t="s">
        <v>864</v>
      </c>
      <c r="F234" s="54">
        <v>0</v>
      </c>
      <c r="G234" s="55">
        <v>0</v>
      </c>
      <c r="H234" s="47">
        <v>1</v>
      </c>
      <c r="I234" s="44">
        <v>0</v>
      </c>
      <c r="AME234" s="50"/>
    </row>
    <row r="235" spans="1:1020" ht="20.100000000000001" customHeight="1" x14ac:dyDescent="0.3">
      <c r="A235" s="58" t="s">
        <v>25</v>
      </c>
      <c r="B235" s="58" t="s">
        <v>115</v>
      </c>
      <c r="C235" s="45" t="s">
        <v>642</v>
      </c>
      <c r="D235" s="46" t="s">
        <v>13</v>
      </c>
      <c r="E235" s="58" t="s">
        <v>865</v>
      </c>
      <c r="F235" s="54">
        <v>0</v>
      </c>
      <c r="G235" s="55">
        <v>0</v>
      </c>
      <c r="H235" s="47">
        <v>1</v>
      </c>
      <c r="I235" s="44">
        <v>0</v>
      </c>
      <c r="K2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5" s="44"/>
    </row>
    <row r="236" spans="1:1020" ht="20.100000000000001" customHeight="1" x14ac:dyDescent="0.3">
      <c r="A236" s="58" t="s">
        <v>25</v>
      </c>
      <c r="B236" s="58" t="s">
        <v>115</v>
      </c>
      <c r="C236" s="45" t="s">
        <v>643</v>
      </c>
      <c r="D236" s="46" t="s">
        <v>13</v>
      </c>
      <c r="E236" s="58" t="s">
        <v>866</v>
      </c>
      <c r="F236" s="54">
        <v>0</v>
      </c>
      <c r="G236" s="55">
        <v>0</v>
      </c>
      <c r="H236" s="47">
        <v>1</v>
      </c>
      <c r="I236" s="44">
        <v>0</v>
      </c>
      <c r="K2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6" s="44"/>
    </row>
    <row r="237" spans="1:1020" ht="20.100000000000001" customHeight="1" x14ac:dyDescent="0.3">
      <c r="A237" s="58" t="s">
        <v>25</v>
      </c>
      <c r="B237" s="58" t="s">
        <v>115</v>
      </c>
      <c r="C237" s="45" t="s">
        <v>644</v>
      </c>
      <c r="D237" s="46" t="s">
        <v>56</v>
      </c>
      <c r="E237" s="58" t="s">
        <v>867</v>
      </c>
      <c r="F237" s="54">
        <v>0</v>
      </c>
      <c r="G237" s="55">
        <v>0</v>
      </c>
      <c r="H237" s="47">
        <v>1</v>
      </c>
      <c r="I237" s="44">
        <v>0</v>
      </c>
      <c r="K2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7" s="44"/>
    </row>
    <row r="238" spans="1:1020" ht="20.100000000000001" customHeight="1" x14ac:dyDescent="0.3">
      <c r="A238" s="58" t="s">
        <v>25</v>
      </c>
      <c r="B238" s="58" t="s">
        <v>115</v>
      </c>
      <c r="C238" s="45" t="s">
        <v>645</v>
      </c>
      <c r="D238" s="46" t="s">
        <v>56</v>
      </c>
      <c r="E238" s="58" t="s">
        <v>868</v>
      </c>
      <c r="F238" s="54">
        <v>0</v>
      </c>
      <c r="G238" s="55">
        <v>0</v>
      </c>
      <c r="H238" s="47">
        <v>1</v>
      </c>
      <c r="I238" s="44">
        <v>0</v>
      </c>
      <c r="K2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8" s="44"/>
    </row>
    <row r="239" spans="1:1020" ht="20.100000000000001" customHeight="1" x14ac:dyDescent="0.3">
      <c r="A239" s="58" t="s">
        <v>25</v>
      </c>
      <c r="B239" s="58" t="s">
        <v>115</v>
      </c>
      <c r="C239" s="45" t="s">
        <v>646</v>
      </c>
      <c r="D239" s="46" t="s">
        <v>56</v>
      </c>
      <c r="E239" s="58" t="s">
        <v>869</v>
      </c>
      <c r="F239" s="54">
        <v>0</v>
      </c>
      <c r="G239" s="55">
        <v>0</v>
      </c>
      <c r="H239" s="47">
        <v>1</v>
      </c>
      <c r="I239" s="44">
        <v>0</v>
      </c>
      <c r="K2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9" s="44"/>
    </row>
    <row r="240" spans="1:1020" ht="20.100000000000001" customHeight="1" x14ac:dyDescent="0.3">
      <c r="A240" s="58" t="s">
        <v>25</v>
      </c>
      <c r="B240" s="58" t="s">
        <v>115</v>
      </c>
      <c r="C240" s="45" t="s">
        <v>647</v>
      </c>
      <c r="D240" s="46" t="s">
        <v>56</v>
      </c>
      <c r="E240" s="58" t="s">
        <v>870</v>
      </c>
      <c r="F240" s="54">
        <v>0</v>
      </c>
      <c r="G240" s="55">
        <v>0</v>
      </c>
      <c r="H240" s="47">
        <v>1</v>
      </c>
      <c r="I240" s="44">
        <v>0</v>
      </c>
      <c r="K2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0" s="44"/>
    </row>
    <row r="241" spans="1:1020" ht="20.100000000000001" customHeight="1" x14ac:dyDescent="0.3">
      <c r="A241" s="58" t="s">
        <v>25</v>
      </c>
      <c r="B241" s="58" t="s">
        <v>115</v>
      </c>
      <c r="C241" s="45" t="s">
        <v>648</v>
      </c>
      <c r="D241" s="46" t="s">
        <v>13</v>
      </c>
      <c r="E241" s="58" t="s">
        <v>871</v>
      </c>
      <c r="F241" s="54">
        <v>0</v>
      </c>
      <c r="G241" s="55">
        <v>0</v>
      </c>
      <c r="H241" s="47">
        <v>1</v>
      </c>
      <c r="I241" s="44">
        <v>0</v>
      </c>
      <c r="AME241" s="50"/>
    </row>
    <row r="242" spans="1:1020" ht="20.100000000000001" customHeight="1" x14ac:dyDescent="0.3">
      <c r="A242" s="58" t="s">
        <v>25</v>
      </c>
      <c r="B242" s="58" t="s">
        <v>115</v>
      </c>
      <c r="C242" s="45" t="s">
        <v>649</v>
      </c>
      <c r="D242" s="46" t="s">
        <v>13</v>
      </c>
      <c r="E242" s="58" t="s">
        <v>872</v>
      </c>
      <c r="F242" s="54">
        <v>0</v>
      </c>
      <c r="G242" s="55">
        <v>0</v>
      </c>
      <c r="H242" s="47">
        <v>1</v>
      </c>
      <c r="I242" s="44">
        <v>0</v>
      </c>
      <c r="AME242" s="50"/>
    </row>
    <row r="243" spans="1:1020" ht="20.100000000000001" customHeight="1" x14ac:dyDescent="0.3">
      <c r="A243" s="58" t="s">
        <v>25</v>
      </c>
      <c r="B243" s="58" t="s">
        <v>115</v>
      </c>
      <c r="C243" s="45" t="s">
        <v>650</v>
      </c>
      <c r="D243" s="46" t="s">
        <v>56</v>
      </c>
      <c r="E243" s="58" t="s">
        <v>873</v>
      </c>
      <c r="F243" s="54">
        <v>0</v>
      </c>
      <c r="G243" s="55">
        <v>0</v>
      </c>
      <c r="H243" s="47">
        <v>1</v>
      </c>
      <c r="I243" s="44">
        <v>0</v>
      </c>
      <c r="AME243" s="50"/>
    </row>
    <row r="244" spans="1:1020" ht="20.100000000000001" customHeight="1" x14ac:dyDescent="0.3">
      <c r="A244" s="58" t="s">
        <v>25</v>
      </c>
      <c r="B244" s="58" t="s">
        <v>115</v>
      </c>
      <c r="C244" s="45" t="s">
        <v>639</v>
      </c>
      <c r="D244" s="46" t="s">
        <v>56</v>
      </c>
      <c r="E244" s="58" t="s">
        <v>874</v>
      </c>
      <c r="F244" s="54">
        <v>0</v>
      </c>
      <c r="G244" s="55">
        <v>0</v>
      </c>
      <c r="H244" s="47">
        <v>1</v>
      </c>
      <c r="I244" s="44">
        <v>0</v>
      </c>
      <c r="K2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4" s="44"/>
    </row>
    <row r="245" spans="1:1020" ht="20.100000000000001" customHeight="1" x14ac:dyDescent="0.3">
      <c r="A245" s="58" t="s">
        <v>25</v>
      </c>
      <c r="B245" s="58" t="s">
        <v>115</v>
      </c>
      <c r="C245" s="45" t="s">
        <v>651</v>
      </c>
      <c r="D245" s="46" t="s">
        <v>56</v>
      </c>
      <c r="E245" s="58" t="s">
        <v>875</v>
      </c>
      <c r="F245" s="54">
        <v>0</v>
      </c>
      <c r="G245" s="55">
        <v>0</v>
      </c>
      <c r="H245" s="47">
        <v>1</v>
      </c>
      <c r="I245" s="44">
        <v>0</v>
      </c>
      <c r="K2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5" s="44"/>
    </row>
    <row r="246" spans="1:1020" ht="20.100000000000001" customHeight="1" x14ac:dyDescent="0.3">
      <c r="A246" s="58" t="s">
        <v>25</v>
      </c>
      <c r="B246" s="58" t="s">
        <v>115</v>
      </c>
      <c r="C246" s="45" t="s">
        <v>652</v>
      </c>
      <c r="D246" s="46" t="s">
        <v>56</v>
      </c>
      <c r="E246" s="58" t="s">
        <v>876</v>
      </c>
      <c r="F246" s="54">
        <v>0</v>
      </c>
      <c r="G246" s="55">
        <v>0</v>
      </c>
      <c r="H246" s="47">
        <v>1</v>
      </c>
      <c r="I246" s="44">
        <v>0</v>
      </c>
      <c r="K2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6" s="44"/>
    </row>
    <row r="247" spans="1:1020" ht="20.100000000000001" customHeight="1" x14ac:dyDescent="0.3">
      <c r="A247" s="58" t="s">
        <v>25</v>
      </c>
      <c r="B247" s="58" t="s">
        <v>35</v>
      </c>
      <c r="C247" s="45" t="s">
        <v>611</v>
      </c>
      <c r="D247" s="46" t="s">
        <v>9</v>
      </c>
      <c r="E247" s="58" t="s">
        <v>879</v>
      </c>
      <c r="F247" s="54">
        <v>0</v>
      </c>
      <c r="G247" s="55">
        <v>0</v>
      </c>
      <c r="H247" s="47">
        <v>1</v>
      </c>
      <c r="I247" s="44">
        <v>0</v>
      </c>
      <c r="K2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7" s="44"/>
    </row>
    <row r="248" spans="1:1020" ht="20.100000000000001" customHeight="1" x14ac:dyDescent="0.3">
      <c r="A248" s="58" t="s">
        <v>25</v>
      </c>
      <c r="B248" s="58" t="s">
        <v>34</v>
      </c>
      <c r="C248" s="45" t="s">
        <v>112</v>
      </c>
      <c r="D248" s="46" t="s">
        <v>9</v>
      </c>
      <c r="E248" s="58" t="s">
        <v>880</v>
      </c>
      <c r="F248" s="54">
        <v>0</v>
      </c>
      <c r="G248" s="55">
        <v>0</v>
      </c>
      <c r="H248" s="47">
        <v>1</v>
      </c>
      <c r="I248" s="44">
        <v>0</v>
      </c>
      <c r="K2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8" s="44"/>
    </row>
    <row r="249" spans="1:1020" ht="20.100000000000001" customHeight="1" x14ac:dyDescent="0.3">
      <c r="A249" s="58" t="s">
        <v>25</v>
      </c>
      <c r="B249" s="58" t="s">
        <v>34</v>
      </c>
      <c r="C249" s="45" t="s">
        <v>814</v>
      </c>
      <c r="D249" s="46" t="s">
        <v>9</v>
      </c>
      <c r="E249" s="58" t="s">
        <v>899</v>
      </c>
      <c r="F249" s="54">
        <v>0</v>
      </c>
      <c r="G249" s="55">
        <v>0</v>
      </c>
      <c r="H249" s="47">
        <v>1</v>
      </c>
      <c r="I249" s="44">
        <v>0</v>
      </c>
      <c r="K2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9" s="44"/>
    </row>
    <row r="250" spans="1:1020" ht="20.100000000000001" customHeight="1" x14ac:dyDescent="0.3">
      <c r="A250" s="58" t="s">
        <v>25</v>
      </c>
      <c r="B250" s="58" t="s">
        <v>115</v>
      </c>
      <c r="C250" s="45" t="s">
        <v>635</v>
      </c>
      <c r="D250" s="46" t="s">
        <v>13</v>
      </c>
      <c r="E250" s="58" t="s">
        <v>881</v>
      </c>
      <c r="F250" s="54">
        <v>0</v>
      </c>
      <c r="G250" s="55">
        <v>0</v>
      </c>
      <c r="H250" s="47">
        <v>1</v>
      </c>
      <c r="I250" s="44">
        <v>0</v>
      </c>
      <c r="AME250" s="50"/>
    </row>
    <row r="251" spans="1:1020" ht="20.100000000000001" customHeight="1" x14ac:dyDescent="0.3">
      <c r="A251" s="58" t="s">
        <v>25</v>
      </c>
      <c r="B251" s="58" t="s">
        <v>115</v>
      </c>
      <c r="C251" s="45" t="s">
        <v>636</v>
      </c>
      <c r="D251" s="46" t="s">
        <v>13</v>
      </c>
      <c r="E251" s="58" t="s">
        <v>882</v>
      </c>
      <c r="F251" s="54">
        <v>0</v>
      </c>
      <c r="G251" s="55">
        <v>0</v>
      </c>
      <c r="H251" s="47">
        <v>1</v>
      </c>
      <c r="I251" s="44">
        <v>0</v>
      </c>
      <c r="AME251" s="50"/>
    </row>
    <row r="252" spans="1:1020" ht="20.100000000000001" customHeight="1" x14ac:dyDescent="0.3">
      <c r="A252" s="58" t="s">
        <v>25</v>
      </c>
      <c r="B252" s="58" t="s">
        <v>115</v>
      </c>
      <c r="C252" s="45" t="s">
        <v>637</v>
      </c>
      <c r="D252" s="46" t="s">
        <v>56</v>
      </c>
      <c r="E252" s="58" t="s">
        <v>883</v>
      </c>
      <c r="F252" s="54">
        <v>0</v>
      </c>
      <c r="G252" s="55">
        <v>0</v>
      </c>
      <c r="H252" s="47">
        <v>1</v>
      </c>
      <c r="I252" s="44">
        <v>0</v>
      </c>
      <c r="AME252" s="50"/>
    </row>
    <row r="253" spans="1:1020" ht="20.100000000000001" customHeight="1" x14ac:dyDescent="0.3">
      <c r="A253" s="58" t="s">
        <v>25</v>
      </c>
      <c r="B253" s="58" t="s">
        <v>115</v>
      </c>
      <c r="C253" s="45" t="s">
        <v>638</v>
      </c>
      <c r="D253" s="46" t="s">
        <v>56</v>
      </c>
      <c r="E253" s="58" t="s">
        <v>884</v>
      </c>
      <c r="F253" s="54">
        <v>0</v>
      </c>
      <c r="G253" s="55">
        <v>0</v>
      </c>
      <c r="H253" s="47">
        <v>1</v>
      </c>
      <c r="I253" s="44">
        <v>0</v>
      </c>
      <c r="K2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3" s="44"/>
    </row>
    <row r="254" spans="1:1020" ht="20.100000000000001" customHeight="1" x14ac:dyDescent="0.3">
      <c r="A254" s="58" t="s">
        <v>25</v>
      </c>
      <c r="B254" s="58" t="s">
        <v>115</v>
      </c>
      <c r="C254" s="45" t="s">
        <v>640</v>
      </c>
      <c r="D254" s="46" t="s">
        <v>56</v>
      </c>
      <c r="E254" s="58" t="s">
        <v>885</v>
      </c>
      <c r="F254" s="54">
        <v>0</v>
      </c>
      <c r="G254" s="55">
        <v>0</v>
      </c>
      <c r="H254" s="47">
        <v>1</v>
      </c>
      <c r="I254" s="44">
        <v>0</v>
      </c>
      <c r="K2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4" s="44"/>
    </row>
    <row r="255" spans="1:1020" ht="20.100000000000001" customHeight="1" x14ac:dyDescent="0.3">
      <c r="A255" s="58" t="s">
        <v>25</v>
      </c>
      <c r="B255" s="58" t="s">
        <v>115</v>
      </c>
      <c r="C255" s="45" t="s">
        <v>641</v>
      </c>
      <c r="D255" s="46" t="s">
        <v>56</v>
      </c>
      <c r="E255" s="58" t="s">
        <v>886</v>
      </c>
      <c r="F255" s="54">
        <v>0</v>
      </c>
      <c r="G255" s="55">
        <v>0</v>
      </c>
      <c r="H255" s="47">
        <v>1</v>
      </c>
      <c r="I255" s="44">
        <v>0</v>
      </c>
      <c r="K2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5" s="44"/>
    </row>
    <row r="256" spans="1:1020" ht="20.100000000000001" customHeight="1" x14ac:dyDescent="0.3">
      <c r="A256" s="58" t="s">
        <v>25</v>
      </c>
      <c r="B256" s="58" t="s">
        <v>115</v>
      </c>
      <c r="C256" s="45" t="s">
        <v>642</v>
      </c>
      <c r="D256" s="46" t="s">
        <v>13</v>
      </c>
      <c r="E256" s="58" t="s">
        <v>887</v>
      </c>
      <c r="F256" s="54">
        <v>0</v>
      </c>
      <c r="G256" s="55">
        <v>0</v>
      </c>
      <c r="H256" s="47">
        <v>1</v>
      </c>
      <c r="I256" s="44">
        <v>0</v>
      </c>
      <c r="K2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6" s="44"/>
    </row>
    <row r="257" spans="1:1020" ht="20.100000000000001" customHeight="1" x14ac:dyDescent="0.3">
      <c r="A257" s="58" t="s">
        <v>25</v>
      </c>
      <c r="B257" s="58" t="s">
        <v>115</v>
      </c>
      <c r="C257" s="45" t="s">
        <v>643</v>
      </c>
      <c r="D257" s="46" t="s">
        <v>13</v>
      </c>
      <c r="E257" s="58" t="s">
        <v>888</v>
      </c>
      <c r="F257" s="54">
        <v>0</v>
      </c>
      <c r="G257" s="55">
        <v>0</v>
      </c>
      <c r="H257" s="47">
        <v>1</v>
      </c>
      <c r="I257" s="44">
        <v>0</v>
      </c>
      <c r="K2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7" s="44"/>
    </row>
    <row r="258" spans="1:1020" ht="20.100000000000001" customHeight="1" x14ac:dyDescent="0.3">
      <c r="A258" s="58" t="s">
        <v>25</v>
      </c>
      <c r="B258" s="58" t="s">
        <v>115</v>
      </c>
      <c r="C258" s="45" t="s">
        <v>644</v>
      </c>
      <c r="D258" s="46" t="s">
        <v>56</v>
      </c>
      <c r="E258" s="58" t="s">
        <v>889</v>
      </c>
      <c r="F258" s="54">
        <v>0</v>
      </c>
      <c r="G258" s="55">
        <v>0</v>
      </c>
      <c r="H258" s="47">
        <v>1</v>
      </c>
      <c r="I258" s="44">
        <v>0</v>
      </c>
      <c r="K2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8" s="44"/>
    </row>
    <row r="259" spans="1:1020" ht="20.100000000000001" customHeight="1" x14ac:dyDescent="0.3">
      <c r="A259" s="58" t="s">
        <v>25</v>
      </c>
      <c r="B259" s="58" t="s">
        <v>115</v>
      </c>
      <c r="C259" s="45" t="s">
        <v>645</v>
      </c>
      <c r="D259" s="46" t="s">
        <v>56</v>
      </c>
      <c r="E259" s="58" t="s">
        <v>890</v>
      </c>
      <c r="F259" s="54">
        <v>0</v>
      </c>
      <c r="G259" s="55">
        <v>0</v>
      </c>
      <c r="H259" s="47">
        <v>1</v>
      </c>
      <c r="I259" s="44">
        <v>0</v>
      </c>
      <c r="AME259" s="50"/>
    </row>
    <row r="260" spans="1:1020" ht="20.100000000000001" customHeight="1" x14ac:dyDescent="0.3">
      <c r="A260" s="58" t="s">
        <v>25</v>
      </c>
      <c r="B260" s="58" t="s">
        <v>115</v>
      </c>
      <c r="C260" s="45" t="s">
        <v>646</v>
      </c>
      <c r="D260" s="46" t="s">
        <v>56</v>
      </c>
      <c r="E260" s="58" t="s">
        <v>891</v>
      </c>
      <c r="F260" s="54">
        <v>0</v>
      </c>
      <c r="G260" s="55">
        <v>0</v>
      </c>
      <c r="H260" s="47">
        <v>1</v>
      </c>
      <c r="I260" s="44">
        <v>0</v>
      </c>
      <c r="AME260" s="50"/>
    </row>
    <row r="261" spans="1:1020" ht="20.100000000000001" customHeight="1" x14ac:dyDescent="0.3">
      <c r="A261" s="58" t="s">
        <v>25</v>
      </c>
      <c r="B261" s="58" t="s">
        <v>115</v>
      </c>
      <c r="C261" s="45" t="s">
        <v>647</v>
      </c>
      <c r="D261" s="46" t="s">
        <v>56</v>
      </c>
      <c r="E261" s="58" t="s">
        <v>892</v>
      </c>
      <c r="F261" s="54">
        <v>0</v>
      </c>
      <c r="G261" s="55">
        <v>0</v>
      </c>
      <c r="H261" s="47">
        <v>1</v>
      </c>
      <c r="I261" s="44">
        <v>0</v>
      </c>
      <c r="AME261" s="50"/>
    </row>
    <row r="262" spans="1:1020" ht="20.100000000000001" customHeight="1" x14ac:dyDescent="0.3">
      <c r="A262" s="58" t="s">
        <v>25</v>
      </c>
      <c r="B262" s="58" t="s">
        <v>115</v>
      </c>
      <c r="C262" s="45" t="s">
        <v>648</v>
      </c>
      <c r="D262" s="46" t="s">
        <v>13</v>
      </c>
      <c r="E262" s="58" t="s">
        <v>893</v>
      </c>
      <c r="F262" s="54">
        <v>0</v>
      </c>
      <c r="G262" s="55">
        <v>0</v>
      </c>
      <c r="H262" s="47">
        <v>1</v>
      </c>
      <c r="I262" s="44">
        <v>0</v>
      </c>
      <c r="K2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2" s="44"/>
    </row>
    <row r="263" spans="1:1020" ht="20.100000000000001" customHeight="1" x14ac:dyDescent="0.3">
      <c r="A263" s="58" t="s">
        <v>25</v>
      </c>
      <c r="B263" s="58" t="s">
        <v>115</v>
      </c>
      <c r="C263" s="45" t="s">
        <v>649</v>
      </c>
      <c r="D263" s="46" t="s">
        <v>13</v>
      </c>
      <c r="E263" s="58" t="s">
        <v>894</v>
      </c>
      <c r="F263" s="54">
        <v>0</v>
      </c>
      <c r="G263" s="55">
        <v>0</v>
      </c>
      <c r="H263" s="47">
        <v>1</v>
      </c>
      <c r="I263" s="44">
        <v>0</v>
      </c>
      <c r="K2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3" s="44"/>
    </row>
    <row r="264" spans="1:1020" ht="20.100000000000001" customHeight="1" x14ac:dyDescent="0.3">
      <c r="A264" s="58" t="s">
        <v>25</v>
      </c>
      <c r="B264" s="58" t="s">
        <v>115</v>
      </c>
      <c r="C264" s="45" t="s">
        <v>650</v>
      </c>
      <c r="D264" s="46" t="s">
        <v>56</v>
      </c>
      <c r="E264" s="58" t="s">
        <v>895</v>
      </c>
      <c r="F264" s="54">
        <v>0</v>
      </c>
      <c r="G264" s="55">
        <v>0</v>
      </c>
      <c r="H264" s="47">
        <v>1</v>
      </c>
      <c r="I264" s="44">
        <v>0</v>
      </c>
      <c r="K2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4" s="44"/>
    </row>
    <row r="265" spans="1:1020" ht="20.100000000000001" customHeight="1" x14ac:dyDescent="0.3">
      <c r="A265" s="58" t="s">
        <v>25</v>
      </c>
      <c r="B265" s="58" t="s">
        <v>115</v>
      </c>
      <c r="C265" s="45" t="s">
        <v>639</v>
      </c>
      <c r="D265" s="46" t="s">
        <v>56</v>
      </c>
      <c r="E265" s="58" t="s">
        <v>896</v>
      </c>
      <c r="F265" s="54">
        <v>0</v>
      </c>
      <c r="G265" s="55">
        <v>0</v>
      </c>
      <c r="H265" s="47">
        <v>1</v>
      </c>
      <c r="I265" s="44">
        <v>0</v>
      </c>
      <c r="K2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5" s="44"/>
    </row>
    <row r="266" spans="1:1020" ht="20.100000000000001" customHeight="1" x14ac:dyDescent="0.3">
      <c r="A266" s="58" t="s">
        <v>25</v>
      </c>
      <c r="B266" s="58" t="s">
        <v>115</v>
      </c>
      <c r="C266" s="45" t="s">
        <v>651</v>
      </c>
      <c r="D266" s="46" t="s">
        <v>56</v>
      </c>
      <c r="E266" s="58" t="s">
        <v>897</v>
      </c>
      <c r="F266" s="54">
        <v>0</v>
      </c>
      <c r="G266" s="55">
        <v>0</v>
      </c>
      <c r="H266" s="47">
        <v>1</v>
      </c>
      <c r="I266" s="44">
        <v>0</v>
      </c>
      <c r="K2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6" s="44"/>
    </row>
    <row r="267" spans="1:1020" ht="20.100000000000001" customHeight="1" x14ac:dyDescent="0.3">
      <c r="A267" s="58" t="s">
        <v>25</v>
      </c>
      <c r="B267" s="58" t="s">
        <v>115</v>
      </c>
      <c r="C267" s="45" t="s">
        <v>652</v>
      </c>
      <c r="D267" s="46" t="s">
        <v>56</v>
      </c>
      <c r="E267" s="58" t="s">
        <v>898</v>
      </c>
      <c r="F267" s="54">
        <v>0</v>
      </c>
      <c r="G267" s="55">
        <v>0</v>
      </c>
      <c r="H267" s="47">
        <v>1</v>
      </c>
      <c r="I267" s="44">
        <v>0</v>
      </c>
      <c r="K2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7" s="44"/>
    </row>
    <row r="268" spans="1:1020" ht="20.100000000000001" customHeight="1" x14ac:dyDescent="0.3">
      <c r="A268" s="58" t="s">
        <v>25</v>
      </c>
      <c r="B268" s="58" t="s">
        <v>35</v>
      </c>
      <c r="C268" s="45" t="s">
        <v>611</v>
      </c>
      <c r="D268" s="46" t="s">
        <v>9</v>
      </c>
      <c r="E268" s="58" t="s">
        <v>900</v>
      </c>
      <c r="F268" s="54">
        <v>0</v>
      </c>
      <c r="G268" s="55">
        <v>0</v>
      </c>
      <c r="H268" s="47">
        <v>1</v>
      </c>
      <c r="I268" s="44">
        <v>0</v>
      </c>
      <c r="AME268" s="50"/>
    </row>
    <row r="269" spans="1:1020" ht="20.100000000000001" customHeight="1" x14ac:dyDescent="0.3">
      <c r="A269" s="58" t="s">
        <v>25</v>
      </c>
      <c r="B269" s="58" t="s">
        <v>34</v>
      </c>
      <c r="C269" s="45" t="s">
        <v>95</v>
      </c>
      <c r="D269" s="46" t="s">
        <v>9</v>
      </c>
      <c r="E269" s="58" t="s">
        <v>920</v>
      </c>
      <c r="F269" s="54">
        <v>0</v>
      </c>
      <c r="G269" s="55">
        <v>0</v>
      </c>
      <c r="H269" s="47">
        <v>1</v>
      </c>
      <c r="I269" s="44">
        <v>0</v>
      </c>
      <c r="AME269" s="50"/>
    </row>
    <row r="270" spans="1:1020" ht="20.100000000000001" customHeight="1" x14ac:dyDescent="0.3">
      <c r="A270" s="58" t="s">
        <v>25</v>
      </c>
      <c r="B270" s="58" t="s">
        <v>34</v>
      </c>
      <c r="C270" s="45" t="s">
        <v>814</v>
      </c>
      <c r="D270" s="46" t="s">
        <v>9</v>
      </c>
      <c r="E270" s="58" t="s">
        <v>901</v>
      </c>
      <c r="F270" s="54">
        <v>0</v>
      </c>
      <c r="G270" s="55">
        <v>0</v>
      </c>
      <c r="H270" s="47">
        <v>1</v>
      </c>
      <c r="I270" s="44">
        <v>0</v>
      </c>
      <c r="AME270" s="50"/>
    </row>
    <row r="271" spans="1:1020" ht="20.100000000000001" customHeight="1" x14ac:dyDescent="0.3">
      <c r="A271" s="58" t="s">
        <v>25</v>
      </c>
      <c r="B271" s="58" t="s">
        <v>115</v>
      </c>
      <c r="C271" s="45" t="s">
        <v>635</v>
      </c>
      <c r="D271" s="46" t="s">
        <v>13</v>
      </c>
      <c r="E271" s="58" t="s">
        <v>902</v>
      </c>
      <c r="F271" s="54">
        <v>0</v>
      </c>
      <c r="G271" s="55">
        <v>0</v>
      </c>
      <c r="H271" s="47">
        <v>1</v>
      </c>
      <c r="I271" s="44">
        <v>0</v>
      </c>
      <c r="K2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1" s="44"/>
    </row>
    <row r="272" spans="1:1020" ht="20.100000000000001" customHeight="1" x14ac:dyDescent="0.3">
      <c r="A272" s="58" t="s">
        <v>25</v>
      </c>
      <c r="B272" s="58" t="s">
        <v>115</v>
      </c>
      <c r="C272" s="45" t="s">
        <v>636</v>
      </c>
      <c r="D272" s="46" t="s">
        <v>13</v>
      </c>
      <c r="E272" s="58" t="s">
        <v>903</v>
      </c>
      <c r="F272" s="54">
        <v>0</v>
      </c>
      <c r="G272" s="55">
        <v>0</v>
      </c>
      <c r="H272" s="47">
        <v>1</v>
      </c>
      <c r="I272" s="44">
        <v>0</v>
      </c>
      <c r="K2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2" s="44"/>
    </row>
    <row r="273" spans="1:1020" ht="20.100000000000001" customHeight="1" x14ac:dyDescent="0.3">
      <c r="A273" s="58" t="s">
        <v>25</v>
      </c>
      <c r="B273" s="58" t="s">
        <v>115</v>
      </c>
      <c r="C273" s="45" t="s">
        <v>637</v>
      </c>
      <c r="D273" s="46" t="s">
        <v>56</v>
      </c>
      <c r="E273" s="58" t="s">
        <v>904</v>
      </c>
      <c r="F273" s="54">
        <v>0</v>
      </c>
      <c r="G273" s="55">
        <v>0</v>
      </c>
      <c r="H273" s="47">
        <v>1</v>
      </c>
      <c r="I273" s="44">
        <v>0</v>
      </c>
      <c r="K2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3" s="44"/>
    </row>
    <row r="274" spans="1:1020" ht="20.100000000000001" customHeight="1" x14ac:dyDescent="0.3">
      <c r="A274" s="58" t="s">
        <v>25</v>
      </c>
      <c r="B274" s="58" t="s">
        <v>115</v>
      </c>
      <c r="C274" s="45" t="s">
        <v>638</v>
      </c>
      <c r="D274" s="46" t="s">
        <v>56</v>
      </c>
      <c r="E274" s="58" t="s">
        <v>905</v>
      </c>
      <c r="F274" s="54">
        <v>0</v>
      </c>
      <c r="G274" s="55">
        <v>0</v>
      </c>
      <c r="H274" s="47">
        <v>1</v>
      </c>
      <c r="I274" s="44">
        <v>0</v>
      </c>
      <c r="K2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4" s="44"/>
    </row>
    <row r="275" spans="1:1020" ht="20.100000000000001" customHeight="1" x14ac:dyDescent="0.3">
      <c r="A275" s="58" t="s">
        <v>25</v>
      </c>
      <c r="B275" s="58" t="s">
        <v>115</v>
      </c>
      <c r="C275" s="45" t="s">
        <v>640</v>
      </c>
      <c r="D275" s="46" t="s">
        <v>56</v>
      </c>
      <c r="E275" s="58" t="s">
        <v>906</v>
      </c>
      <c r="F275" s="54">
        <v>0</v>
      </c>
      <c r="G275" s="55">
        <v>0</v>
      </c>
      <c r="H275" s="47">
        <v>1</v>
      </c>
      <c r="I275" s="44">
        <v>0</v>
      </c>
      <c r="K2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5" s="44"/>
    </row>
    <row r="276" spans="1:1020" ht="20.100000000000001" customHeight="1" x14ac:dyDescent="0.3">
      <c r="A276" s="58" t="s">
        <v>25</v>
      </c>
      <c r="B276" s="58" t="s">
        <v>115</v>
      </c>
      <c r="C276" s="45" t="s">
        <v>641</v>
      </c>
      <c r="D276" s="46" t="s">
        <v>56</v>
      </c>
      <c r="E276" s="58" t="s">
        <v>907</v>
      </c>
      <c r="F276" s="54">
        <v>0</v>
      </c>
      <c r="G276" s="55">
        <v>0</v>
      </c>
      <c r="H276" s="47">
        <v>1</v>
      </c>
      <c r="I276" s="44">
        <v>0</v>
      </c>
      <c r="K2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6" s="44"/>
    </row>
    <row r="277" spans="1:1020" ht="20.100000000000001" customHeight="1" x14ac:dyDescent="0.3">
      <c r="A277" s="58" t="s">
        <v>25</v>
      </c>
      <c r="B277" s="58" t="s">
        <v>115</v>
      </c>
      <c r="C277" s="45" t="s">
        <v>642</v>
      </c>
      <c r="D277" s="46" t="s">
        <v>13</v>
      </c>
      <c r="E277" s="58" t="s">
        <v>908</v>
      </c>
      <c r="F277" s="54">
        <v>0</v>
      </c>
      <c r="G277" s="55">
        <v>0</v>
      </c>
      <c r="H277" s="47">
        <v>1</v>
      </c>
      <c r="I277" s="44">
        <v>0</v>
      </c>
      <c r="AME277" s="50"/>
    </row>
    <row r="278" spans="1:1020" ht="20.100000000000001" customHeight="1" x14ac:dyDescent="0.3">
      <c r="A278" s="58" t="s">
        <v>25</v>
      </c>
      <c r="B278" s="58" t="s">
        <v>115</v>
      </c>
      <c r="C278" s="45" t="s">
        <v>643</v>
      </c>
      <c r="D278" s="46" t="s">
        <v>13</v>
      </c>
      <c r="E278" s="58" t="s">
        <v>909</v>
      </c>
      <c r="F278" s="54">
        <v>0</v>
      </c>
      <c r="G278" s="55">
        <v>0</v>
      </c>
      <c r="H278" s="47">
        <v>1</v>
      </c>
      <c r="I278" s="44">
        <v>0</v>
      </c>
      <c r="AME278" s="50"/>
    </row>
    <row r="279" spans="1:1020" ht="20.100000000000001" customHeight="1" x14ac:dyDescent="0.3">
      <c r="A279" s="58" t="s">
        <v>25</v>
      </c>
      <c r="B279" s="58" t="s">
        <v>115</v>
      </c>
      <c r="C279" s="45" t="s">
        <v>644</v>
      </c>
      <c r="D279" s="46" t="s">
        <v>56</v>
      </c>
      <c r="E279" s="58" t="s">
        <v>910</v>
      </c>
      <c r="F279" s="54">
        <v>0</v>
      </c>
      <c r="G279" s="55">
        <v>0</v>
      </c>
      <c r="H279" s="47">
        <v>1</v>
      </c>
      <c r="I279" s="44">
        <v>0</v>
      </c>
      <c r="AME279" s="50"/>
    </row>
    <row r="280" spans="1:1020" ht="20.100000000000001" customHeight="1" x14ac:dyDescent="0.3">
      <c r="A280" s="58" t="s">
        <v>25</v>
      </c>
      <c r="B280" s="58" t="s">
        <v>115</v>
      </c>
      <c r="C280" s="45" t="s">
        <v>645</v>
      </c>
      <c r="D280" s="46" t="s">
        <v>56</v>
      </c>
      <c r="E280" s="58" t="s">
        <v>911</v>
      </c>
      <c r="F280" s="54">
        <v>0</v>
      </c>
      <c r="G280" s="55">
        <v>0</v>
      </c>
      <c r="H280" s="47">
        <v>1</v>
      </c>
      <c r="I280" s="44">
        <v>0</v>
      </c>
      <c r="K2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0" s="44"/>
    </row>
    <row r="281" spans="1:1020" ht="20.100000000000001" customHeight="1" x14ac:dyDescent="0.3">
      <c r="A281" s="58" t="s">
        <v>25</v>
      </c>
      <c r="B281" s="58" t="s">
        <v>115</v>
      </c>
      <c r="C281" s="45" t="s">
        <v>646</v>
      </c>
      <c r="D281" s="46" t="s">
        <v>56</v>
      </c>
      <c r="E281" s="58" t="s">
        <v>912</v>
      </c>
      <c r="F281" s="54">
        <v>0</v>
      </c>
      <c r="G281" s="55">
        <v>0</v>
      </c>
      <c r="H281" s="47">
        <v>1</v>
      </c>
      <c r="I281" s="44">
        <v>0</v>
      </c>
      <c r="K2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1" s="44"/>
    </row>
    <row r="282" spans="1:1020" ht="20.100000000000001" customHeight="1" x14ac:dyDescent="0.3">
      <c r="A282" s="58" t="s">
        <v>25</v>
      </c>
      <c r="B282" s="58" t="s">
        <v>115</v>
      </c>
      <c r="C282" s="45" t="s">
        <v>647</v>
      </c>
      <c r="D282" s="46" t="s">
        <v>56</v>
      </c>
      <c r="E282" s="58" t="s">
        <v>913</v>
      </c>
      <c r="F282" s="54">
        <v>0</v>
      </c>
      <c r="G282" s="55">
        <v>0</v>
      </c>
      <c r="H282" s="47">
        <v>1</v>
      </c>
      <c r="I282" s="44">
        <v>0</v>
      </c>
      <c r="K2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2" s="44"/>
    </row>
    <row r="283" spans="1:1020" ht="20.100000000000001" customHeight="1" x14ac:dyDescent="0.3">
      <c r="A283" s="58" t="s">
        <v>25</v>
      </c>
      <c r="B283" s="58" t="s">
        <v>115</v>
      </c>
      <c r="C283" s="45" t="s">
        <v>648</v>
      </c>
      <c r="D283" s="46" t="s">
        <v>13</v>
      </c>
      <c r="E283" s="58" t="s">
        <v>914</v>
      </c>
      <c r="F283" s="54">
        <v>0</v>
      </c>
      <c r="G283" s="55">
        <v>0</v>
      </c>
      <c r="H283" s="47">
        <v>1</v>
      </c>
      <c r="I283" s="44">
        <v>0</v>
      </c>
      <c r="K2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3" s="44"/>
    </row>
    <row r="284" spans="1:1020" ht="20.100000000000001" customHeight="1" x14ac:dyDescent="0.3">
      <c r="A284" s="58" t="s">
        <v>25</v>
      </c>
      <c r="B284" s="58" t="s">
        <v>115</v>
      </c>
      <c r="C284" s="45" t="s">
        <v>649</v>
      </c>
      <c r="D284" s="46" t="s">
        <v>13</v>
      </c>
      <c r="E284" s="58" t="s">
        <v>915</v>
      </c>
      <c r="F284" s="54">
        <v>0</v>
      </c>
      <c r="G284" s="55">
        <v>0</v>
      </c>
      <c r="H284" s="47">
        <v>1</v>
      </c>
      <c r="I284" s="44">
        <v>0</v>
      </c>
      <c r="K2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4" s="44"/>
    </row>
    <row r="285" spans="1:1020" ht="20.100000000000001" customHeight="1" x14ac:dyDescent="0.3">
      <c r="A285" s="58" t="s">
        <v>25</v>
      </c>
      <c r="B285" s="58" t="s">
        <v>115</v>
      </c>
      <c r="C285" s="45" t="s">
        <v>650</v>
      </c>
      <c r="D285" s="46" t="s">
        <v>56</v>
      </c>
      <c r="E285" s="58" t="s">
        <v>916</v>
      </c>
      <c r="F285" s="54">
        <v>0</v>
      </c>
      <c r="G285" s="55">
        <v>0</v>
      </c>
      <c r="H285" s="47">
        <v>1</v>
      </c>
      <c r="I285" s="44">
        <v>0</v>
      </c>
      <c r="K2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5" s="44"/>
    </row>
    <row r="286" spans="1:1020" ht="20.100000000000001" customHeight="1" x14ac:dyDescent="0.3">
      <c r="A286" s="58" t="s">
        <v>25</v>
      </c>
      <c r="B286" s="58" t="s">
        <v>115</v>
      </c>
      <c r="C286" s="45" t="s">
        <v>639</v>
      </c>
      <c r="D286" s="46" t="s">
        <v>56</v>
      </c>
      <c r="E286" s="58" t="s">
        <v>917</v>
      </c>
      <c r="F286" s="54">
        <v>0</v>
      </c>
      <c r="G286" s="55">
        <v>0</v>
      </c>
      <c r="H286" s="47">
        <v>1</v>
      </c>
      <c r="I286" s="44">
        <v>0</v>
      </c>
      <c r="AME286" s="50"/>
    </row>
    <row r="287" spans="1:1020" ht="20.100000000000001" customHeight="1" x14ac:dyDescent="0.3">
      <c r="A287" s="58" t="s">
        <v>25</v>
      </c>
      <c r="B287" s="58" t="s">
        <v>115</v>
      </c>
      <c r="C287" s="45" t="s">
        <v>651</v>
      </c>
      <c r="D287" s="46" t="s">
        <v>56</v>
      </c>
      <c r="E287" s="58" t="s">
        <v>918</v>
      </c>
      <c r="F287" s="54">
        <v>0</v>
      </c>
      <c r="G287" s="55">
        <v>0</v>
      </c>
      <c r="H287" s="47">
        <v>1</v>
      </c>
      <c r="I287" s="44">
        <v>0</v>
      </c>
      <c r="AME287" s="50"/>
    </row>
    <row r="288" spans="1:1020" ht="20.100000000000001" customHeight="1" x14ac:dyDescent="0.3">
      <c r="A288" s="58" t="s">
        <v>25</v>
      </c>
      <c r="B288" s="58" t="s">
        <v>115</v>
      </c>
      <c r="C288" s="45" t="s">
        <v>652</v>
      </c>
      <c r="D288" s="46" t="s">
        <v>56</v>
      </c>
      <c r="E288" s="58" t="s">
        <v>919</v>
      </c>
      <c r="F288" s="54">
        <v>0</v>
      </c>
      <c r="G288" s="55">
        <v>0</v>
      </c>
      <c r="H288" s="47">
        <v>1</v>
      </c>
      <c r="I288" s="44">
        <v>0</v>
      </c>
      <c r="K2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8" s="44"/>
    </row>
    <row r="289" spans="1:1020" ht="20.100000000000001" customHeight="1" x14ac:dyDescent="0.3">
      <c r="A289" s="58" t="s">
        <v>25</v>
      </c>
      <c r="B289" s="58" t="s">
        <v>35</v>
      </c>
      <c r="C289" s="45" t="s">
        <v>611</v>
      </c>
      <c r="D289" s="46" t="s">
        <v>9</v>
      </c>
      <c r="E289" s="58" t="s">
        <v>921</v>
      </c>
      <c r="F289" s="54">
        <v>0</v>
      </c>
      <c r="G289" s="55">
        <v>0</v>
      </c>
      <c r="H289" s="47">
        <v>1</v>
      </c>
      <c r="I289" s="44">
        <v>0</v>
      </c>
      <c r="J289" s="44" t="s">
        <v>25</v>
      </c>
    </row>
    <row r="290" spans="1:1020" ht="20.100000000000001" customHeight="1" x14ac:dyDescent="0.3">
      <c r="A290" s="58" t="s">
        <v>25</v>
      </c>
      <c r="B290" s="58" t="s">
        <v>34</v>
      </c>
      <c r="C290" s="45" t="s">
        <v>159</v>
      </c>
      <c r="D290" s="46" t="s">
        <v>9</v>
      </c>
      <c r="E290" s="58" t="s">
        <v>940</v>
      </c>
      <c r="F290" s="54">
        <v>0</v>
      </c>
      <c r="G290" s="55">
        <v>0</v>
      </c>
      <c r="H290" s="47">
        <v>1</v>
      </c>
      <c r="I290" s="44">
        <v>0</v>
      </c>
      <c r="J290" s="44" t="s">
        <v>25</v>
      </c>
    </row>
    <row r="291" spans="1:1020" ht="20.100000000000001" customHeight="1" x14ac:dyDescent="0.3">
      <c r="A291" s="58" t="s">
        <v>25</v>
      </c>
      <c r="B291" s="58" t="s">
        <v>34</v>
      </c>
      <c r="C291" s="45" t="s">
        <v>773</v>
      </c>
      <c r="D291" s="46" t="s">
        <v>9</v>
      </c>
      <c r="E291" s="58" t="s">
        <v>941</v>
      </c>
      <c r="F291" s="54">
        <v>0</v>
      </c>
      <c r="G291" s="55">
        <v>0</v>
      </c>
      <c r="H291" s="47">
        <v>1</v>
      </c>
      <c r="I291" s="44">
        <v>0</v>
      </c>
      <c r="AME291" s="50"/>
    </row>
    <row r="292" spans="1:1020" ht="20.100000000000001" customHeight="1" x14ac:dyDescent="0.3">
      <c r="A292" s="58" t="s">
        <v>25</v>
      </c>
      <c r="B292" s="58" t="s">
        <v>115</v>
      </c>
      <c r="C292" s="45" t="s">
        <v>635</v>
      </c>
      <c r="D292" s="46" t="s">
        <v>56</v>
      </c>
      <c r="E292" s="58" t="s">
        <v>922</v>
      </c>
      <c r="F292" s="54">
        <v>0</v>
      </c>
      <c r="G292" s="55">
        <v>0</v>
      </c>
      <c r="H292" s="47">
        <v>1</v>
      </c>
      <c r="I292" s="44">
        <v>0</v>
      </c>
      <c r="K2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2" s="44"/>
    </row>
    <row r="293" spans="1:1020" ht="20.100000000000001" customHeight="1" x14ac:dyDescent="0.3">
      <c r="A293" s="58" t="s">
        <v>25</v>
      </c>
      <c r="B293" s="58" t="s">
        <v>115</v>
      </c>
      <c r="C293" s="45" t="s">
        <v>636</v>
      </c>
      <c r="D293" s="46" t="s">
        <v>56</v>
      </c>
      <c r="E293" s="58" t="s">
        <v>923</v>
      </c>
      <c r="F293" s="54">
        <v>0</v>
      </c>
      <c r="G293" s="55">
        <v>0</v>
      </c>
      <c r="H293" s="47">
        <v>1</v>
      </c>
      <c r="I293" s="44">
        <v>0</v>
      </c>
      <c r="K2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3" s="44"/>
    </row>
    <row r="294" spans="1:1020" ht="20.100000000000001" customHeight="1" x14ac:dyDescent="0.3">
      <c r="A294" s="58" t="s">
        <v>25</v>
      </c>
      <c r="B294" s="58" t="s">
        <v>115</v>
      </c>
      <c r="C294" s="45" t="s">
        <v>637</v>
      </c>
      <c r="D294" s="46" t="s">
        <v>13</v>
      </c>
      <c r="E294" s="58" t="s">
        <v>924</v>
      </c>
      <c r="F294" s="54">
        <v>0</v>
      </c>
      <c r="G294" s="55">
        <v>0</v>
      </c>
      <c r="H294" s="47">
        <v>1</v>
      </c>
      <c r="I294" s="44">
        <v>0</v>
      </c>
      <c r="K2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4" s="44"/>
    </row>
    <row r="295" spans="1:1020" ht="20.100000000000001" customHeight="1" x14ac:dyDescent="0.3">
      <c r="A295" s="58" t="s">
        <v>25</v>
      </c>
      <c r="B295" s="58" t="s">
        <v>115</v>
      </c>
      <c r="C295" s="45" t="s">
        <v>638</v>
      </c>
      <c r="D295" s="46" t="s">
        <v>13</v>
      </c>
      <c r="E295" s="58" t="s">
        <v>925</v>
      </c>
      <c r="F295" s="54">
        <v>0</v>
      </c>
      <c r="G295" s="55">
        <v>0</v>
      </c>
      <c r="H295" s="47">
        <v>1</v>
      </c>
      <c r="I295" s="44">
        <v>0</v>
      </c>
      <c r="K2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5" s="44"/>
    </row>
    <row r="296" spans="1:1020" ht="20.100000000000001" customHeight="1" x14ac:dyDescent="0.3">
      <c r="A296" s="58" t="s">
        <v>25</v>
      </c>
      <c r="B296" s="58" t="s">
        <v>115</v>
      </c>
      <c r="C296" s="45" t="s">
        <v>640</v>
      </c>
      <c r="D296" s="46" t="s">
        <v>56</v>
      </c>
      <c r="E296" s="58" t="s">
        <v>926</v>
      </c>
      <c r="F296" s="54">
        <v>0</v>
      </c>
      <c r="G296" s="55">
        <v>0</v>
      </c>
      <c r="H296" s="47">
        <v>1</v>
      </c>
      <c r="I296" s="44">
        <v>0</v>
      </c>
      <c r="K2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6" s="44"/>
    </row>
    <row r="297" spans="1:1020" ht="20.100000000000001" customHeight="1" x14ac:dyDescent="0.3">
      <c r="A297" s="58" t="s">
        <v>25</v>
      </c>
      <c r="B297" s="58" t="s">
        <v>115</v>
      </c>
      <c r="C297" s="45" t="s">
        <v>641</v>
      </c>
      <c r="D297" s="46" t="s">
        <v>56</v>
      </c>
      <c r="E297" s="58" t="s">
        <v>927</v>
      </c>
      <c r="F297" s="54">
        <v>0</v>
      </c>
      <c r="G297" s="55">
        <v>0</v>
      </c>
      <c r="H297" s="47">
        <v>1</v>
      </c>
      <c r="I297" s="44">
        <v>0</v>
      </c>
      <c r="K2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7" s="44"/>
    </row>
    <row r="298" spans="1:1020" ht="20.100000000000001" customHeight="1" x14ac:dyDescent="0.3">
      <c r="A298" s="58" t="s">
        <v>25</v>
      </c>
      <c r="B298" s="58" t="s">
        <v>115</v>
      </c>
      <c r="C298" s="45" t="s">
        <v>642</v>
      </c>
      <c r="D298" s="46" t="s">
        <v>56</v>
      </c>
      <c r="E298" s="58" t="s">
        <v>928</v>
      </c>
      <c r="F298" s="54">
        <v>0</v>
      </c>
      <c r="G298" s="55">
        <v>0</v>
      </c>
      <c r="H298" s="47">
        <v>1</v>
      </c>
      <c r="I298" s="44">
        <v>0</v>
      </c>
      <c r="AME298" s="50"/>
    </row>
    <row r="299" spans="1:1020" ht="20.100000000000001" customHeight="1" x14ac:dyDescent="0.3">
      <c r="A299" s="58" t="s">
        <v>25</v>
      </c>
      <c r="B299" s="58" t="s">
        <v>115</v>
      </c>
      <c r="C299" s="45" t="s">
        <v>643</v>
      </c>
      <c r="D299" s="46" t="s">
        <v>56</v>
      </c>
      <c r="E299" s="58" t="s">
        <v>929</v>
      </c>
      <c r="F299" s="54">
        <v>0</v>
      </c>
      <c r="G299" s="55">
        <v>0</v>
      </c>
      <c r="H299" s="47">
        <v>1</v>
      </c>
      <c r="I299" s="44">
        <v>0</v>
      </c>
      <c r="AME299" s="50"/>
    </row>
    <row r="300" spans="1:1020" ht="20.100000000000001" customHeight="1" x14ac:dyDescent="0.3">
      <c r="A300" s="58" t="s">
        <v>25</v>
      </c>
      <c r="B300" s="58" t="s">
        <v>115</v>
      </c>
      <c r="C300" s="45" t="s">
        <v>644</v>
      </c>
      <c r="D300" s="46" t="s">
        <v>13</v>
      </c>
      <c r="E300" s="58" t="s">
        <v>930</v>
      </c>
      <c r="F300" s="54">
        <v>0</v>
      </c>
      <c r="G300" s="55">
        <v>0</v>
      </c>
      <c r="H300" s="47">
        <v>1</v>
      </c>
      <c r="I300" s="44">
        <v>0</v>
      </c>
      <c r="K3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0" s="44"/>
    </row>
    <row r="301" spans="1:1020" ht="20.100000000000001" customHeight="1" x14ac:dyDescent="0.3">
      <c r="A301" s="58" t="s">
        <v>25</v>
      </c>
      <c r="B301" s="58" t="s">
        <v>115</v>
      </c>
      <c r="C301" s="45" t="s">
        <v>645</v>
      </c>
      <c r="D301" s="46" t="s">
        <v>13</v>
      </c>
      <c r="E301" s="58" t="s">
        <v>931</v>
      </c>
      <c r="F301" s="54">
        <v>0</v>
      </c>
      <c r="G301" s="55">
        <v>0</v>
      </c>
      <c r="H301" s="47">
        <v>1</v>
      </c>
      <c r="I301" s="44">
        <v>0</v>
      </c>
      <c r="K3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1" s="44"/>
    </row>
    <row r="302" spans="1:1020" ht="20.100000000000001" customHeight="1" x14ac:dyDescent="0.3">
      <c r="A302" s="58" t="s">
        <v>25</v>
      </c>
      <c r="B302" s="58" t="s">
        <v>115</v>
      </c>
      <c r="C302" s="45" t="s">
        <v>646</v>
      </c>
      <c r="D302" s="46" t="s">
        <v>56</v>
      </c>
      <c r="E302" s="58" t="s">
        <v>932</v>
      </c>
      <c r="F302" s="54">
        <v>0</v>
      </c>
      <c r="G302" s="55">
        <v>0</v>
      </c>
      <c r="H302" s="47">
        <v>1</v>
      </c>
      <c r="I302" s="44">
        <v>0</v>
      </c>
      <c r="K3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2" s="44"/>
    </row>
    <row r="303" spans="1:1020" ht="20.100000000000001" customHeight="1" x14ac:dyDescent="0.3">
      <c r="A303" s="58" t="s">
        <v>25</v>
      </c>
      <c r="B303" s="58" t="s">
        <v>115</v>
      </c>
      <c r="C303" s="45" t="s">
        <v>647</v>
      </c>
      <c r="D303" s="46" t="s">
        <v>56</v>
      </c>
      <c r="E303" s="58" t="s">
        <v>933</v>
      </c>
      <c r="F303" s="54">
        <v>0</v>
      </c>
      <c r="G303" s="55">
        <v>0</v>
      </c>
      <c r="H303" s="47">
        <v>1</v>
      </c>
      <c r="I303" s="44">
        <v>0</v>
      </c>
      <c r="K3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3" s="44"/>
    </row>
    <row r="304" spans="1:1020" ht="20.100000000000001" customHeight="1" x14ac:dyDescent="0.3">
      <c r="A304" s="58" t="s">
        <v>25</v>
      </c>
      <c r="B304" s="58" t="s">
        <v>115</v>
      </c>
      <c r="C304" s="45" t="s">
        <v>648</v>
      </c>
      <c r="D304" s="46" t="s">
        <v>56</v>
      </c>
      <c r="E304" s="58" t="s">
        <v>934</v>
      </c>
      <c r="F304" s="54">
        <v>0</v>
      </c>
      <c r="G304" s="55">
        <v>0</v>
      </c>
      <c r="H304" s="47">
        <v>1</v>
      </c>
      <c r="I304" s="44">
        <v>0</v>
      </c>
      <c r="K3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4" s="44"/>
    </row>
    <row r="305" spans="1:1020" ht="20.100000000000001" customHeight="1" x14ac:dyDescent="0.3">
      <c r="A305" s="58" t="s">
        <v>25</v>
      </c>
      <c r="B305" s="58" t="s">
        <v>115</v>
      </c>
      <c r="C305" s="45" t="s">
        <v>649</v>
      </c>
      <c r="D305" s="46" t="s">
        <v>56</v>
      </c>
      <c r="E305" s="58" t="s">
        <v>935</v>
      </c>
      <c r="F305" s="54">
        <v>0</v>
      </c>
      <c r="G305" s="55">
        <v>0</v>
      </c>
      <c r="H305" s="47">
        <v>1</v>
      </c>
      <c r="I305" s="44">
        <v>0</v>
      </c>
      <c r="K3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5" s="44"/>
    </row>
    <row r="306" spans="1:1020" ht="20.100000000000001" customHeight="1" x14ac:dyDescent="0.3">
      <c r="A306" s="58" t="s">
        <v>25</v>
      </c>
      <c r="B306" s="58" t="s">
        <v>115</v>
      </c>
      <c r="C306" s="45" t="s">
        <v>650</v>
      </c>
      <c r="D306" s="46" t="s">
        <v>13</v>
      </c>
      <c r="E306" s="58" t="s">
        <v>936</v>
      </c>
      <c r="F306" s="54">
        <v>0</v>
      </c>
      <c r="G306" s="55">
        <v>0</v>
      </c>
      <c r="H306" s="47">
        <v>1</v>
      </c>
      <c r="I306" s="44">
        <v>0</v>
      </c>
      <c r="AME306" s="50"/>
    </row>
    <row r="307" spans="1:1020" ht="20.100000000000001" customHeight="1" x14ac:dyDescent="0.3">
      <c r="A307" s="58" t="s">
        <v>25</v>
      </c>
      <c r="B307" s="58" t="s">
        <v>115</v>
      </c>
      <c r="C307" s="45" t="s">
        <v>639</v>
      </c>
      <c r="D307" s="46" t="s">
        <v>13</v>
      </c>
      <c r="E307" s="58" t="s">
        <v>937</v>
      </c>
      <c r="F307" s="54">
        <v>0</v>
      </c>
      <c r="G307" s="55">
        <v>0</v>
      </c>
      <c r="H307" s="47">
        <v>1</v>
      </c>
      <c r="I307" s="44">
        <v>0</v>
      </c>
      <c r="AME307" s="50"/>
    </row>
    <row r="308" spans="1:1020" ht="20.100000000000001" customHeight="1" x14ac:dyDescent="0.3">
      <c r="A308" s="58" t="s">
        <v>25</v>
      </c>
      <c r="B308" s="58" t="s">
        <v>115</v>
      </c>
      <c r="C308" s="45" t="s">
        <v>651</v>
      </c>
      <c r="D308" s="46" t="s">
        <v>56</v>
      </c>
      <c r="E308" s="58" t="s">
        <v>938</v>
      </c>
      <c r="F308" s="54">
        <v>0</v>
      </c>
      <c r="G308" s="55">
        <v>0</v>
      </c>
      <c r="H308" s="47">
        <v>1</v>
      </c>
      <c r="I308" s="44">
        <v>0</v>
      </c>
      <c r="AME308" s="50"/>
    </row>
    <row r="309" spans="1:1020" ht="20.100000000000001" customHeight="1" x14ac:dyDescent="0.3">
      <c r="A309" s="58" t="s">
        <v>25</v>
      </c>
      <c r="B309" s="58" t="s">
        <v>115</v>
      </c>
      <c r="C309" s="45" t="s">
        <v>652</v>
      </c>
      <c r="D309" s="46" t="s">
        <v>56</v>
      </c>
      <c r="E309" s="58" t="s">
        <v>939</v>
      </c>
      <c r="F309" s="54">
        <v>0</v>
      </c>
      <c r="G309" s="55">
        <v>0</v>
      </c>
      <c r="H309" s="47">
        <v>1</v>
      </c>
      <c r="I309" s="44">
        <v>0</v>
      </c>
      <c r="K3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9" s="44"/>
    </row>
    <row r="310" spans="1:1020" ht="20.100000000000001" customHeight="1" x14ac:dyDescent="0.3">
      <c r="A310" s="58" t="s">
        <v>25</v>
      </c>
      <c r="B310" s="58" t="s">
        <v>35</v>
      </c>
      <c r="C310" s="45" t="s">
        <v>611</v>
      </c>
      <c r="D310" s="46" t="s">
        <v>9</v>
      </c>
      <c r="E310" s="58" t="s">
        <v>942</v>
      </c>
      <c r="F310" s="54">
        <v>0</v>
      </c>
      <c r="G310" s="55">
        <v>0</v>
      </c>
      <c r="H310" s="47">
        <v>1</v>
      </c>
      <c r="I310" s="44">
        <v>0</v>
      </c>
      <c r="K3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0" s="44"/>
    </row>
    <row r="311" spans="1:1020" ht="20.100000000000001" customHeight="1" x14ac:dyDescent="0.3">
      <c r="A311" s="58" t="s">
        <v>25</v>
      </c>
      <c r="B311" s="58" t="s">
        <v>34</v>
      </c>
      <c r="C311" s="45" t="s">
        <v>159</v>
      </c>
      <c r="D311" s="46" t="s">
        <v>9</v>
      </c>
      <c r="E311" s="58" t="s">
        <v>943</v>
      </c>
      <c r="F311" s="54">
        <v>0</v>
      </c>
      <c r="G311" s="55">
        <v>0</v>
      </c>
      <c r="H311" s="47">
        <v>1</v>
      </c>
      <c r="I311" s="44">
        <v>0</v>
      </c>
      <c r="K3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1" s="44"/>
    </row>
    <row r="312" spans="1:1020" ht="20.100000000000001" customHeight="1" x14ac:dyDescent="0.3">
      <c r="A312" s="58" t="s">
        <v>25</v>
      </c>
      <c r="B312" s="58" t="s">
        <v>34</v>
      </c>
      <c r="C312" s="45" t="s">
        <v>835</v>
      </c>
      <c r="D312" s="46" t="s">
        <v>9</v>
      </c>
      <c r="E312" s="58" t="s">
        <v>962</v>
      </c>
      <c r="F312" s="54">
        <v>0</v>
      </c>
      <c r="G312" s="55">
        <v>0</v>
      </c>
      <c r="H312" s="47">
        <v>1</v>
      </c>
      <c r="I312" s="44">
        <v>0</v>
      </c>
      <c r="K3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2" s="44"/>
    </row>
    <row r="313" spans="1:1020" ht="20.100000000000001" customHeight="1" x14ac:dyDescent="0.3">
      <c r="A313" s="58" t="s">
        <v>25</v>
      </c>
      <c r="B313" s="58" t="s">
        <v>115</v>
      </c>
      <c r="C313" s="45" t="s">
        <v>635</v>
      </c>
      <c r="D313" s="46" t="s">
        <v>56</v>
      </c>
      <c r="E313" s="58" t="s">
        <v>944</v>
      </c>
      <c r="F313" s="54">
        <v>0</v>
      </c>
      <c r="G313" s="55">
        <v>0</v>
      </c>
      <c r="H313" s="47">
        <v>1</v>
      </c>
      <c r="I313" s="44">
        <v>0</v>
      </c>
      <c r="K3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3" s="44"/>
    </row>
    <row r="314" spans="1:1020" ht="20.100000000000001" customHeight="1" x14ac:dyDescent="0.3">
      <c r="A314" s="58" t="s">
        <v>25</v>
      </c>
      <c r="B314" s="58" t="s">
        <v>115</v>
      </c>
      <c r="C314" s="45" t="s">
        <v>636</v>
      </c>
      <c r="D314" s="46" t="s">
        <v>56</v>
      </c>
      <c r="E314" s="58" t="s">
        <v>945</v>
      </c>
      <c r="F314" s="54">
        <v>0</v>
      </c>
      <c r="G314" s="55">
        <v>0</v>
      </c>
      <c r="H314" s="47">
        <v>1</v>
      </c>
      <c r="I314" s="44">
        <v>0</v>
      </c>
      <c r="K3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4" s="44"/>
    </row>
    <row r="315" spans="1:1020" ht="20.100000000000001" customHeight="1" x14ac:dyDescent="0.3">
      <c r="A315" s="58" t="s">
        <v>25</v>
      </c>
      <c r="B315" s="58" t="s">
        <v>115</v>
      </c>
      <c r="C315" s="45" t="s">
        <v>637</v>
      </c>
      <c r="D315" s="46" t="s">
        <v>13</v>
      </c>
      <c r="E315" s="58" t="s">
        <v>946</v>
      </c>
      <c r="F315" s="54">
        <v>0</v>
      </c>
      <c r="G315" s="55">
        <v>0</v>
      </c>
      <c r="H315" s="47">
        <v>1</v>
      </c>
      <c r="I315" s="44">
        <v>0</v>
      </c>
      <c r="AME315" s="50"/>
    </row>
    <row r="316" spans="1:1020" ht="20.100000000000001" customHeight="1" x14ac:dyDescent="0.3">
      <c r="A316" s="58" t="s">
        <v>25</v>
      </c>
      <c r="B316" s="58" t="s">
        <v>115</v>
      </c>
      <c r="C316" s="45" t="s">
        <v>638</v>
      </c>
      <c r="D316" s="46" t="s">
        <v>13</v>
      </c>
      <c r="E316" s="58" t="s">
        <v>947</v>
      </c>
      <c r="F316" s="54">
        <v>0</v>
      </c>
      <c r="G316" s="55">
        <v>0</v>
      </c>
      <c r="H316" s="47">
        <v>1</v>
      </c>
      <c r="I316" s="44">
        <v>0</v>
      </c>
      <c r="AME316" s="50"/>
    </row>
    <row r="317" spans="1:1020" ht="20.100000000000001" customHeight="1" x14ac:dyDescent="0.3">
      <c r="A317" s="58" t="s">
        <v>25</v>
      </c>
      <c r="B317" s="58" t="s">
        <v>115</v>
      </c>
      <c r="C317" s="45" t="s">
        <v>640</v>
      </c>
      <c r="D317" s="46" t="s">
        <v>56</v>
      </c>
      <c r="E317" s="58" t="s">
        <v>948</v>
      </c>
      <c r="F317" s="54">
        <v>0</v>
      </c>
      <c r="G317" s="55">
        <v>0</v>
      </c>
      <c r="H317" s="47">
        <v>1</v>
      </c>
      <c r="I317" s="44">
        <v>0</v>
      </c>
      <c r="AME317" s="50"/>
    </row>
    <row r="318" spans="1:1020" ht="20.100000000000001" customHeight="1" x14ac:dyDescent="0.3">
      <c r="A318" s="58" t="s">
        <v>25</v>
      </c>
      <c r="B318" s="58" t="s">
        <v>115</v>
      </c>
      <c r="C318" s="45" t="s">
        <v>641</v>
      </c>
      <c r="D318" s="46" t="s">
        <v>56</v>
      </c>
      <c r="E318" s="58" t="s">
        <v>949</v>
      </c>
      <c r="F318" s="54">
        <v>0</v>
      </c>
      <c r="G318" s="55">
        <v>0</v>
      </c>
      <c r="H318" s="47">
        <v>1</v>
      </c>
      <c r="I318" s="44">
        <v>0</v>
      </c>
      <c r="K3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8" s="44"/>
    </row>
    <row r="319" spans="1:1020" ht="20.100000000000001" customHeight="1" x14ac:dyDescent="0.3">
      <c r="A319" s="58" t="s">
        <v>25</v>
      </c>
      <c r="B319" s="58" t="s">
        <v>115</v>
      </c>
      <c r="C319" s="45" t="s">
        <v>642</v>
      </c>
      <c r="D319" s="46" t="s">
        <v>56</v>
      </c>
      <c r="E319" s="58" t="s">
        <v>950</v>
      </c>
      <c r="F319" s="54">
        <v>0</v>
      </c>
      <c r="G319" s="55">
        <v>0</v>
      </c>
      <c r="H319" s="47">
        <v>1</v>
      </c>
      <c r="I319" s="44">
        <v>0</v>
      </c>
      <c r="K3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9" s="44"/>
    </row>
    <row r="320" spans="1:1020" ht="20.100000000000001" customHeight="1" x14ac:dyDescent="0.3">
      <c r="A320" s="58" t="s">
        <v>25</v>
      </c>
      <c r="B320" s="58" t="s">
        <v>115</v>
      </c>
      <c r="C320" s="45" t="s">
        <v>643</v>
      </c>
      <c r="D320" s="46" t="s">
        <v>56</v>
      </c>
      <c r="E320" s="58" t="s">
        <v>951</v>
      </c>
      <c r="F320" s="54">
        <v>0</v>
      </c>
      <c r="G320" s="55">
        <v>0</v>
      </c>
      <c r="H320" s="47">
        <v>1</v>
      </c>
      <c r="I320" s="44">
        <v>0</v>
      </c>
      <c r="K3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0" s="44"/>
    </row>
    <row r="321" spans="1:1020" ht="20.100000000000001" customHeight="1" x14ac:dyDescent="0.3">
      <c r="A321" s="58" t="s">
        <v>25</v>
      </c>
      <c r="B321" s="58" t="s">
        <v>115</v>
      </c>
      <c r="C321" s="45" t="s">
        <v>644</v>
      </c>
      <c r="D321" s="46" t="s">
        <v>13</v>
      </c>
      <c r="E321" s="58" t="s">
        <v>952</v>
      </c>
      <c r="F321" s="54">
        <v>0</v>
      </c>
      <c r="G321" s="55">
        <v>0</v>
      </c>
      <c r="H321" s="47">
        <v>1</v>
      </c>
      <c r="I321" s="44">
        <v>0</v>
      </c>
      <c r="K3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1" s="44"/>
    </row>
    <row r="322" spans="1:1020" ht="20.100000000000001" customHeight="1" x14ac:dyDescent="0.3">
      <c r="A322" s="58" t="s">
        <v>25</v>
      </c>
      <c r="B322" s="58" t="s">
        <v>115</v>
      </c>
      <c r="C322" s="45" t="s">
        <v>645</v>
      </c>
      <c r="D322" s="46" t="s">
        <v>13</v>
      </c>
      <c r="E322" s="58" t="s">
        <v>953</v>
      </c>
      <c r="F322" s="54">
        <v>0</v>
      </c>
      <c r="G322" s="55">
        <v>0</v>
      </c>
      <c r="H322" s="47">
        <v>1</v>
      </c>
      <c r="I322" s="44">
        <v>0</v>
      </c>
      <c r="K3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2" s="44"/>
    </row>
    <row r="323" spans="1:1020" ht="20.100000000000001" customHeight="1" x14ac:dyDescent="0.3">
      <c r="A323" s="58" t="s">
        <v>25</v>
      </c>
      <c r="B323" s="58" t="s">
        <v>115</v>
      </c>
      <c r="C323" s="45" t="s">
        <v>646</v>
      </c>
      <c r="D323" s="46" t="s">
        <v>56</v>
      </c>
      <c r="E323" s="58" t="s">
        <v>954</v>
      </c>
      <c r="F323" s="54">
        <v>0</v>
      </c>
      <c r="G323" s="55">
        <v>0</v>
      </c>
      <c r="H323" s="47">
        <v>1</v>
      </c>
      <c r="I323" s="44">
        <v>0</v>
      </c>
      <c r="K3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3" s="44"/>
    </row>
    <row r="324" spans="1:1020" ht="20.100000000000001" customHeight="1" x14ac:dyDescent="0.3">
      <c r="A324" s="58" t="s">
        <v>25</v>
      </c>
      <c r="B324" s="58" t="s">
        <v>115</v>
      </c>
      <c r="C324" s="45" t="s">
        <v>647</v>
      </c>
      <c r="D324" s="46" t="s">
        <v>56</v>
      </c>
      <c r="E324" s="58" t="s">
        <v>955</v>
      </c>
      <c r="F324" s="54">
        <v>0</v>
      </c>
      <c r="G324" s="55">
        <v>0</v>
      </c>
      <c r="H324" s="47">
        <v>1</v>
      </c>
      <c r="I324" s="44">
        <v>0</v>
      </c>
      <c r="AME324" s="50"/>
    </row>
    <row r="325" spans="1:1020" ht="20.100000000000001" customHeight="1" x14ac:dyDescent="0.3">
      <c r="A325" s="58" t="s">
        <v>25</v>
      </c>
      <c r="B325" s="58" t="s">
        <v>115</v>
      </c>
      <c r="C325" s="45" t="s">
        <v>648</v>
      </c>
      <c r="D325" s="46" t="s">
        <v>56</v>
      </c>
      <c r="E325" s="58" t="s">
        <v>956</v>
      </c>
      <c r="F325" s="54">
        <v>0</v>
      </c>
      <c r="G325" s="55">
        <v>0</v>
      </c>
      <c r="H325" s="47">
        <v>1</v>
      </c>
      <c r="I325" s="44">
        <v>0</v>
      </c>
      <c r="AME325" s="50"/>
    </row>
    <row r="326" spans="1:1020" ht="20.100000000000001" customHeight="1" x14ac:dyDescent="0.3">
      <c r="A326" s="58" t="s">
        <v>25</v>
      </c>
      <c r="B326" s="58" t="s">
        <v>115</v>
      </c>
      <c r="C326" s="45" t="s">
        <v>649</v>
      </c>
      <c r="D326" s="46" t="s">
        <v>56</v>
      </c>
      <c r="E326" s="58" t="s">
        <v>957</v>
      </c>
      <c r="F326" s="54">
        <v>0</v>
      </c>
      <c r="G326" s="55">
        <v>0</v>
      </c>
      <c r="H326" s="47">
        <v>1</v>
      </c>
      <c r="I326" s="44">
        <v>0</v>
      </c>
      <c r="AME326" s="50"/>
    </row>
    <row r="327" spans="1:1020" ht="20.100000000000001" customHeight="1" x14ac:dyDescent="0.3">
      <c r="A327" s="58" t="s">
        <v>25</v>
      </c>
      <c r="B327" s="58" t="s">
        <v>115</v>
      </c>
      <c r="C327" s="45" t="s">
        <v>650</v>
      </c>
      <c r="D327" s="46" t="s">
        <v>13</v>
      </c>
      <c r="E327" s="58" t="s">
        <v>958</v>
      </c>
      <c r="F327" s="54">
        <v>0</v>
      </c>
      <c r="G327" s="55">
        <v>0</v>
      </c>
      <c r="H327" s="47">
        <v>1</v>
      </c>
      <c r="I327" s="44">
        <v>0</v>
      </c>
      <c r="K3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7" s="44"/>
    </row>
    <row r="328" spans="1:1020" ht="20.100000000000001" customHeight="1" x14ac:dyDescent="0.3">
      <c r="A328" s="58" t="s">
        <v>25</v>
      </c>
      <c r="B328" s="58" t="s">
        <v>115</v>
      </c>
      <c r="C328" s="45" t="s">
        <v>639</v>
      </c>
      <c r="D328" s="46" t="s">
        <v>13</v>
      </c>
      <c r="E328" s="58" t="s">
        <v>959</v>
      </c>
      <c r="F328" s="54">
        <v>0</v>
      </c>
      <c r="G328" s="55">
        <v>0</v>
      </c>
      <c r="H328" s="47">
        <v>1</v>
      </c>
      <c r="I328" s="44">
        <v>0</v>
      </c>
      <c r="K3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8" s="44"/>
    </row>
    <row r="329" spans="1:1020" ht="20.100000000000001" customHeight="1" x14ac:dyDescent="0.3">
      <c r="A329" s="58" t="s">
        <v>25</v>
      </c>
      <c r="B329" s="58" t="s">
        <v>115</v>
      </c>
      <c r="C329" s="45" t="s">
        <v>651</v>
      </c>
      <c r="D329" s="46" t="s">
        <v>56</v>
      </c>
      <c r="E329" s="58" t="s">
        <v>960</v>
      </c>
      <c r="F329" s="54">
        <v>0</v>
      </c>
      <c r="G329" s="55">
        <v>0</v>
      </c>
      <c r="H329" s="47">
        <v>1</v>
      </c>
      <c r="I329" s="44">
        <v>0</v>
      </c>
      <c r="K3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9" s="44"/>
    </row>
    <row r="330" spans="1:1020" ht="20.100000000000001" customHeight="1" x14ac:dyDescent="0.3">
      <c r="A330" s="58" t="s">
        <v>25</v>
      </c>
      <c r="B330" s="58" t="s">
        <v>115</v>
      </c>
      <c r="C330" s="45" t="s">
        <v>652</v>
      </c>
      <c r="D330" s="46" t="s">
        <v>56</v>
      </c>
      <c r="E330" s="58" t="s">
        <v>961</v>
      </c>
      <c r="F330" s="54">
        <v>0</v>
      </c>
      <c r="G330" s="55">
        <v>0</v>
      </c>
      <c r="H330" s="47">
        <v>1</v>
      </c>
      <c r="I330" s="44">
        <v>0</v>
      </c>
      <c r="K3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0" s="44"/>
    </row>
    <row r="331" spans="1:1020" ht="20.100000000000001" customHeight="1" x14ac:dyDescent="0.3">
      <c r="A331" s="58" t="s">
        <v>25</v>
      </c>
      <c r="B331" s="58" t="s">
        <v>35</v>
      </c>
      <c r="C331" s="45" t="s">
        <v>611</v>
      </c>
      <c r="D331" s="46" t="s">
        <v>9</v>
      </c>
      <c r="E331" s="58" t="s">
        <v>963</v>
      </c>
      <c r="F331" s="54">
        <v>0</v>
      </c>
      <c r="G331" s="55">
        <v>0</v>
      </c>
      <c r="H331" s="47">
        <v>1</v>
      </c>
      <c r="I331" s="44">
        <v>0</v>
      </c>
      <c r="K3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1" s="44"/>
    </row>
    <row r="332" spans="1:1020" ht="20.100000000000001" customHeight="1" x14ac:dyDescent="0.3">
      <c r="A332" s="58" t="s">
        <v>25</v>
      </c>
      <c r="B332" s="58" t="s">
        <v>34</v>
      </c>
      <c r="C332" s="45" t="s">
        <v>773</v>
      </c>
      <c r="D332" s="46" t="s">
        <v>9</v>
      </c>
      <c r="E332" s="58" t="s">
        <v>983</v>
      </c>
      <c r="F332" s="54">
        <v>0</v>
      </c>
      <c r="G332" s="55">
        <v>0</v>
      </c>
      <c r="H332" s="47">
        <v>1</v>
      </c>
      <c r="I332" s="44">
        <v>0</v>
      </c>
      <c r="K3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2" s="44"/>
    </row>
    <row r="333" spans="1:1020" ht="20.100000000000001" customHeight="1" x14ac:dyDescent="0.3">
      <c r="A333" s="58" t="s">
        <v>25</v>
      </c>
      <c r="B333" s="58" t="s">
        <v>34</v>
      </c>
      <c r="C333" s="45" t="s">
        <v>835</v>
      </c>
      <c r="D333" s="46" t="s">
        <v>9</v>
      </c>
      <c r="E333" s="58" t="s">
        <v>964</v>
      </c>
      <c r="F333" s="54">
        <v>0</v>
      </c>
      <c r="G333" s="55">
        <v>0</v>
      </c>
      <c r="H333" s="47">
        <v>1</v>
      </c>
      <c r="I333" s="44">
        <v>0</v>
      </c>
      <c r="AME333" s="50"/>
    </row>
    <row r="334" spans="1:1020" ht="20.100000000000001" customHeight="1" x14ac:dyDescent="0.3">
      <c r="A334" s="58" t="s">
        <v>25</v>
      </c>
      <c r="B334" s="58" t="s">
        <v>115</v>
      </c>
      <c r="C334" s="45" t="s">
        <v>635</v>
      </c>
      <c r="D334" s="46" t="s">
        <v>56</v>
      </c>
      <c r="E334" s="58" t="s">
        <v>965</v>
      </c>
      <c r="F334" s="54">
        <v>0</v>
      </c>
      <c r="G334" s="55">
        <v>0</v>
      </c>
      <c r="H334" s="47">
        <v>1</v>
      </c>
      <c r="I334" s="44">
        <v>0</v>
      </c>
      <c r="AME334" s="50"/>
    </row>
    <row r="335" spans="1:1020" ht="20.100000000000001" customHeight="1" x14ac:dyDescent="0.3">
      <c r="A335" s="58" t="s">
        <v>25</v>
      </c>
      <c r="B335" s="58" t="s">
        <v>115</v>
      </c>
      <c r="C335" s="45" t="s">
        <v>636</v>
      </c>
      <c r="D335" s="46" t="s">
        <v>56</v>
      </c>
      <c r="E335" s="58" t="s">
        <v>966</v>
      </c>
      <c r="F335" s="54">
        <v>0</v>
      </c>
      <c r="G335" s="55">
        <v>0</v>
      </c>
      <c r="H335" s="47">
        <v>1</v>
      </c>
      <c r="I335" s="44">
        <v>0</v>
      </c>
      <c r="AME335" s="50"/>
    </row>
    <row r="336" spans="1:1020" ht="20.100000000000001" customHeight="1" x14ac:dyDescent="0.3">
      <c r="A336" s="58" t="s">
        <v>25</v>
      </c>
      <c r="B336" s="58" t="s">
        <v>115</v>
      </c>
      <c r="C336" s="45" t="s">
        <v>637</v>
      </c>
      <c r="D336" s="46" t="s">
        <v>13</v>
      </c>
      <c r="E336" s="58" t="s">
        <v>967</v>
      </c>
      <c r="F336" s="54">
        <v>0</v>
      </c>
      <c r="G336" s="55">
        <v>0</v>
      </c>
      <c r="H336" s="47">
        <v>1</v>
      </c>
      <c r="I336" s="44">
        <v>0</v>
      </c>
      <c r="K3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6" s="44"/>
    </row>
    <row r="337" spans="1:1020" ht="20.100000000000001" customHeight="1" x14ac:dyDescent="0.3">
      <c r="A337" s="58" t="s">
        <v>25</v>
      </c>
      <c r="B337" s="58" t="s">
        <v>115</v>
      </c>
      <c r="C337" s="45" t="s">
        <v>638</v>
      </c>
      <c r="D337" s="46" t="s">
        <v>13</v>
      </c>
      <c r="E337" s="58" t="s">
        <v>968</v>
      </c>
      <c r="F337" s="54">
        <v>0</v>
      </c>
      <c r="G337" s="55">
        <v>0</v>
      </c>
      <c r="H337" s="47">
        <v>1</v>
      </c>
      <c r="I337" s="44">
        <v>0</v>
      </c>
      <c r="K3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7" s="44"/>
    </row>
    <row r="338" spans="1:1020" ht="20.100000000000001" customHeight="1" x14ac:dyDescent="0.3">
      <c r="A338" s="58" t="s">
        <v>25</v>
      </c>
      <c r="B338" s="58" t="s">
        <v>115</v>
      </c>
      <c r="C338" s="45" t="s">
        <v>640</v>
      </c>
      <c r="D338" s="46" t="s">
        <v>56</v>
      </c>
      <c r="E338" s="58" t="s">
        <v>969</v>
      </c>
      <c r="F338" s="54">
        <v>0</v>
      </c>
      <c r="G338" s="55">
        <v>0</v>
      </c>
      <c r="H338" s="47">
        <v>1</v>
      </c>
      <c r="I338" s="44">
        <v>0</v>
      </c>
      <c r="K3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8" s="44"/>
    </row>
    <row r="339" spans="1:1020" ht="20.100000000000001" customHeight="1" x14ac:dyDescent="0.3">
      <c r="A339" s="58" t="s">
        <v>25</v>
      </c>
      <c r="B339" s="58" t="s">
        <v>115</v>
      </c>
      <c r="C339" s="45" t="s">
        <v>641</v>
      </c>
      <c r="D339" s="46" t="s">
        <v>56</v>
      </c>
      <c r="E339" s="58" t="s">
        <v>970</v>
      </c>
      <c r="F339" s="54">
        <v>0</v>
      </c>
      <c r="G339" s="55">
        <v>0</v>
      </c>
      <c r="H339" s="47">
        <v>1</v>
      </c>
      <c r="I339" s="44">
        <v>0</v>
      </c>
      <c r="K3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9" s="44"/>
    </row>
    <row r="340" spans="1:1020" ht="20.100000000000001" customHeight="1" x14ac:dyDescent="0.3">
      <c r="A340" s="58" t="s">
        <v>25</v>
      </c>
      <c r="B340" s="58" t="s">
        <v>115</v>
      </c>
      <c r="C340" s="45" t="s">
        <v>642</v>
      </c>
      <c r="D340" s="46" t="s">
        <v>56</v>
      </c>
      <c r="E340" s="58" t="s">
        <v>971</v>
      </c>
      <c r="F340" s="54">
        <v>0</v>
      </c>
      <c r="G340" s="55">
        <v>0</v>
      </c>
      <c r="H340" s="47">
        <v>1</v>
      </c>
      <c r="I340" s="44">
        <v>0</v>
      </c>
      <c r="K3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0" s="44"/>
    </row>
    <row r="341" spans="1:1020" ht="20.100000000000001" customHeight="1" x14ac:dyDescent="0.3">
      <c r="A341" s="58" t="s">
        <v>25</v>
      </c>
      <c r="B341" s="58" t="s">
        <v>115</v>
      </c>
      <c r="C341" s="45" t="s">
        <v>643</v>
      </c>
      <c r="D341" s="46" t="s">
        <v>56</v>
      </c>
      <c r="E341" s="58" t="s">
        <v>972</v>
      </c>
      <c r="F341" s="54">
        <v>0</v>
      </c>
      <c r="G341" s="55">
        <v>0</v>
      </c>
      <c r="H341" s="47">
        <v>1</v>
      </c>
      <c r="I341" s="44">
        <v>0</v>
      </c>
      <c r="K3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1" s="44"/>
    </row>
    <row r="342" spans="1:1020" ht="20.100000000000001" customHeight="1" x14ac:dyDescent="0.3">
      <c r="A342" s="58" t="s">
        <v>25</v>
      </c>
      <c r="B342" s="58" t="s">
        <v>115</v>
      </c>
      <c r="C342" s="45" t="s">
        <v>644</v>
      </c>
      <c r="D342" s="46" t="s">
        <v>13</v>
      </c>
      <c r="E342" s="58" t="s">
        <v>973</v>
      </c>
      <c r="F342" s="54">
        <v>0</v>
      </c>
      <c r="G342" s="55">
        <v>0</v>
      </c>
      <c r="H342" s="47">
        <v>1</v>
      </c>
      <c r="I342" s="44">
        <v>0</v>
      </c>
      <c r="AME342" s="50"/>
    </row>
    <row r="343" spans="1:1020" ht="20.100000000000001" customHeight="1" x14ac:dyDescent="0.3">
      <c r="A343" s="58" t="s">
        <v>25</v>
      </c>
      <c r="B343" s="58" t="s">
        <v>115</v>
      </c>
      <c r="C343" s="45" t="s">
        <v>645</v>
      </c>
      <c r="D343" s="46" t="s">
        <v>13</v>
      </c>
      <c r="E343" s="58" t="s">
        <v>974</v>
      </c>
      <c r="F343" s="54">
        <v>0</v>
      </c>
      <c r="G343" s="55">
        <v>0</v>
      </c>
      <c r="H343" s="47">
        <v>1</v>
      </c>
      <c r="I343" s="44">
        <v>0</v>
      </c>
      <c r="AME343" s="50"/>
    </row>
    <row r="344" spans="1:1020" ht="20.100000000000001" customHeight="1" x14ac:dyDescent="0.3">
      <c r="A344" s="58" t="s">
        <v>25</v>
      </c>
      <c r="B344" s="58" t="s">
        <v>115</v>
      </c>
      <c r="C344" s="45" t="s">
        <v>646</v>
      </c>
      <c r="D344" s="46" t="s">
        <v>56</v>
      </c>
      <c r="E344" s="58" t="s">
        <v>975</v>
      </c>
      <c r="F344" s="54">
        <v>0</v>
      </c>
      <c r="G344" s="55">
        <v>0</v>
      </c>
      <c r="H344" s="47">
        <v>1</v>
      </c>
      <c r="I344" s="44">
        <v>0</v>
      </c>
      <c r="AME344" s="50"/>
    </row>
    <row r="345" spans="1:1020" ht="20.100000000000001" customHeight="1" x14ac:dyDescent="0.3">
      <c r="A345" s="58" t="s">
        <v>25</v>
      </c>
      <c r="B345" s="58" t="s">
        <v>115</v>
      </c>
      <c r="C345" s="45" t="s">
        <v>647</v>
      </c>
      <c r="D345" s="46" t="s">
        <v>56</v>
      </c>
      <c r="E345" s="58" t="s">
        <v>976</v>
      </c>
      <c r="F345" s="54">
        <v>0</v>
      </c>
      <c r="G345" s="55">
        <v>0</v>
      </c>
      <c r="H345" s="47">
        <v>1</v>
      </c>
      <c r="I345" s="44">
        <v>0</v>
      </c>
      <c r="K3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5" s="44"/>
    </row>
    <row r="346" spans="1:1020" ht="20.100000000000001" customHeight="1" x14ac:dyDescent="0.3">
      <c r="A346" s="58" t="s">
        <v>25</v>
      </c>
      <c r="B346" s="58" t="s">
        <v>115</v>
      </c>
      <c r="C346" s="45" t="s">
        <v>648</v>
      </c>
      <c r="D346" s="46" t="s">
        <v>56</v>
      </c>
      <c r="E346" s="58" t="s">
        <v>977</v>
      </c>
      <c r="F346" s="54">
        <v>0</v>
      </c>
      <c r="G346" s="55">
        <v>0</v>
      </c>
      <c r="H346" s="47">
        <v>1</v>
      </c>
      <c r="I346" s="44">
        <v>0</v>
      </c>
      <c r="K3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6" s="44"/>
    </row>
    <row r="347" spans="1:1020" ht="20.100000000000001" customHeight="1" x14ac:dyDescent="0.3">
      <c r="A347" s="58" t="s">
        <v>25</v>
      </c>
      <c r="B347" s="58" t="s">
        <v>115</v>
      </c>
      <c r="C347" s="45" t="s">
        <v>649</v>
      </c>
      <c r="D347" s="46" t="s">
        <v>56</v>
      </c>
      <c r="E347" s="58" t="s">
        <v>978</v>
      </c>
      <c r="F347" s="54">
        <v>0</v>
      </c>
      <c r="G347" s="55">
        <v>0</v>
      </c>
      <c r="H347" s="47">
        <v>1</v>
      </c>
      <c r="I347" s="44">
        <v>0</v>
      </c>
      <c r="K3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7" s="44"/>
    </row>
    <row r="348" spans="1:1020" ht="20.100000000000001" customHeight="1" x14ac:dyDescent="0.3">
      <c r="A348" s="58" t="s">
        <v>25</v>
      </c>
      <c r="B348" s="58" t="s">
        <v>115</v>
      </c>
      <c r="C348" s="45" t="s">
        <v>650</v>
      </c>
      <c r="D348" s="46" t="s">
        <v>13</v>
      </c>
      <c r="E348" s="58" t="s">
        <v>979</v>
      </c>
      <c r="F348" s="54">
        <v>0</v>
      </c>
      <c r="G348" s="55">
        <v>0</v>
      </c>
      <c r="H348" s="47">
        <v>1</v>
      </c>
      <c r="I348" s="44">
        <v>0</v>
      </c>
      <c r="K3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8" s="44"/>
    </row>
    <row r="349" spans="1:1020" ht="20.100000000000001" customHeight="1" x14ac:dyDescent="0.3">
      <c r="A349" s="58" t="s">
        <v>25</v>
      </c>
      <c r="B349" s="58" t="s">
        <v>115</v>
      </c>
      <c r="C349" s="45" t="s">
        <v>639</v>
      </c>
      <c r="D349" s="46" t="s">
        <v>13</v>
      </c>
      <c r="E349" s="58" t="s">
        <v>980</v>
      </c>
      <c r="F349" s="54">
        <v>0</v>
      </c>
      <c r="G349" s="55">
        <v>0</v>
      </c>
      <c r="H349" s="47">
        <v>1</v>
      </c>
      <c r="I349" s="44">
        <v>0</v>
      </c>
      <c r="K3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9" s="44"/>
    </row>
    <row r="350" spans="1:1020" ht="20.100000000000001" customHeight="1" x14ac:dyDescent="0.3">
      <c r="A350" s="58" t="s">
        <v>25</v>
      </c>
      <c r="B350" s="58" t="s">
        <v>115</v>
      </c>
      <c r="C350" s="45" t="s">
        <v>651</v>
      </c>
      <c r="D350" s="46" t="s">
        <v>56</v>
      </c>
      <c r="E350" s="58" t="s">
        <v>981</v>
      </c>
      <c r="F350" s="54">
        <v>0</v>
      </c>
      <c r="G350" s="55">
        <v>0</v>
      </c>
      <c r="H350" s="47">
        <v>1</v>
      </c>
      <c r="I350" s="44">
        <v>0</v>
      </c>
      <c r="K3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0" s="44"/>
    </row>
    <row r="351" spans="1:1020" ht="20.100000000000001" customHeight="1" x14ac:dyDescent="0.3">
      <c r="A351" s="58" t="s">
        <v>25</v>
      </c>
      <c r="B351" s="58" t="s">
        <v>115</v>
      </c>
      <c r="C351" s="45" t="s">
        <v>652</v>
      </c>
      <c r="D351" s="46" t="s">
        <v>56</v>
      </c>
      <c r="E351" s="58" t="s">
        <v>982</v>
      </c>
      <c r="F351" s="54">
        <v>0</v>
      </c>
      <c r="G351" s="55">
        <v>0</v>
      </c>
      <c r="H351" s="47">
        <v>1</v>
      </c>
      <c r="I351" s="44">
        <v>0</v>
      </c>
      <c r="AME351" s="50"/>
    </row>
    <row r="352" spans="1:1020" ht="20.100000000000001" customHeight="1" x14ac:dyDescent="0.3">
      <c r="A352" s="58" t="s">
        <v>25</v>
      </c>
      <c r="B352" s="58" t="s">
        <v>35</v>
      </c>
      <c r="C352" s="45" t="s">
        <v>611</v>
      </c>
      <c r="D352" s="46" t="s">
        <v>9</v>
      </c>
      <c r="E352" s="58" t="s">
        <v>984</v>
      </c>
      <c r="F352" s="54">
        <v>0</v>
      </c>
      <c r="G352" s="55">
        <v>0</v>
      </c>
      <c r="H352" s="47">
        <v>1</v>
      </c>
      <c r="I352" s="44">
        <v>0</v>
      </c>
      <c r="AME352" s="50"/>
    </row>
    <row r="353" spans="1:1020" ht="20.100000000000001" customHeight="1" x14ac:dyDescent="0.3">
      <c r="A353" s="58" t="s">
        <v>25</v>
      </c>
      <c r="B353" s="58" t="s">
        <v>34</v>
      </c>
      <c r="C353" s="45" t="s">
        <v>109</v>
      </c>
      <c r="D353" s="46" t="s">
        <v>9</v>
      </c>
      <c r="E353" s="58" t="s">
        <v>1003</v>
      </c>
      <c r="F353" s="54">
        <v>0</v>
      </c>
      <c r="G353" s="55">
        <v>0</v>
      </c>
      <c r="H353" s="47">
        <v>1</v>
      </c>
      <c r="I353" s="44">
        <v>0</v>
      </c>
      <c r="AME353" s="50"/>
    </row>
    <row r="354" spans="1:1020" ht="20.100000000000001" customHeight="1" x14ac:dyDescent="0.3">
      <c r="A354" s="58" t="s">
        <v>25</v>
      </c>
      <c r="B354" s="58" t="s">
        <v>34</v>
      </c>
      <c r="C354" s="45" t="s">
        <v>50</v>
      </c>
      <c r="D354" s="46" t="s">
        <v>9</v>
      </c>
      <c r="E354" s="58" t="s">
        <v>1004</v>
      </c>
      <c r="F354" s="54">
        <v>0</v>
      </c>
      <c r="G354" s="55">
        <v>0</v>
      </c>
      <c r="H354" s="47">
        <v>1</v>
      </c>
      <c r="I354" s="44">
        <v>0</v>
      </c>
      <c r="K3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4" s="44"/>
    </row>
    <row r="355" spans="1:1020" ht="20.100000000000001" customHeight="1" x14ac:dyDescent="0.3">
      <c r="A355" s="58" t="s">
        <v>25</v>
      </c>
      <c r="B355" s="58" t="s">
        <v>115</v>
      </c>
      <c r="C355" s="45" t="s">
        <v>635</v>
      </c>
      <c r="D355" s="46" t="s">
        <v>56</v>
      </c>
      <c r="E355" s="58" t="s">
        <v>985</v>
      </c>
      <c r="F355" s="54">
        <v>0</v>
      </c>
      <c r="G355" s="55">
        <v>0</v>
      </c>
      <c r="H355" s="47">
        <v>1</v>
      </c>
      <c r="I355" s="44">
        <v>0</v>
      </c>
      <c r="K3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5" s="44"/>
    </row>
    <row r="356" spans="1:1020" ht="20.100000000000001" customHeight="1" x14ac:dyDescent="0.3">
      <c r="A356" s="58" t="s">
        <v>25</v>
      </c>
      <c r="B356" s="58" t="s">
        <v>115</v>
      </c>
      <c r="C356" s="45" t="s">
        <v>636</v>
      </c>
      <c r="D356" s="46" t="s">
        <v>56</v>
      </c>
      <c r="E356" s="58" t="s">
        <v>986</v>
      </c>
      <c r="F356" s="54">
        <v>0</v>
      </c>
      <c r="G356" s="55">
        <v>0</v>
      </c>
      <c r="H356" s="47">
        <v>1</v>
      </c>
      <c r="I356" s="44">
        <v>0</v>
      </c>
      <c r="K3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6" s="44"/>
    </row>
    <row r="357" spans="1:1020" ht="20.100000000000001" customHeight="1" x14ac:dyDescent="0.3">
      <c r="A357" s="58" t="s">
        <v>25</v>
      </c>
      <c r="B357" s="58" t="s">
        <v>115</v>
      </c>
      <c r="C357" s="45" t="s">
        <v>637</v>
      </c>
      <c r="D357" s="46" t="s">
        <v>56</v>
      </c>
      <c r="E357" s="58" t="s">
        <v>987</v>
      </c>
      <c r="F357" s="54">
        <v>0</v>
      </c>
      <c r="G357" s="55">
        <v>0</v>
      </c>
      <c r="H357" s="47">
        <v>1</v>
      </c>
      <c r="I357" s="44">
        <v>0</v>
      </c>
      <c r="K3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7" s="44"/>
    </row>
    <row r="358" spans="1:1020" ht="20.100000000000001" customHeight="1" x14ac:dyDescent="0.3">
      <c r="A358" s="58" t="s">
        <v>25</v>
      </c>
      <c r="B358" s="58" t="s">
        <v>115</v>
      </c>
      <c r="C358" s="45" t="s">
        <v>638</v>
      </c>
      <c r="D358" s="46" t="s">
        <v>56</v>
      </c>
      <c r="E358" s="58" t="s">
        <v>988</v>
      </c>
      <c r="F358" s="54">
        <v>0</v>
      </c>
      <c r="G358" s="55">
        <v>0</v>
      </c>
      <c r="H358" s="47">
        <v>1</v>
      </c>
      <c r="I358" s="44">
        <v>0</v>
      </c>
      <c r="K3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8" s="44"/>
    </row>
    <row r="359" spans="1:1020" ht="20.100000000000001" customHeight="1" x14ac:dyDescent="0.3">
      <c r="A359" s="58" t="s">
        <v>25</v>
      </c>
      <c r="B359" s="58" t="s">
        <v>115</v>
      </c>
      <c r="C359" s="45" t="s">
        <v>640</v>
      </c>
      <c r="D359" s="46" t="s">
        <v>13</v>
      </c>
      <c r="E359" s="58" t="s">
        <v>989</v>
      </c>
      <c r="F359" s="54">
        <v>0</v>
      </c>
      <c r="G359" s="55">
        <v>0</v>
      </c>
      <c r="H359" s="47">
        <v>1</v>
      </c>
      <c r="I359" s="44">
        <v>0</v>
      </c>
      <c r="K3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9" s="44"/>
    </row>
    <row r="360" spans="1:1020" ht="20.100000000000001" customHeight="1" x14ac:dyDescent="0.3">
      <c r="A360" s="58" t="s">
        <v>25</v>
      </c>
      <c r="B360" s="58" t="s">
        <v>115</v>
      </c>
      <c r="C360" s="45" t="s">
        <v>641</v>
      </c>
      <c r="D360" s="46" t="s">
        <v>56</v>
      </c>
      <c r="E360" s="58" t="s">
        <v>990</v>
      </c>
      <c r="F360" s="54">
        <v>0</v>
      </c>
      <c r="G360" s="55">
        <v>0</v>
      </c>
      <c r="H360" s="47">
        <v>1</v>
      </c>
      <c r="I360" s="44">
        <v>0</v>
      </c>
      <c r="AME360" s="50"/>
    </row>
    <row r="361" spans="1:1020" ht="20.100000000000001" customHeight="1" x14ac:dyDescent="0.3">
      <c r="A361" s="58" t="s">
        <v>25</v>
      </c>
      <c r="B361" s="58" t="s">
        <v>115</v>
      </c>
      <c r="C361" s="45" t="s">
        <v>642</v>
      </c>
      <c r="D361" s="46" t="s">
        <v>56</v>
      </c>
      <c r="E361" s="58" t="s">
        <v>991</v>
      </c>
      <c r="F361" s="54">
        <v>0</v>
      </c>
      <c r="G361" s="55">
        <v>0</v>
      </c>
      <c r="H361" s="47">
        <v>1</v>
      </c>
      <c r="I361" s="44">
        <v>0</v>
      </c>
      <c r="AME361" s="50"/>
    </row>
    <row r="362" spans="1:1020" ht="20.100000000000001" customHeight="1" x14ac:dyDescent="0.3">
      <c r="A362" s="58" t="s">
        <v>25</v>
      </c>
      <c r="B362" s="58" t="s">
        <v>115</v>
      </c>
      <c r="C362" s="45" t="s">
        <v>643</v>
      </c>
      <c r="D362" s="46" t="s">
        <v>56</v>
      </c>
      <c r="E362" s="58" t="s">
        <v>992</v>
      </c>
      <c r="F362" s="54">
        <v>0</v>
      </c>
      <c r="G362" s="55">
        <v>0</v>
      </c>
      <c r="H362" s="47">
        <v>1</v>
      </c>
      <c r="I362" s="44">
        <v>0</v>
      </c>
      <c r="AME362" s="50"/>
    </row>
    <row r="363" spans="1:1020" ht="20.100000000000001" customHeight="1" x14ac:dyDescent="0.3">
      <c r="A363" s="58" t="s">
        <v>25</v>
      </c>
      <c r="B363" s="58" t="s">
        <v>115</v>
      </c>
      <c r="C363" s="45" t="s">
        <v>644</v>
      </c>
      <c r="D363" s="46" t="s">
        <v>56</v>
      </c>
      <c r="E363" s="58" t="s">
        <v>993</v>
      </c>
      <c r="F363" s="54">
        <v>0</v>
      </c>
      <c r="G363" s="55">
        <v>0</v>
      </c>
      <c r="H363" s="47">
        <v>1</v>
      </c>
      <c r="I363" s="44">
        <v>0</v>
      </c>
      <c r="K3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3" s="44"/>
    </row>
    <row r="364" spans="1:1020" ht="20.100000000000001" customHeight="1" x14ac:dyDescent="0.3">
      <c r="A364" s="58" t="s">
        <v>25</v>
      </c>
      <c r="B364" s="58" t="s">
        <v>115</v>
      </c>
      <c r="C364" s="45" t="s">
        <v>645</v>
      </c>
      <c r="D364" s="46" t="s">
        <v>56</v>
      </c>
      <c r="E364" s="58" t="s">
        <v>994</v>
      </c>
      <c r="F364" s="54">
        <v>0</v>
      </c>
      <c r="G364" s="55">
        <v>0</v>
      </c>
      <c r="H364" s="47">
        <v>1</v>
      </c>
      <c r="I364" s="44">
        <v>0</v>
      </c>
      <c r="K3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4" s="44"/>
    </row>
    <row r="365" spans="1:1020" ht="20.100000000000001" customHeight="1" x14ac:dyDescent="0.3">
      <c r="A365" s="58" t="s">
        <v>25</v>
      </c>
      <c r="B365" s="58" t="s">
        <v>115</v>
      </c>
      <c r="C365" s="45" t="s">
        <v>646</v>
      </c>
      <c r="D365" s="46" t="s">
        <v>13</v>
      </c>
      <c r="E365" s="58" t="s">
        <v>995</v>
      </c>
      <c r="F365" s="54">
        <v>0</v>
      </c>
      <c r="G365" s="55">
        <v>0</v>
      </c>
      <c r="H365" s="47">
        <v>1</v>
      </c>
      <c r="I365" s="44">
        <v>0</v>
      </c>
      <c r="K3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5" s="44"/>
    </row>
    <row r="366" spans="1:1020" ht="20.100000000000001" customHeight="1" x14ac:dyDescent="0.3">
      <c r="A366" s="58" t="s">
        <v>25</v>
      </c>
      <c r="B366" s="58" t="s">
        <v>115</v>
      </c>
      <c r="C366" s="45" t="s">
        <v>647</v>
      </c>
      <c r="D366" s="46" t="s">
        <v>56</v>
      </c>
      <c r="E366" s="58" t="s">
        <v>996</v>
      </c>
      <c r="F366" s="54">
        <v>0</v>
      </c>
      <c r="G366" s="55">
        <v>0</v>
      </c>
      <c r="H366" s="47">
        <v>1</v>
      </c>
      <c r="I366" s="44">
        <v>0</v>
      </c>
      <c r="K3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6" s="44"/>
    </row>
    <row r="367" spans="1:1020" ht="20.100000000000001" customHeight="1" x14ac:dyDescent="0.3">
      <c r="A367" s="58" t="s">
        <v>25</v>
      </c>
      <c r="B367" s="58" t="s">
        <v>115</v>
      </c>
      <c r="C367" s="45" t="s">
        <v>648</v>
      </c>
      <c r="D367" s="46" t="s">
        <v>56</v>
      </c>
      <c r="E367" s="58" t="s">
        <v>997</v>
      </c>
      <c r="F367" s="54">
        <v>0</v>
      </c>
      <c r="G367" s="55">
        <v>0</v>
      </c>
      <c r="H367" s="47">
        <v>1</v>
      </c>
      <c r="I367" s="44">
        <v>0</v>
      </c>
      <c r="K3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7" s="44"/>
    </row>
    <row r="368" spans="1:1020" ht="20.100000000000001" customHeight="1" x14ac:dyDescent="0.3">
      <c r="A368" s="58" t="s">
        <v>25</v>
      </c>
      <c r="B368" s="58" t="s">
        <v>115</v>
      </c>
      <c r="C368" s="45" t="s">
        <v>649</v>
      </c>
      <c r="D368" s="46" t="s">
        <v>56</v>
      </c>
      <c r="E368" s="58" t="s">
        <v>998</v>
      </c>
      <c r="F368" s="54">
        <v>0</v>
      </c>
      <c r="G368" s="55">
        <v>0</v>
      </c>
      <c r="H368" s="47">
        <v>1</v>
      </c>
      <c r="I368" s="44">
        <v>0</v>
      </c>
      <c r="K3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8" s="44"/>
    </row>
    <row r="369" spans="1:1020" ht="20.100000000000001" customHeight="1" x14ac:dyDescent="0.3">
      <c r="A369" s="58" t="s">
        <v>25</v>
      </c>
      <c r="B369" s="58" t="s">
        <v>115</v>
      </c>
      <c r="C369" s="45" t="s">
        <v>650</v>
      </c>
      <c r="D369" s="46" t="s">
        <v>56</v>
      </c>
      <c r="E369" s="58" t="s">
        <v>999</v>
      </c>
      <c r="F369" s="54">
        <v>0</v>
      </c>
      <c r="G369" s="55">
        <v>0</v>
      </c>
      <c r="H369" s="47">
        <v>1</v>
      </c>
      <c r="I369" s="44">
        <v>0</v>
      </c>
      <c r="AME369" s="50"/>
    </row>
    <row r="370" spans="1:1020" ht="20.100000000000001" customHeight="1" x14ac:dyDescent="0.3">
      <c r="A370" s="58" t="s">
        <v>25</v>
      </c>
      <c r="B370" s="58" t="s">
        <v>115</v>
      </c>
      <c r="C370" s="45" t="s">
        <v>639</v>
      </c>
      <c r="D370" s="46" t="s">
        <v>56</v>
      </c>
      <c r="E370" s="58" t="s">
        <v>1000</v>
      </c>
      <c r="F370" s="54">
        <v>0</v>
      </c>
      <c r="G370" s="55">
        <v>0</v>
      </c>
      <c r="H370" s="47">
        <v>1</v>
      </c>
      <c r="I370" s="44">
        <v>0</v>
      </c>
      <c r="AME370" s="50"/>
    </row>
    <row r="371" spans="1:1020" ht="20.100000000000001" customHeight="1" x14ac:dyDescent="0.3">
      <c r="A371" s="58" t="s">
        <v>25</v>
      </c>
      <c r="B371" s="58" t="s">
        <v>115</v>
      </c>
      <c r="C371" s="45" t="s">
        <v>651</v>
      </c>
      <c r="D371" s="46" t="s">
        <v>13</v>
      </c>
      <c r="E371" s="58" t="s">
        <v>1001</v>
      </c>
      <c r="F371" s="54">
        <v>0</v>
      </c>
      <c r="G371" s="55">
        <v>0</v>
      </c>
      <c r="H371" s="47">
        <v>1</v>
      </c>
      <c r="I371" s="44">
        <v>0</v>
      </c>
      <c r="AME371" s="50"/>
    </row>
    <row r="372" spans="1:1020" ht="20.100000000000001" customHeight="1" x14ac:dyDescent="0.3">
      <c r="A372" s="58" t="s">
        <v>25</v>
      </c>
      <c r="B372" s="58" t="s">
        <v>115</v>
      </c>
      <c r="C372" s="45" t="s">
        <v>652</v>
      </c>
      <c r="D372" s="46" t="s">
        <v>56</v>
      </c>
      <c r="E372" s="58" t="s">
        <v>1002</v>
      </c>
      <c r="F372" s="54">
        <v>0</v>
      </c>
      <c r="G372" s="55">
        <v>0</v>
      </c>
      <c r="H372" s="47">
        <v>1</v>
      </c>
      <c r="I372" s="44">
        <v>0</v>
      </c>
      <c r="K3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2" s="44"/>
    </row>
    <row r="373" spans="1:1020" ht="20.100000000000001" customHeight="1" x14ac:dyDescent="0.3">
      <c r="A373" s="58" t="s">
        <v>25</v>
      </c>
      <c r="B373" s="58" t="s">
        <v>35</v>
      </c>
      <c r="C373" s="45" t="s">
        <v>611</v>
      </c>
      <c r="D373" s="46" t="s">
        <v>9</v>
      </c>
      <c r="E373" s="58" t="s">
        <v>1005</v>
      </c>
      <c r="F373" s="54">
        <v>0</v>
      </c>
      <c r="G373" s="55">
        <v>0</v>
      </c>
      <c r="H373" s="47">
        <v>1</v>
      </c>
      <c r="I373" s="44">
        <v>0</v>
      </c>
      <c r="K3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3" s="44"/>
    </row>
    <row r="374" spans="1:1020" ht="20.100000000000001" customHeight="1" x14ac:dyDescent="0.3">
      <c r="A374" s="58" t="s">
        <v>25</v>
      </c>
      <c r="B374" s="58" t="s">
        <v>34</v>
      </c>
      <c r="C374" s="45" t="s">
        <v>109</v>
      </c>
      <c r="D374" s="46" t="s">
        <v>9</v>
      </c>
      <c r="E374" s="58" t="s">
        <v>1006</v>
      </c>
      <c r="F374" s="54">
        <v>0</v>
      </c>
      <c r="G374" s="55">
        <v>0</v>
      </c>
      <c r="H374" s="47">
        <v>1</v>
      </c>
      <c r="I374" s="44">
        <v>0</v>
      </c>
      <c r="K3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4" s="44"/>
    </row>
    <row r="375" spans="1:1020" ht="20.100000000000001" customHeight="1" x14ac:dyDescent="0.3">
      <c r="A375" s="58" t="s">
        <v>25</v>
      </c>
      <c r="B375" s="58" t="s">
        <v>34</v>
      </c>
      <c r="C375" s="45" t="s">
        <v>856</v>
      </c>
      <c r="D375" s="46" t="s">
        <v>9</v>
      </c>
      <c r="E375" s="58" t="s">
        <v>1025</v>
      </c>
      <c r="F375" s="54">
        <v>0</v>
      </c>
      <c r="G375" s="55">
        <v>0</v>
      </c>
      <c r="H375" s="47">
        <v>1</v>
      </c>
      <c r="I375" s="44">
        <v>0</v>
      </c>
      <c r="K3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5" s="44"/>
    </row>
    <row r="376" spans="1:1020" ht="20.100000000000001" customHeight="1" x14ac:dyDescent="0.3">
      <c r="A376" s="58" t="s">
        <v>25</v>
      </c>
      <c r="B376" s="58" t="s">
        <v>115</v>
      </c>
      <c r="C376" s="45" t="s">
        <v>635</v>
      </c>
      <c r="D376" s="46" t="s">
        <v>56</v>
      </c>
      <c r="E376" s="58" t="s">
        <v>1007</v>
      </c>
      <c r="F376" s="54">
        <v>0</v>
      </c>
      <c r="G376" s="55">
        <v>0</v>
      </c>
      <c r="H376" s="47">
        <v>1</v>
      </c>
      <c r="I376" s="44">
        <v>0</v>
      </c>
      <c r="K3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6" s="44"/>
    </row>
    <row r="377" spans="1:1020" ht="20.100000000000001" customHeight="1" x14ac:dyDescent="0.3">
      <c r="A377" s="58" t="s">
        <v>25</v>
      </c>
      <c r="B377" s="58" t="s">
        <v>115</v>
      </c>
      <c r="C377" s="45" t="s">
        <v>636</v>
      </c>
      <c r="D377" s="46" t="s">
        <v>56</v>
      </c>
      <c r="E377" s="58" t="s">
        <v>1008</v>
      </c>
      <c r="F377" s="54">
        <v>0</v>
      </c>
      <c r="G377" s="55">
        <v>0</v>
      </c>
      <c r="H377" s="47">
        <v>1</v>
      </c>
      <c r="I377" s="44">
        <v>0</v>
      </c>
      <c r="K3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7" s="44"/>
    </row>
    <row r="378" spans="1:1020" ht="20.100000000000001" customHeight="1" x14ac:dyDescent="0.3">
      <c r="A378" s="58" t="s">
        <v>25</v>
      </c>
      <c r="B378" s="58" t="s">
        <v>115</v>
      </c>
      <c r="C378" s="45" t="s">
        <v>637</v>
      </c>
      <c r="D378" s="46" t="s">
        <v>56</v>
      </c>
      <c r="E378" s="58" t="s">
        <v>1009</v>
      </c>
      <c r="F378" s="54">
        <v>0</v>
      </c>
      <c r="G378" s="55">
        <v>0</v>
      </c>
      <c r="H378" s="47">
        <v>1</v>
      </c>
      <c r="I378" s="44">
        <v>0</v>
      </c>
      <c r="AME378" s="50"/>
    </row>
    <row r="379" spans="1:1020" ht="20.100000000000001" customHeight="1" x14ac:dyDescent="0.3">
      <c r="A379" s="58" t="s">
        <v>25</v>
      </c>
      <c r="B379" s="58" t="s">
        <v>115</v>
      </c>
      <c r="C379" s="45" t="s">
        <v>638</v>
      </c>
      <c r="D379" s="46" t="s">
        <v>56</v>
      </c>
      <c r="E379" s="58" t="s">
        <v>1010</v>
      </c>
      <c r="F379" s="54">
        <v>0</v>
      </c>
      <c r="G379" s="55">
        <v>0</v>
      </c>
      <c r="H379" s="47">
        <v>1</v>
      </c>
      <c r="I379" s="44">
        <v>0</v>
      </c>
      <c r="AME379" s="50"/>
    </row>
    <row r="380" spans="1:1020" ht="20.100000000000001" customHeight="1" x14ac:dyDescent="0.3">
      <c r="A380" s="58" t="s">
        <v>25</v>
      </c>
      <c r="B380" s="58" t="s">
        <v>115</v>
      </c>
      <c r="C380" s="45" t="s">
        <v>640</v>
      </c>
      <c r="D380" s="46" t="s">
        <v>13</v>
      </c>
      <c r="E380" s="58" t="s">
        <v>1011</v>
      </c>
      <c r="F380" s="54">
        <v>0</v>
      </c>
      <c r="G380" s="55">
        <v>0</v>
      </c>
      <c r="H380" s="47">
        <v>1</v>
      </c>
      <c r="I380" s="44">
        <v>0</v>
      </c>
      <c r="AME380" s="50"/>
    </row>
    <row r="381" spans="1:1020" ht="20.100000000000001" customHeight="1" x14ac:dyDescent="0.3">
      <c r="A381" s="58" t="s">
        <v>25</v>
      </c>
      <c r="B381" s="58" t="s">
        <v>115</v>
      </c>
      <c r="C381" s="45" t="s">
        <v>641</v>
      </c>
      <c r="D381" s="46" t="s">
        <v>56</v>
      </c>
      <c r="E381" s="58" t="s">
        <v>1012</v>
      </c>
      <c r="F381" s="54">
        <v>0</v>
      </c>
      <c r="G381" s="55">
        <v>0</v>
      </c>
      <c r="H381" s="47">
        <v>1</v>
      </c>
      <c r="I381" s="44">
        <v>0</v>
      </c>
      <c r="K3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1" s="44"/>
    </row>
    <row r="382" spans="1:1020" ht="20.100000000000001" customHeight="1" x14ac:dyDescent="0.3">
      <c r="A382" s="58" t="s">
        <v>25</v>
      </c>
      <c r="B382" s="58" t="s">
        <v>115</v>
      </c>
      <c r="C382" s="45" t="s">
        <v>642</v>
      </c>
      <c r="D382" s="46" t="s">
        <v>56</v>
      </c>
      <c r="E382" s="58" t="s">
        <v>1013</v>
      </c>
      <c r="F382" s="54">
        <v>0</v>
      </c>
      <c r="G382" s="55">
        <v>0</v>
      </c>
      <c r="H382" s="47">
        <v>1</v>
      </c>
      <c r="I382" s="44">
        <v>0</v>
      </c>
      <c r="K3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2" s="44"/>
    </row>
    <row r="383" spans="1:1020" ht="20.100000000000001" customHeight="1" x14ac:dyDescent="0.3">
      <c r="A383" s="58" t="s">
        <v>25</v>
      </c>
      <c r="B383" s="58" t="s">
        <v>115</v>
      </c>
      <c r="C383" s="45" t="s">
        <v>643</v>
      </c>
      <c r="D383" s="46" t="s">
        <v>56</v>
      </c>
      <c r="E383" s="58" t="s">
        <v>1014</v>
      </c>
      <c r="F383" s="54">
        <v>0</v>
      </c>
      <c r="G383" s="55">
        <v>0</v>
      </c>
      <c r="H383" s="47">
        <v>1</v>
      </c>
      <c r="I383" s="44">
        <v>0</v>
      </c>
      <c r="K3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3" s="44"/>
    </row>
    <row r="384" spans="1:1020" ht="20.100000000000001" customHeight="1" x14ac:dyDescent="0.3">
      <c r="A384" s="58" t="s">
        <v>25</v>
      </c>
      <c r="B384" s="58" t="s">
        <v>115</v>
      </c>
      <c r="C384" s="45" t="s">
        <v>644</v>
      </c>
      <c r="D384" s="46" t="s">
        <v>56</v>
      </c>
      <c r="E384" s="58" t="s">
        <v>1015</v>
      </c>
      <c r="F384" s="54">
        <v>0</v>
      </c>
      <c r="G384" s="55">
        <v>0</v>
      </c>
      <c r="H384" s="47">
        <v>1</v>
      </c>
      <c r="I384" s="44">
        <v>0</v>
      </c>
      <c r="K3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4" s="44"/>
    </row>
    <row r="385" spans="1:1020" ht="20.100000000000001" customHeight="1" x14ac:dyDescent="0.3">
      <c r="A385" s="58" t="s">
        <v>25</v>
      </c>
      <c r="B385" s="58" t="s">
        <v>115</v>
      </c>
      <c r="C385" s="45" t="s">
        <v>645</v>
      </c>
      <c r="D385" s="46" t="s">
        <v>56</v>
      </c>
      <c r="E385" s="58" t="s">
        <v>1016</v>
      </c>
      <c r="F385" s="54">
        <v>0</v>
      </c>
      <c r="G385" s="55">
        <v>0</v>
      </c>
      <c r="H385" s="47">
        <v>1</v>
      </c>
      <c r="I385" s="44">
        <v>0</v>
      </c>
      <c r="K3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5" s="44"/>
    </row>
    <row r="386" spans="1:1020" ht="20.100000000000001" customHeight="1" x14ac:dyDescent="0.3">
      <c r="A386" s="58" t="s">
        <v>25</v>
      </c>
      <c r="B386" s="58" t="s">
        <v>115</v>
      </c>
      <c r="C386" s="45" t="s">
        <v>646</v>
      </c>
      <c r="D386" s="46" t="s">
        <v>13</v>
      </c>
      <c r="E386" s="58" t="s">
        <v>1017</v>
      </c>
      <c r="F386" s="54">
        <v>0</v>
      </c>
      <c r="G386" s="55">
        <v>0</v>
      </c>
      <c r="H386" s="47">
        <v>1</v>
      </c>
      <c r="I386" s="44">
        <v>0</v>
      </c>
      <c r="K3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6" s="44"/>
    </row>
    <row r="387" spans="1:1020" ht="20.100000000000001" customHeight="1" x14ac:dyDescent="0.3">
      <c r="A387" s="58" t="s">
        <v>25</v>
      </c>
      <c r="B387" s="58" t="s">
        <v>115</v>
      </c>
      <c r="C387" s="45" t="s">
        <v>647</v>
      </c>
      <c r="D387" s="46" t="s">
        <v>56</v>
      </c>
      <c r="E387" s="58" t="s">
        <v>1018</v>
      </c>
      <c r="F387" s="54">
        <v>0</v>
      </c>
      <c r="G387" s="55">
        <v>0</v>
      </c>
      <c r="H387" s="47">
        <v>1</v>
      </c>
      <c r="I387" s="44">
        <v>0</v>
      </c>
      <c r="AME387" s="50"/>
    </row>
    <row r="388" spans="1:1020" ht="20.100000000000001" customHeight="1" x14ac:dyDescent="0.3">
      <c r="A388" s="58" t="s">
        <v>25</v>
      </c>
      <c r="B388" s="58" t="s">
        <v>115</v>
      </c>
      <c r="C388" s="45" t="s">
        <v>648</v>
      </c>
      <c r="D388" s="46" t="s">
        <v>56</v>
      </c>
      <c r="E388" s="58" t="s">
        <v>1019</v>
      </c>
      <c r="F388" s="54">
        <v>0</v>
      </c>
      <c r="G388" s="55">
        <v>0</v>
      </c>
      <c r="H388" s="47">
        <v>1</v>
      </c>
      <c r="I388" s="44">
        <v>0</v>
      </c>
      <c r="AME388" s="50"/>
    </row>
    <row r="389" spans="1:1020" ht="20.100000000000001" customHeight="1" x14ac:dyDescent="0.3">
      <c r="A389" s="58" t="s">
        <v>25</v>
      </c>
      <c r="B389" s="58" t="s">
        <v>115</v>
      </c>
      <c r="C389" s="45" t="s">
        <v>649</v>
      </c>
      <c r="D389" s="46" t="s">
        <v>56</v>
      </c>
      <c r="E389" s="58" t="s">
        <v>1020</v>
      </c>
      <c r="F389" s="54">
        <v>0</v>
      </c>
      <c r="G389" s="55">
        <v>0</v>
      </c>
      <c r="H389" s="47">
        <v>1</v>
      </c>
      <c r="I389" s="44">
        <v>0</v>
      </c>
      <c r="AME389" s="50"/>
    </row>
    <row r="390" spans="1:1020" ht="20.100000000000001" customHeight="1" x14ac:dyDescent="0.3">
      <c r="A390" s="58" t="s">
        <v>25</v>
      </c>
      <c r="B390" s="58" t="s">
        <v>115</v>
      </c>
      <c r="C390" s="45" t="s">
        <v>650</v>
      </c>
      <c r="D390" s="46" t="s">
        <v>56</v>
      </c>
      <c r="E390" s="58" t="s">
        <v>1021</v>
      </c>
      <c r="F390" s="54">
        <v>0</v>
      </c>
      <c r="G390" s="55">
        <v>0</v>
      </c>
      <c r="H390" s="47">
        <v>1</v>
      </c>
      <c r="I390" s="44">
        <v>0</v>
      </c>
      <c r="K3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0" s="44"/>
    </row>
    <row r="391" spans="1:1020" ht="20.100000000000001" customHeight="1" x14ac:dyDescent="0.3">
      <c r="A391" s="58" t="s">
        <v>25</v>
      </c>
      <c r="B391" s="58" t="s">
        <v>115</v>
      </c>
      <c r="C391" s="45" t="s">
        <v>639</v>
      </c>
      <c r="D391" s="46" t="s">
        <v>56</v>
      </c>
      <c r="E391" s="58" t="s">
        <v>1022</v>
      </c>
      <c r="F391" s="54">
        <v>0</v>
      </c>
      <c r="G391" s="55">
        <v>0</v>
      </c>
      <c r="H391" s="47">
        <v>1</v>
      </c>
      <c r="I391" s="44">
        <v>0</v>
      </c>
      <c r="K3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1" s="44"/>
    </row>
    <row r="392" spans="1:1020" ht="20.100000000000001" customHeight="1" x14ac:dyDescent="0.3">
      <c r="A392" s="58" t="s">
        <v>25</v>
      </c>
      <c r="B392" s="58" t="s">
        <v>115</v>
      </c>
      <c r="C392" s="45" t="s">
        <v>651</v>
      </c>
      <c r="D392" s="46" t="s">
        <v>13</v>
      </c>
      <c r="E392" s="58" t="s">
        <v>1023</v>
      </c>
      <c r="F392" s="54">
        <v>0</v>
      </c>
      <c r="G392" s="55">
        <v>0</v>
      </c>
      <c r="H392" s="47">
        <v>1</v>
      </c>
      <c r="I392" s="44">
        <v>0</v>
      </c>
      <c r="K3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2" s="44"/>
    </row>
    <row r="393" spans="1:1020" ht="20.100000000000001" customHeight="1" x14ac:dyDescent="0.3">
      <c r="A393" s="58" t="s">
        <v>25</v>
      </c>
      <c r="B393" s="58" t="s">
        <v>115</v>
      </c>
      <c r="C393" s="45" t="s">
        <v>652</v>
      </c>
      <c r="D393" s="46" t="s">
        <v>56</v>
      </c>
      <c r="E393" s="58" t="s">
        <v>1024</v>
      </c>
      <c r="F393" s="54">
        <v>0</v>
      </c>
      <c r="G393" s="55">
        <v>0</v>
      </c>
      <c r="H393" s="47">
        <v>1</v>
      </c>
      <c r="I393" s="44">
        <v>0</v>
      </c>
      <c r="K3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3" s="44"/>
    </row>
    <row r="394" spans="1:1020" ht="20.100000000000001" customHeight="1" x14ac:dyDescent="0.3">
      <c r="A394" s="58" t="s">
        <v>25</v>
      </c>
      <c r="B394" s="58" t="s">
        <v>35</v>
      </c>
      <c r="C394" s="45" t="s">
        <v>611</v>
      </c>
      <c r="D394" s="46" t="s">
        <v>9</v>
      </c>
      <c r="E394" s="58" t="s">
        <v>1026</v>
      </c>
      <c r="F394" s="54">
        <v>0</v>
      </c>
      <c r="G394" s="55">
        <v>0</v>
      </c>
      <c r="H394" s="47">
        <v>1</v>
      </c>
      <c r="I394" s="44">
        <v>0</v>
      </c>
      <c r="K3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4" s="44"/>
    </row>
    <row r="395" spans="1:1020" ht="20.100000000000001" customHeight="1" x14ac:dyDescent="0.3">
      <c r="A395" s="58" t="s">
        <v>25</v>
      </c>
      <c r="B395" s="58" t="s">
        <v>34</v>
      </c>
      <c r="C395" s="45" t="s">
        <v>50</v>
      </c>
      <c r="D395" s="46" t="s">
        <v>9</v>
      </c>
      <c r="E395" s="58" t="s">
        <v>1046</v>
      </c>
      <c r="F395" s="54">
        <v>0</v>
      </c>
      <c r="G395" s="55">
        <v>0</v>
      </c>
      <c r="H395" s="47">
        <v>1</v>
      </c>
      <c r="I395" s="44">
        <v>0</v>
      </c>
      <c r="K3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5" s="44"/>
    </row>
    <row r="396" spans="1:1020" ht="20.100000000000001" customHeight="1" x14ac:dyDescent="0.3">
      <c r="A396" s="58" t="s">
        <v>25</v>
      </c>
      <c r="B396" s="58" t="s">
        <v>34</v>
      </c>
      <c r="C396" s="45" t="s">
        <v>856</v>
      </c>
      <c r="D396" s="46" t="s">
        <v>9</v>
      </c>
      <c r="E396" s="58" t="s">
        <v>1027</v>
      </c>
      <c r="F396" s="54">
        <v>0</v>
      </c>
      <c r="G396" s="55">
        <v>0</v>
      </c>
      <c r="H396" s="47">
        <v>1</v>
      </c>
      <c r="I396" s="44">
        <v>0</v>
      </c>
      <c r="AME396" s="50"/>
    </row>
    <row r="397" spans="1:1020" ht="20.100000000000001" customHeight="1" x14ac:dyDescent="0.3">
      <c r="A397" s="58" t="s">
        <v>25</v>
      </c>
      <c r="B397" s="58" t="s">
        <v>115</v>
      </c>
      <c r="C397" s="45" t="s">
        <v>635</v>
      </c>
      <c r="D397" s="46" t="s">
        <v>56</v>
      </c>
      <c r="E397" s="58" t="s">
        <v>1028</v>
      </c>
      <c r="F397" s="54">
        <v>0</v>
      </c>
      <c r="G397" s="55">
        <v>0</v>
      </c>
      <c r="H397" s="47">
        <v>1</v>
      </c>
      <c r="I397" s="44">
        <v>0</v>
      </c>
      <c r="AME397" s="50"/>
    </row>
    <row r="398" spans="1:1020" ht="20.100000000000001" customHeight="1" x14ac:dyDescent="0.3">
      <c r="A398" s="58" t="s">
        <v>25</v>
      </c>
      <c r="B398" s="58" t="s">
        <v>115</v>
      </c>
      <c r="C398" s="45" t="s">
        <v>636</v>
      </c>
      <c r="D398" s="46" t="s">
        <v>56</v>
      </c>
      <c r="E398" s="58" t="s">
        <v>1029</v>
      </c>
      <c r="F398" s="54">
        <v>0</v>
      </c>
      <c r="G398" s="55">
        <v>0</v>
      </c>
      <c r="H398" s="47">
        <v>1</v>
      </c>
      <c r="I398" s="44">
        <v>0</v>
      </c>
      <c r="AME398" s="50"/>
    </row>
    <row r="399" spans="1:1020" ht="20.100000000000001" customHeight="1" x14ac:dyDescent="0.3">
      <c r="A399" s="58" t="s">
        <v>25</v>
      </c>
      <c r="B399" s="58" t="s">
        <v>115</v>
      </c>
      <c r="C399" s="45" t="s">
        <v>637</v>
      </c>
      <c r="D399" s="46" t="s">
        <v>56</v>
      </c>
      <c r="E399" s="58" t="s">
        <v>1030</v>
      </c>
      <c r="F399" s="54">
        <v>0</v>
      </c>
      <c r="G399" s="55">
        <v>0</v>
      </c>
      <c r="H399" s="47">
        <v>1</v>
      </c>
      <c r="I399" s="44">
        <v>0</v>
      </c>
      <c r="K3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9" s="44"/>
    </row>
    <row r="400" spans="1:1020" ht="20.100000000000001" customHeight="1" x14ac:dyDescent="0.3">
      <c r="A400" s="58" t="s">
        <v>25</v>
      </c>
      <c r="B400" s="58" t="s">
        <v>115</v>
      </c>
      <c r="C400" s="45" t="s">
        <v>638</v>
      </c>
      <c r="D400" s="46" t="s">
        <v>56</v>
      </c>
      <c r="E400" s="58" t="s">
        <v>1031</v>
      </c>
      <c r="F400" s="54">
        <v>0</v>
      </c>
      <c r="G400" s="55">
        <v>0</v>
      </c>
      <c r="H400" s="47">
        <v>1</v>
      </c>
      <c r="I400" s="44">
        <v>0</v>
      </c>
      <c r="K4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0" s="44"/>
    </row>
    <row r="401" spans="1:1020" ht="20.100000000000001" customHeight="1" x14ac:dyDescent="0.3">
      <c r="A401" s="58" t="s">
        <v>25</v>
      </c>
      <c r="B401" s="58" t="s">
        <v>115</v>
      </c>
      <c r="C401" s="45" t="s">
        <v>640</v>
      </c>
      <c r="D401" s="46" t="s">
        <v>13</v>
      </c>
      <c r="E401" s="58" t="s">
        <v>1032</v>
      </c>
      <c r="F401" s="54">
        <v>0</v>
      </c>
      <c r="G401" s="55">
        <v>0</v>
      </c>
      <c r="H401" s="47">
        <v>1</v>
      </c>
      <c r="I401" s="44">
        <v>0</v>
      </c>
      <c r="K4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1" s="44"/>
    </row>
    <row r="402" spans="1:1020" ht="20.100000000000001" customHeight="1" x14ac:dyDescent="0.3">
      <c r="A402" s="58" t="s">
        <v>25</v>
      </c>
      <c r="B402" s="58" t="s">
        <v>115</v>
      </c>
      <c r="C402" s="45" t="s">
        <v>641</v>
      </c>
      <c r="D402" s="46" t="s">
        <v>56</v>
      </c>
      <c r="E402" s="58" t="s">
        <v>1033</v>
      </c>
      <c r="F402" s="54">
        <v>0</v>
      </c>
      <c r="G402" s="55">
        <v>0</v>
      </c>
      <c r="H402" s="47">
        <v>1</v>
      </c>
      <c r="I402" s="44">
        <v>0</v>
      </c>
      <c r="K4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2" s="44"/>
    </row>
    <row r="403" spans="1:1020" ht="20.100000000000001" customHeight="1" x14ac:dyDescent="0.3">
      <c r="A403" s="58" t="s">
        <v>25</v>
      </c>
      <c r="B403" s="58" t="s">
        <v>115</v>
      </c>
      <c r="C403" s="45" t="s">
        <v>642</v>
      </c>
      <c r="D403" s="46" t="s">
        <v>56</v>
      </c>
      <c r="E403" s="58" t="s">
        <v>1034</v>
      </c>
      <c r="F403" s="54">
        <v>0</v>
      </c>
      <c r="G403" s="55">
        <v>0</v>
      </c>
      <c r="H403" s="47">
        <v>1</v>
      </c>
      <c r="I403" s="44">
        <v>0</v>
      </c>
      <c r="K4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3" s="44"/>
    </row>
    <row r="404" spans="1:1020" ht="20.100000000000001" customHeight="1" x14ac:dyDescent="0.3">
      <c r="A404" s="58" t="s">
        <v>25</v>
      </c>
      <c r="B404" s="58" t="s">
        <v>115</v>
      </c>
      <c r="C404" s="45" t="s">
        <v>643</v>
      </c>
      <c r="D404" s="46" t="s">
        <v>56</v>
      </c>
      <c r="E404" s="58" t="s">
        <v>1035</v>
      </c>
      <c r="F404" s="54">
        <v>0</v>
      </c>
      <c r="G404" s="55">
        <v>0</v>
      </c>
      <c r="H404" s="47">
        <v>1</v>
      </c>
      <c r="I404" s="44">
        <v>0</v>
      </c>
      <c r="K4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4" s="44"/>
    </row>
    <row r="405" spans="1:1020" ht="20.100000000000001" customHeight="1" x14ac:dyDescent="0.3">
      <c r="A405" s="58" t="s">
        <v>25</v>
      </c>
      <c r="B405" s="58" t="s">
        <v>115</v>
      </c>
      <c r="C405" s="45" t="s">
        <v>644</v>
      </c>
      <c r="D405" s="46" t="s">
        <v>56</v>
      </c>
      <c r="E405" s="58" t="s">
        <v>1036</v>
      </c>
      <c r="F405" s="54">
        <v>0</v>
      </c>
      <c r="G405" s="55">
        <v>0</v>
      </c>
      <c r="H405" s="47">
        <v>1</v>
      </c>
      <c r="I405" s="44">
        <v>0</v>
      </c>
      <c r="AME405" s="50"/>
    </row>
    <row r="406" spans="1:1020" ht="20.100000000000001" customHeight="1" x14ac:dyDescent="0.3">
      <c r="A406" s="58" t="s">
        <v>25</v>
      </c>
      <c r="B406" s="58" t="s">
        <v>115</v>
      </c>
      <c r="C406" s="45" t="s">
        <v>645</v>
      </c>
      <c r="D406" s="46" t="s">
        <v>56</v>
      </c>
      <c r="E406" s="58" t="s">
        <v>1037</v>
      </c>
      <c r="F406" s="54">
        <v>0</v>
      </c>
      <c r="G406" s="55">
        <v>0</v>
      </c>
      <c r="H406" s="47">
        <v>1</v>
      </c>
      <c r="I406" s="44">
        <v>0</v>
      </c>
      <c r="J406" s="44" t="s">
        <v>25</v>
      </c>
    </row>
    <row r="407" spans="1:1020" ht="20.100000000000001" customHeight="1" x14ac:dyDescent="0.3">
      <c r="A407" s="58" t="s">
        <v>25</v>
      </c>
      <c r="B407" s="58" t="s">
        <v>115</v>
      </c>
      <c r="C407" s="45" t="s">
        <v>646</v>
      </c>
      <c r="D407" s="46" t="s">
        <v>13</v>
      </c>
      <c r="E407" s="58" t="s">
        <v>1038</v>
      </c>
      <c r="F407" s="54">
        <v>0</v>
      </c>
      <c r="G407" s="55">
        <v>0</v>
      </c>
      <c r="H407" s="47">
        <v>1</v>
      </c>
      <c r="I407" s="44">
        <v>0</v>
      </c>
      <c r="J407" s="44" t="s">
        <v>25</v>
      </c>
    </row>
    <row r="408" spans="1:1020" ht="20.100000000000001" customHeight="1" x14ac:dyDescent="0.3">
      <c r="A408" s="58" t="s">
        <v>25</v>
      </c>
      <c r="B408" s="58" t="s">
        <v>115</v>
      </c>
      <c r="C408" s="45" t="s">
        <v>647</v>
      </c>
      <c r="D408" s="46" t="s">
        <v>56</v>
      </c>
      <c r="E408" s="58" t="s">
        <v>1039</v>
      </c>
      <c r="F408" s="54">
        <v>0</v>
      </c>
      <c r="G408" s="55">
        <v>0</v>
      </c>
      <c r="H408" s="47">
        <v>1</v>
      </c>
      <c r="I408" s="44">
        <v>0</v>
      </c>
    </row>
    <row r="409" spans="1:1020" ht="20.100000000000001" customHeight="1" x14ac:dyDescent="0.3">
      <c r="A409" s="58" t="s">
        <v>25</v>
      </c>
      <c r="B409" s="58" t="s">
        <v>115</v>
      </c>
      <c r="C409" s="45" t="s">
        <v>648</v>
      </c>
      <c r="D409" s="46" t="s">
        <v>56</v>
      </c>
      <c r="E409" s="58" t="s">
        <v>1040</v>
      </c>
      <c r="F409" s="54">
        <v>0</v>
      </c>
      <c r="G409" s="55">
        <v>0</v>
      </c>
      <c r="H409" s="47">
        <v>1</v>
      </c>
      <c r="I409" s="44">
        <v>0</v>
      </c>
      <c r="J409" s="44" t="s">
        <v>25</v>
      </c>
    </row>
    <row r="410" spans="1:1020" ht="20.100000000000001" customHeight="1" x14ac:dyDescent="0.3">
      <c r="A410" s="58" t="s">
        <v>25</v>
      </c>
      <c r="B410" s="58" t="s">
        <v>115</v>
      </c>
      <c r="C410" s="45" t="s">
        <v>649</v>
      </c>
      <c r="D410" s="46" t="s">
        <v>56</v>
      </c>
      <c r="E410" s="58" t="s">
        <v>1041</v>
      </c>
      <c r="F410" s="54">
        <v>0</v>
      </c>
      <c r="G410" s="55">
        <v>0</v>
      </c>
      <c r="H410" s="47">
        <v>1</v>
      </c>
      <c r="I410" s="44">
        <v>0</v>
      </c>
      <c r="J410" s="44" t="s">
        <v>25</v>
      </c>
    </row>
    <row r="411" spans="1:1020" ht="20.100000000000001" customHeight="1" x14ac:dyDescent="0.3">
      <c r="A411" s="58" t="s">
        <v>25</v>
      </c>
      <c r="B411" s="58" t="s">
        <v>115</v>
      </c>
      <c r="C411" s="45" t="s">
        <v>650</v>
      </c>
      <c r="D411" s="46" t="s">
        <v>56</v>
      </c>
      <c r="E411" s="58" t="s">
        <v>1042</v>
      </c>
      <c r="F411" s="54">
        <v>0</v>
      </c>
      <c r="G411" s="55">
        <v>0</v>
      </c>
      <c r="H411" s="47">
        <v>1</v>
      </c>
      <c r="I411" s="44">
        <v>0</v>
      </c>
      <c r="AME411" s="50"/>
    </row>
    <row r="412" spans="1:1020" ht="20.100000000000001" customHeight="1" x14ac:dyDescent="0.3">
      <c r="A412" s="58" t="s">
        <v>25</v>
      </c>
      <c r="B412" s="58" t="s">
        <v>115</v>
      </c>
      <c r="C412" s="45" t="s">
        <v>639</v>
      </c>
      <c r="D412" s="46" t="s">
        <v>56</v>
      </c>
      <c r="E412" s="58" t="s">
        <v>1043</v>
      </c>
      <c r="F412" s="54">
        <v>0</v>
      </c>
      <c r="G412" s="55">
        <v>0</v>
      </c>
      <c r="H412" s="47">
        <v>1</v>
      </c>
      <c r="I412" s="44">
        <v>0</v>
      </c>
      <c r="K4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2" s="44"/>
    </row>
    <row r="413" spans="1:1020" ht="20.100000000000001" customHeight="1" x14ac:dyDescent="0.3">
      <c r="A413" s="58" t="s">
        <v>25</v>
      </c>
      <c r="B413" s="58" t="s">
        <v>115</v>
      </c>
      <c r="C413" s="45" t="s">
        <v>651</v>
      </c>
      <c r="D413" s="46" t="s">
        <v>13</v>
      </c>
      <c r="E413" s="58" t="s">
        <v>1044</v>
      </c>
      <c r="F413" s="54">
        <v>0</v>
      </c>
      <c r="G413" s="55">
        <v>0</v>
      </c>
      <c r="H413" s="47">
        <v>1</v>
      </c>
      <c r="I413" s="44">
        <v>0</v>
      </c>
      <c r="K4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3" s="44"/>
    </row>
    <row r="414" spans="1:1020" ht="20.100000000000001" customHeight="1" x14ac:dyDescent="0.3">
      <c r="A414" s="58" t="s">
        <v>25</v>
      </c>
      <c r="B414" s="58" t="s">
        <v>115</v>
      </c>
      <c r="C414" s="45" t="s">
        <v>652</v>
      </c>
      <c r="D414" s="46" t="s">
        <v>56</v>
      </c>
      <c r="E414" s="58" t="s">
        <v>1045</v>
      </c>
      <c r="F414" s="54">
        <v>0</v>
      </c>
      <c r="G414" s="55">
        <v>0</v>
      </c>
      <c r="H414" s="47">
        <v>1</v>
      </c>
      <c r="I414" s="44">
        <v>0</v>
      </c>
      <c r="K4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4" s="44"/>
    </row>
    <row r="415" spans="1:1020" ht="20.100000000000001" customHeight="1" x14ac:dyDescent="0.3">
      <c r="A415" s="58" t="s">
        <v>25</v>
      </c>
      <c r="B415" s="58" t="s">
        <v>35</v>
      </c>
      <c r="C415" s="45" t="s">
        <v>611</v>
      </c>
      <c r="D415" s="46" t="s">
        <v>9</v>
      </c>
      <c r="E415" s="58" t="s">
        <v>1047</v>
      </c>
      <c r="F415" s="54">
        <v>0</v>
      </c>
      <c r="G415" s="55">
        <v>0</v>
      </c>
      <c r="H415" s="47">
        <v>1</v>
      </c>
      <c r="I415" s="44">
        <v>0</v>
      </c>
      <c r="K4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5" s="44"/>
    </row>
    <row r="416" spans="1:1020" ht="20.100000000000001" customHeight="1" x14ac:dyDescent="0.3">
      <c r="A416" s="58" t="s">
        <v>25</v>
      </c>
      <c r="B416" s="58" t="s">
        <v>34</v>
      </c>
      <c r="C416" s="45" t="s">
        <v>112</v>
      </c>
      <c r="D416" s="46" t="s">
        <v>9</v>
      </c>
      <c r="E416" s="58" t="s">
        <v>1066</v>
      </c>
      <c r="F416" s="54">
        <v>0</v>
      </c>
      <c r="G416" s="55">
        <v>0</v>
      </c>
      <c r="H416" s="47">
        <v>1</v>
      </c>
      <c r="I416" s="44">
        <v>0</v>
      </c>
      <c r="K4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6" s="44"/>
    </row>
    <row r="417" spans="1:1020" ht="20.100000000000001" customHeight="1" x14ac:dyDescent="0.3">
      <c r="A417" s="58" t="s">
        <v>25</v>
      </c>
      <c r="B417" s="58" t="s">
        <v>34</v>
      </c>
      <c r="C417" s="45" t="s">
        <v>95</v>
      </c>
      <c r="D417" s="46" t="s">
        <v>9</v>
      </c>
      <c r="E417" s="58" t="s">
        <v>1067</v>
      </c>
      <c r="F417" s="54">
        <v>0</v>
      </c>
      <c r="G417" s="55">
        <v>0</v>
      </c>
      <c r="H417" s="47">
        <v>1</v>
      </c>
      <c r="I417" s="44">
        <v>0</v>
      </c>
      <c r="K4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7" s="44"/>
    </row>
    <row r="418" spans="1:1020" ht="20.100000000000001" customHeight="1" x14ac:dyDescent="0.3">
      <c r="A418" s="58" t="s">
        <v>25</v>
      </c>
      <c r="B418" s="58" t="s">
        <v>34</v>
      </c>
      <c r="C418" s="45" t="s">
        <v>814</v>
      </c>
      <c r="D418" s="46" t="s">
        <v>9</v>
      </c>
      <c r="E418" s="58" t="s">
        <v>1068</v>
      </c>
      <c r="F418" s="54">
        <v>0</v>
      </c>
      <c r="G418" s="55">
        <v>0</v>
      </c>
      <c r="H418" s="47">
        <v>1</v>
      </c>
      <c r="I418" s="44">
        <v>0</v>
      </c>
      <c r="AME418" s="50"/>
    </row>
    <row r="419" spans="1:1020" ht="20.100000000000001" customHeight="1" x14ac:dyDescent="0.3">
      <c r="A419" s="58" t="s">
        <v>25</v>
      </c>
      <c r="B419" s="58" t="s">
        <v>115</v>
      </c>
      <c r="C419" s="45" t="s">
        <v>635</v>
      </c>
      <c r="D419" s="46" t="s">
        <v>13</v>
      </c>
      <c r="E419" s="58" t="s">
        <v>1048</v>
      </c>
      <c r="F419" s="54">
        <v>0</v>
      </c>
      <c r="G419" s="55">
        <v>0</v>
      </c>
      <c r="H419" s="47">
        <v>1</v>
      </c>
      <c r="I419" s="44">
        <v>0</v>
      </c>
      <c r="AME419" s="50"/>
    </row>
    <row r="420" spans="1:1020" ht="20.100000000000001" customHeight="1" x14ac:dyDescent="0.3">
      <c r="A420" s="58" t="s">
        <v>25</v>
      </c>
      <c r="B420" s="58" t="s">
        <v>115</v>
      </c>
      <c r="C420" s="45" t="s">
        <v>636</v>
      </c>
      <c r="D420" s="46" t="s">
        <v>13</v>
      </c>
      <c r="E420" s="58" t="s">
        <v>1049</v>
      </c>
      <c r="F420" s="54">
        <v>0</v>
      </c>
      <c r="G420" s="55">
        <v>0</v>
      </c>
      <c r="H420" s="47">
        <v>1</v>
      </c>
      <c r="I420" s="44">
        <v>0</v>
      </c>
      <c r="K4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0" s="44"/>
    </row>
    <row r="421" spans="1:1020" ht="20.100000000000001" customHeight="1" x14ac:dyDescent="0.3">
      <c r="A421" s="58" t="s">
        <v>25</v>
      </c>
      <c r="B421" s="58" t="s">
        <v>115</v>
      </c>
      <c r="C421" s="45" t="s">
        <v>637</v>
      </c>
      <c r="D421" s="46" t="s">
        <v>56</v>
      </c>
      <c r="E421" s="58" t="s">
        <v>1050</v>
      </c>
      <c r="F421" s="54">
        <v>0</v>
      </c>
      <c r="G421" s="55">
        <v>0</v>
      </c>
      <c r="H421" s="47">
        <v>1</v>
      </c>
      <c r="I421" s="44">
        <v>0</v>
      </c>
      <c r="K4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1" s="44"/>
    </row>
    <row r="422" spans="1:1020" ht="20.100000000000001" customHeight="1" x14ac:dyDescent="0.3">
      <c r="A422" s="58" t="s">
        <v>25</v>
      </c>
      <c r="B422" s="58" t="s">
        <v>115</v>
      </c>
      <c r="C422" s="45" t="s">
        <v>638</v>
      </c>
      <c r="D422" s="46" t="s">
        <v>56</v>
      </c>
      <c r="E422" s="58" t="s">
        <v>1051</v>
      </c>
      <c r="F422" s="54">
        <v>0</v>
      </c>
      <c r="G422" s="55">
        <v>0</v>
      </c>
      <c r="H422" s="47">
        <v>1</v>
      </c>
      <c r="I422" s="44">
        <v>0</v>
      </c>
      <c r="K4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2" s="44"/>
    </row>
    <row r="423" spans="1:1020" ht="20.100000000000001" customHeight="1" x14ac:dyDescent="0.3">
      <c r="A423" s="58" t="s">
        <v>25</v>
      </c>
      <c r="B423" s="58" t="s">
        <v>115</v>
      </c>
      <c r="C423" s="45" t="s">
        <v>640</v>
      </c>
      <c r="D423" s="46" t="s">
        <v>56</v>
      </c>
      <c r="E423" s="58" t="s">
        <v>1052</v>
      </c>
      <c r="F423" s="54">
        <v>0</v>
      </c>
      <c r="G423" s="55">
        <v>0</v>
      </c>
      <c r="H423" s="47">
        <v>1</v>
      </c>
      <c r="I423" s="44">
        <v>0</v>
      </c>
      <c r="K4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3" s="44"/>
    </row>
    <row r="424" spans="1:1020" ht="20.100000000000001" customHeight="1" x14ac:dyDescent="0.3">
      <c r="A424" s="58" t="s">
        <v>25</v>
      </c>
      <c r="B424" s="58" t="s">
        <v>115</v>
      </c>
      <c r="C424" s="45" t="s">
        <v>641</v>
      </c>
      <c r="D424" s="46" t="s">
        <v>56</v>
      </c>
      <c r="E424" s="58" t="s">
        <v>1053</v>
      </c>
      <c r="F424" s="54">
        <v>0</v>
      </c>
      <c r="G424" s="55">
        <v>0</v>
      </c>
      <c r="H424" s="47">
        <v>1</v>
      </c>
      <c r="I424" s="44">
        <v>0</v>
      </c>
      <c r="K4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4" s="44"/>
    </row>
    <row r="425" spans="1:1020" ht="20.100000000000001" customHeight="1" x14ac:dyDescent="0.3">
      <c r="A425" s="58" t="s">
        <v>25</v>
      </c>
      <c r="B425" s="58" t="s">
        <v>115</v>
      </c>
      <c r="C425" s="45" t="s">
        <v>642</v>
      </c>
      <c r="D425" s="46" t="s">
        <v>13</v>
      </c>
      <c r="E425" s="58" t="s">
        <v>1054</v>
      </c>
      <c r="F425" s="54">
        <v>0</v>
      </c>
      <c r="G425" s="55">
        <v>0</v>
      </c>
      <c r="H425" s="47">
        <v>1</v>
      </c>
      <c r="I425" s="44">
        <v>0</v>
      </c>
      <c r="K4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5" s="44"/>
    </row>
    <row r="426" spans="1:1020" ht="20.100000000000001" customHeight="1" x14ac:dyDescent="0.3">
      <c r="A426" s="58" t="s">
        <v>25</v>
      </c>
      <c r="B426" s="58" t="s">
        <v>115</v>
      </c>
      <c r="C426" s="45" t="s">
        <v>643</v>
      </c>
      <c r="D426" s="46" t="s">
        <v>13</v>
      </c>
      <c r="E426" s="58" t="s">
        <v>1055</v>
      </c>
      <c r="F426" s="54">
        <v>0</v>
      </c>
      <c r="G426" s="55">
        <v>0</v>
      </c>
      <c r="H426" s="47">
        <v>1</v>
      </c>
      <c r="I426" s="44">
        <v>0</v>
      </c>
      <c r="AME426" s="50"/>
    </row>
    <row r="427" spans="1:1020" ht="20.100000000000001" customHeight="1" x14ac:dyDescent="0.3">
      <c r="A427" s="58" t="s">
        <v>25</v>
      </c>
      <c r="B427" s="58" t="s">
        <v>115</v>
      </c>
      <c r="C427" s="45" t="s">
        <v>644</v>
      </c>
      <c r="D427" s="46" t="s">
        <v>56</v>
      </c>
      <c r="E427" s="58" t="s">
        <v>1056</v>
      </c>
      <c r="F427" s="54">
        <v>0</v>
      </c>
      <c r="G427" s="55">
        <v>0</v>
      </c>
      <c r="H427" s="47">
        <v>1</v>
      </c>
      <c r="I427" s="44">
        <v>0</v>
      </c>
      <c r="AME427" s="50"/>
    </row>
    <row r="428" spans="1:1020" ht="20.100000000000001" customHeight="1" x14ac:dyDescent="0.3">
      <c r="A428" s="58" t="s">
        <v>25</v>
      </c>
      <c r="B428" s="58" t="s">
        <v>115</v>
      </c>
      <c r="C428" s="45" t="s">
        <v>645</v>
      </c>
      <c r="D428" s="46" t="s">
        <v>56</v>
      </c>
      <c r="E428" s="58" t="s">
        <v>1057</v>
      </c>
      <c r="F428" s="54">
        <v>0</v>
      </c>
      <c r="G428" s="55">
        <v>0</v>
      </c>
      <c r="H428" s="47">
        <v>1</v>
      </c>
      <c r="I428" s="44">
        <v>0</v>
      </c>
      <c r="AME428" s="50"/>
    </row>
    <row r="429" spans="1:1020" ht="20.100000000000001" customHeight="1" x14ac:dyDescent="0.3">
      <c r="A429" s="58" t="s">
        <v>25</v>
      </c>
      <c r="B429" s="58" t="s">
        <v>115</v>
      </c>
      <c r="C429" s="45" t="s">
        <v>646</v>
      </c>
      <c r="D429" s="46" t="s">
        <v>56</v>
      </c>
      <c r="E429" s="58" t="s">
        <v>1058</v>
      </c>
      <c r="F429" s="54">
        <v>0</v>
      </c>
      <c r="G429" s="55">
        <v>0</v>
      </c>
      <c r="H429" s="47">
        <v>1</v>
      </c>
      <c r="I429" s="44">
        <v>0</v>
      </c>
      <c r="K4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9" s="44"/>
    </row>
    <row r="430" spans="1:1020" ht="20.100000000000001" customHeight="1" x14ac:dyDescent="0.3">
      <c r="A430" s="58" t="s">
        <v>25</v>
      </c>
      <c r="B430" s="58" t="s">
        <v>115</v>
      </c>
      <c r="C430" s="45" t="s">
        <v>647</v>
      </c>
      <c r="D430" s="46" t="s">
        <v>56</v>
      </c>
      <c r="E430" s="58" t="s">
        <v>1059</v>
      </c>
      <c r="F430" s="54">
        <v>0</v>
      </c>
      <c r="G430" s="55">
        <v>0</v>
      </c>
      <c r="H430" s="47">
        <v>1</v>
      </c>
      <c r="I430" s="44">
        <v>0</v>
      </c>
      <c r="K4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0" s="44"/>
    </row>
    <row r="431" spans="1:1020" ht="20.100000000000001" customHeight="1" x14ac:dyDescent="0.3">
      <c r="A431" s="58" t="s">
        <v>25</v>
      </c>
      <c r="B431" s="58" t="s">
        <v>115</v>
      </c>
      <c r="C431" s="45" t="s">
        <v>648</v>
      </c>
      <c r="D431" s="46" t="s">
        <v>13</v>
      </c>
      <c r="E431" s="58" t="s">
        <v>1060</v>
      </c>
      <c r="F431" s="54">
        <v>0</v>
      </c>
      <c r="G431" s="55">
        <v>0</v>
      </c>
      <c r="H431" s="47">
        <v>1</v>
      </c>
      <c r="I431" s="44">
        <v>0</v>
      </c>
      <c r="K4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1" s="44"/>
    </row>
    <row r="432" spans="1:1020" ht="20.100000000000001" customHeight="1" x14ac:dyDescent="0.3">
      <c r="A432" s="58" t="s">
        <v>25</v>
      </c>
      <c r="B432" s="58" t="s">
        <v>115</v>
      </c>
      <c r="C432" s="45" t="s">
        <v>649</v>
      </c>
      <c r="D432" s="46" t="s">
        <v>13</v>
      </c>
      <c r="E432" s="58" t="s">
        <v>1061</v>
      </c>
      <c r="F432" s="54">
        <v>0</v>
      </c>
      <c r="G432" s="55">
        <v>0</v>
      </c>
      <c r="H432" s="47">
        <v>1</v>
      </c>
      <c r="I432" s="44">
        <v>0</v>
      </c>
      <c r="K4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2" s="44"/>
    </row>
    <row r="433" spans="1:1020" ht="20.100000000000001" customHeight="1" x14ac:dyDescent="0.3">
      <c r="A433" s="58" t="s">
        <v>25</v>
      </c>
      <c r="B433" s="58" t="s">
        <v>115</v>
      </c>
      <c r="C433" s="45" t="s">
        <v>650</v>
      </c>
      <c r="D433" s="46" t="s">
        <v>56</v>
      </c>
      <c r="E433" s="58" t="s">
        <v>1062</v>
      </c>
      <c r="F433" s="54">
        <v>0</v>
      </c>
      <c r="G433" s="55">
        <v>0</v>
      </c>
      <c r="H433" s="47">
        <v>1</v>
      </c>
      <c r="I433" s="44">
        <v>0</v>
      </c>
      <c r="K4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3" s="44"/>
    </row>
    <row r="434" spans="1:1020" ht="20.100000000000001" customHeight="1" x14ac:dyDescent="0.3">
      <c r="A434" s="58" t="s">
        <v>25</v>
      </c>
      <c r="B434" s="58" t="s">
        <v>115</v>
      </c>
      <c r="C434" s="45" t="s">
        <v>639</v>
      </c>
      <c r="D434" s="46" t="s">
        <v>56</v>
      </c>
      <c r="E434" s="58" t="s">
        <v>1063</v>
      </c>
      <c r="F434" s="54">
        <v>0</v>
      </c>
      <c r="G434" s="55">
        <v>0</v>
      </c>
      <c r="H434" s="47">
        <v>1</v>
      </c>
      <c r="I434" s="44">
        <v>0</v>
      </c>
      <c r="K4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4" s="44"/>
    </row>
    <row r="435" spans="1:1020" ht="20.100000000000001" customHeight="1" x14ac:dyDescent="0.3">
      <c r="A435" s="58" t="s">
        <v>25</v>
      </c>
      <c r="B435" s="58" t="s">
        <v>115</v>
      </c>
      <c r="C435" s="45" t="s">
        <v>651</v>
      </c>
      <c r="D435" s="46" t="s">
        <v>56</v>
      </c>
      <c r="E435" s="58" t="s">
        <v>1064</v>
      </c>
      <c r="F435" s="54">
        <v>0</v>
      </c>
      <c r="G435" s="55">
        <v>0</v>
      </c>
      <c r="H435" s="47">
        <v>1</v>
      </c>
      <c r="I435" s="44">
        <v>0</v>
      </c>
      <c r="AME435" s="50"/>
    </row>
    <row r="436" spans="1:1020" ht="20.100000000000001" customHeight="1" x14ac:dyDescent="0.3">
      <c r="A436" s="58" t="s">
        <v>25</v>
      </c>
      <c r="B436" s="58" t="s">
        <v>115</v>
      </c>
      <c r="C436" s="45" t="s">
        <v>652</v>
      </c>
      <c r="D436" s="46" t="s">
        <v>56</v>
      </c>
      <c r="E436" s="58" t="s">
        <v>1065</v>
      </c>
      <c r="F436" s="54">
        <v>0</v>
      </c>
      <c r="G436" s="55">
        <v>0</v>
      </c>
      <c r="H436" s="47">
        <v>1</v>
      </c>
      <c r="I436" s="44">
        <v>0</v>
      </c>
      <c r="AME436" s="50"/>
    </row>
    <row r="437" spans="1:1020" ht="20.100000000000001" customHeight="1" x14ac:dyDescent="0.3">
      <c r="A437" s="58" t="s">
        <v>25</v>
      </c>
      <c r="B437" s="58" t="s">
        <v>35</v>
      </c>
      <c r="C437" s="45" t="s">
        <v>611</v>
      </c>
      <c r="D437" s="46" t="s">
        <v>9</v>
      </c>
      <c r="E437" s="58" t="s">
        <v>1069</v>
      </c>
      <c r="F437" s="54">
        <v>0</v>
      </c>
      <c r="G437" s="55">
        <v>0</v>
      </c>
      <c r="H437" s="47">
        <v>1</v>
      </c>
      <c r="I437" s="44">
        <v>0</v>
      </c>
      <c r="AME437" s="50"/>
    </row>
    <row r="438" spans="1:1020" ht="20.100000000000001" customHeight="1" x14ac:dyDescent="0.3">
      <c r="A438" s="58" t="s">
        <v>25</v>
      </c>
      <c r="B438" s="58" t="s">
        <v>34</v>
      </c>
      <c r="C438" s="45" t="s">
        <v>159</v>
      </c>
      <c r="D438" s="46" t="s">
        <v>9</v>
      </c>
      <c r="E438" s="58" t="s">
        <v>1088</v>
      </c>
      <c r="F438" s="54">
        <v>0</v>
      </c>
      <c r="G438" s="55">
        <v>0</v>
      </c>
      <c r="H438" s="47">
        <v>1</v>
      </c>
      <c r="I438" s="44">
        <v>0</v>
      </c>
      <c r="K4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8" s="44"/>
    </row>
    <row r="439" spans="1:1020" ht="20.100000000000001" customHeight="1" x14ac:dyDescent="0.3">
      <c r="A439" s="58" t="s">
        <v>25</v>
      </c>
      <c r="B439" s="58" t="s">
        <v>34</v>
      </c>
      <c r="C439" s="45" t="s">
        <v>773</v>
      </c>
      <c r="D439" s="46" t="s">
        <v>9</v>
      </c>
      <c r="E439" s="58" t="s">
        <v>1089</v>
      </c>
      <c r="F439" s="54">
        <v>0</v>
      </c>
      <c r="G439" s="55">
        <v>0</v>
      </c>
      <c r="H439" s="47">
        <v>1</v>
      </c>
      <c r="I439" s="44">
        <v>0</v>
      </c>
      <c r="K4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9" s="44"/>
    </row>
    <row r="440" spans="1:1020" ht="20.100000000000001" customHeight="1" x14ac:dyDescent="0.3">
      <c r="A440" s="58" t="s">
        <v>25</v>
      </c>
      <c r="B440" s="58" t="s">
        <v>34</v>
      </c>
      <c r="C440" s="45" t="s">
        <v>835</v>
      </c>
      <c r="D440" s="46" t="s">
        <v>9</v>
      </c>
      <c r="E440" s="58" t="s">
        <v>1090</v>
      </c>
      <c r="F440" s="54">
        <v>0</v>
      </c>
      <c r="G440" s="55">
        <v>0</v>
      </c>
      <c r="H440" s="47">
        <v>1</v>
      </c>
      <c r="I440" s="44">
        <v>0</v>
      </c>
      <c r="K4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0" s="44"/>
    </row>
    <row r="441" spans="1:1020" ht="20.100000000000001" customHeight="1" x14ac:dyDescent="0.3">
      <c r="A441" s="58" t="s">
        <v>25</v>
      </c>
      <c r="B441" s="58" t="s">
        <v>115</v>
      </c>
      <c r="C441" s="45" t="s">
        <v>635</v>
      </c>
      <c r="D441" s="46" t="s">
        <v>56</v>
      </c>
      <c r="E441" s="58" t="s">
        <v>1070</v>
      </c>
      <c r="F441" s="54">
        <v>0</v>
      </c>
      <c r="G441" s="55">
        <v>0</v>
      </c>
      <c r="H441" s="47">
        <v>1</v>
      </c>
      <c r="I441" s="44">
        <v>0</v>
      </c>
      <c r="K4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1" s="44"/>
    </row>
    <row r="442" spans="1:1020" ht="20.100000000000001" customHeight="1" x14ac:dyDescent="0.3">
      <c r="A442" s="58" t="s">
        <v>25</v>
      </c>
      <c r="B442" s="58" t="s">
        <v>115</v>
      </c>
      <c r="C442" s="45" t="s">
        <v>636</v>
      </c>
      <c r="D442" s="46" t="s">
        <v>56</v>
      </c>
      <c r="E442" s="58" t="s">
        <v>1071</v>
      </c>
      <c r="F442" s="54">
        <v>0</v>
      </c>
      <c r="G442" s="55">
        <v>0</v>
      </c>
      <c r="H442" s="47">
        <v>1</v>
      </c>
      <c r="I442" s="44">
        <v>0</v>
      </c>
      <c r="K4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2" s="44"/>
    </row>
    <row r="443" spans="1:1020" ht="20.100000000000001" customHeight="1" x14ac:dyDescent="0.3">
      <c r="A443" s="58" t="s">
        <v>25</v>
      </c>
      <c r="B443" s="58" t="s">
        <v>115</v>
      </c>
      <c r="C443" s="45" t="s">
        <v>637</v>
      </c>
      <c r="D443" s="46" t="s">
        <v>13</v>
      </c>
      <c r="E443" s="58" t="s">
        <v>1072</v>
      </c>
      <c r="F443" s="54">
        <v>0</v>
      </c>
      <c r="G443" s="55">
        <v>0</v>
      </c>
      <c r="H443" s="47">
        <v>1</v>
      </c>
      <c r="I443" s="44">
        <v>0</v>
      </c>
      <c r="K4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3" s="44"/>
    </row>
    <row r="444" spans="1:1020" ht="20.100000000000001" customHeight="1" x14ac:dyDescent="0.3">
      <c r="A444" s="58" t="s">
        <v>25</v>
      </c>
      <c r="B444" s="58" t="s">
        <v>115</v>
      </c>
      <c r="C444" s="45" t="s">
        <v>638</v>
      </c>
      <c r="D444" s="46" t="s">
        <v>13</v>
      </c>
      <c r="E444" s="58" t="s">
        <v>1073</v>
      </c>
      <c r="F444" s="54">
        <v>0</v>
      </c>
      <c r="G444" s="55">
        <v>0</v>
      </c>
      <c r="H444" s="47">
        <v>1</v>
      </c>
      <c r="I444" s="44">
        <v>0</v>
      </c>
      <c r="AME444" s="50"/>
    </row>
    <row r="445" spans="1:1020" ht="20.100000000000001" customHeight="1" x14ac:dyDescent="0.3">
      <c r="A445" s="58" t="s">
        <v>25</v>
      </c>
      <c r="B445" s="58" t="s">
        <v>115</v>
      </c>
      <c r="C445" s="45" t="s">
        <v>640</v>
      </c>
      <c r="D445" s="46" t="s">
        <v>56</v>
      </c>
      <c r="E445" s="58" t="s">
        <v>1074</v>
      </c>
      <c r="F445" s="54">
        <v>0</v>
      </c>
      <c r="G445" s="55">
        <v>0</v>
      </c>
      <c r="H445" s="47">
        <v>1</v>
      </c>
      <c r="I445" s="44">
        <v>0</v>
      </c>
      <c r="AME445" s="50"/>
    </row>
    <row r="446" spans="1:1020" ht="20.100000000000001" customHeight="1" x14ac:dyDescent="0.3">
      <c r="A446" s="58" t="s">
        <v>25</v>
      </c>
      <c r="B446" s="58" t="s">
        <v>115</v>
      </c>
      <c r="C446" s="45" t="s">
        <v>641</v>
      </c>
      <c r="D446" s="46" t="s">
        <v>56</v>
      </c>
      <c r="E446" s="58" t="s">
        <v>1075</v>
      </c>
      <c r="F446" s="54">
        <v>0</v>
      </c>
      <c r="G446" s="55">
        <v>0</v>
      </c>
      <c r="H446" s="47">
        <v>1</v>
      </c>
      <c r="I446" s="44">
        <v>0</v>
      </c>
      <c r="AME446" s="50"/>
    </row>
    <row r="447" spans="1:1020" ht="20.100000000000001" customHeight="1" x14ac:dyDescent="0.3">
      <c r="A447" s="58" t="s">
        <v>25</v>
      </c>
      <c r="B447" s="58" t="s">
        <v>115</v>
      </c>
      <c r="C447" s="45" t="s">
        <v>642</v>
      </c>
      <c r="D447" s="46" t="s">
        <v>56</v>
      </c>
      <c r="E447" s="58" t="s">
        <v>1076</v>
      </c>
      <c r="F447" s="54">
        <v>0</v>
      </c>
      <c r="G447" s="55">
        <v>0</v>
      </c>
      <c r="H447" s="47">
        <v>1</v>
      </c>
      <c r="I447" s="44">
        <v>0</v>
      </c>
      <c r="K4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7" s="44"/>
    </row>
    <row r="448" spans="1:1020" ht="20.100000000000001" customHeight="1" x14ac:dyDescent="0.3">
      <c r="A448" s="58" t="s">
        <v>25</v>
      </c>
      <c r="B448" s="58" t="s">
        <v>115</v>
      </c>
      <c r="C448" s="45" t="s">
        <v>643</v>
      </c>
      <c r="D448" s="46" t="s">
        <v>56</v>
      </c>
      <c r="E448" s="58" t="s">
        <v>1077</v>
      </c>
      <c r="F448" s="54">
        <v>0</v>
      </c>
      <c r="G448" s="55">
        <v>0</v>
      </c>
      <c r="H448" s="47">
        <v>1</v>
      </c>
      <c r="I448" s="44">
        <v>0</v>
      </c>
      <c r="K4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8" s="44"/>
    </row>
    <row r="449" spans="1:1020" ht="20.100000000000001" customHeight="1" x14ac:dyDescent="0.3">
      <c r="A449" s="58" t="s">
        <v>25</v>
      </c>
      <c r="B449" s="58" t="s">
        <v>115</v>
      </c>
      <c r="C449" s="45" t="s">
        <v>644</v>
      </c>
      <c r="D449" s="46" t="s">
        <v>13</v>
      </c>
      <c r="E449" s="58" t="s">
        <v>1078</v>
      </c>
      <c r="F449" s="54">
        <v>0</v>
      </c>
      <c r="G449" s="55">
        <v>0</v>
      </c>
      <c r="H449" s="47">
        <v>1</v>
      </c>
      <c r="I449" s="44">
        <v>0</v>
      </c>
      <c r="K4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9" s="44"/>
    </row>
    <row r="450" spans="1:1020" ht="20.100000000000001" customHeight="1" x14ac:dyDescent="0.3">
      <c r="A450" s="58" t="s">
        <v>25</v>
      </c>
      <c r="B450" s="58" t="s">
        <v>115</v>
      </c>
      <c r="C450" s="45" t="s">
        <v>645</v>
      </c>
      <c r="D450" s="46" t="s">
        <v>13</v>
      </c>
      <c r="E450" s="58" t="s">
        <v>1079</v>
      </c>
      <c r="F450" s="54">
        <v>0</v>
      </c>
      <c r="G450" s="55">
        <v>0</v>
      </c>
      <c r="H450" s="47">
        <v>1</v>
      </c>
      <c r="I450" s="44">
        <v>0</v>
      </c>
      <c r="K4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0" s="44"/>
    </row>
    <row r="451" spans="1:1020" ht="20.100000000000001" customHeight="1" x14ac:dyDescent="0.3">
      <c r="A451" s="58" t="s">
        <v>25</v>
      </c>
      <c r="B451" s="58" t="s">
        <v>115</v>
      </c>
      <c r="C451" s="45" t="s">
        <v>646</v>
      </c>
      <c r="D451" s="46" t="s">
        <v>56</v>
      </c>
      <c r="E451" s="58" t="s">
        <v>1080</v>
      </c>
      <c r="F451" s="54">
        <v>0</v>
      </c>
      <c r="G451" s="55">
        <v>0</v>
      </c>
      <c r="H451" s="47">
        <v>1</v>
      </c>
      <c r="I451" s="44">
        <v>0</v>
      </c>
      <c r="K4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1" s="44"/>
    </row>
    <row r="452" spans="1:1020" ht="20.100000000000001" customHeight="1" x14ac:dyDescent="0.3">
      <c r="A452" s="58" t="s">
        <v>25</v>
      </c>
      <c r="B452" s="58" t="s">
        <v>115</v>
      </c>
      <c r="C452" s="45" t="s">
        <v>647</v>
      </c>
      <c r="D452" s="46" t="s">
        <v>56</v>
      </c>
      <c r="E452" s="58" t="s">
        <v>1081</v>
      </c>
      <c r="F452" s="54">
        <v>0</v>
      </c>
      <c r="G452" s="55">
        <v>0</v>
      </c>
      <c r="H452" s="47">
        <v>1</v>
      </c>
      <c r="I452" s="44">
        <v>0</v>
      </c>
      <c r="K4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2" s="44"/>
    </row>
    <row r="453" spans="1:1020" ht="20.100000000000001" customHeight="1" x14ac:dyDescent="0.3">
      <c r="A453" s="58" t="s">
        <v>25</v>
      </c>
      <c r="B453" s="58" t="s">
        <v>115</v>
      </c>
      <c r="C453" s="45" t="s">
        <v>648</v>
      </c>
      <c r="D453" s="46" t="s">
        <v>56</v>
      </c>
      <c r="E453" s="58" t="s">
        <v>1082</v>
      </c>
      <c r="F453" s="54">
        <v>0</v>
      </c>
      <c r="G453" s="55">
        <v>0</v>
      </c>
      <c r="H453" s="47">
        <v>1</v>
      </c>
      <c r="I453" s="44">
        <v>0</v>
      </c>
      <c r="AME453" s="50"/>
    </row>
    <row r="454" spans="1:1020" ht="20.100000000000001" customHeight="1" x14ac:dyDescent="0.3">
      <c r="A454" s="58" t="s">
        <v>25</v>
      </c>
      <c r="B454" s="58" t="s">
        <v>115</v>
      </c>
      <c r="C454" s="45" t="s">
        <v>649</v>
      </c>
      <c r="D454" s="46" t="s">
        <v>56</v>
      </c>
      <c r="E454" s="58" t="s">
        <v>1083</v>
      </c>
      <c r="F454" s="54">
        <v>0</v>
      </c>
      <c r="G454" s="55">
        <v>0</v>
      </c>
      <c r="H454" s="47">
        <v>1</v>
      </c>
      <c r="I454" s="44">
        <v>0</v>
      </c>
      <c r="AME454" s="50"/>
    </row>
    <row r="455" spans="1:1020" ht="20.100000000000001" customHeight="1" x14ac:dyDescent="0.3">
      <c r="A455" s="58" t="s">
        <v>25</v>
      </c>
      <c r="B455" s="58" t="s">
        <v>115</v>
      </c>
      <c r="C455" s="45" t="s">
        <v>650</v>
      </c>
      <c r="D455" s="46" t="s">
        <v>13</v>
      </c>
      <c r="E455" s="58" t="s">
        <v>1084</v>
      </c>
      <c r="F455" s="54">
        <v>0</v>
      </c>
      <c r="G455" s="55">
        <v>0</v>
      </c>
      <c r="H455" s="47">
        <v>1</v>
      </c>
      <c r="I455" s="44">
        <v>0</v>
      </c>
      <c r="AME455" s="50"/>
    </row>
    <row r="456" spans="1:1020" ht="20.100000000000001" customHeight="1" x14ac:dyDescent="0.3">
      <c r="A456" s="58" t="s">
        <v>25</v>
      </c>
      <c r="B456" s="58" t="s">
        <v>115</v>
      </c>
      <c r="C456" s="45" t="s">
        <v>639</v>
      </c>
      <c r="D456" s="46" t="s">
        <v>13</v>
      </c>
      <c r="E456" s="58" t="s">
        <v>1085</v>
      </c>
      <c r="F456" s="54">
        <v>0</v>
      </c>
      <c r="G456" s="55">
        <v>0</v>
      </c>
      <c r="H456" s="47">
        <v>1</v>
      </c>
      <c r="I456" s="44">
        <v>0</v>
      </c>
      <c r="K4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6" s="44"/>
    </row>
    <row r="457" spans="1:1020" ht="20.100000000000001" customHeight="1" x14ac:dyDescent="0.3">
      <c r="A457" s="58" t="s">
        <v>25</v>
      </c>
      <c r="B457" s="58" t="s">
        <v>115</v>
      </c>
      <c r="C457" s="45" t="s">
        <v>651</v>
      </c>
      <c r="D457" s="46" t="s">
        <v>56</v>
      </c>
      <c r="E457" s="58" t="s">
        <v>1086</v>
      </c>
      <c r="F457" s="54">
        <v>0</v>
      </c>
      <c r="G457" s="55">
        <v>0</v>
      </c>
      <c r="H457" s="47">
        <v>1</v>
      </c>
      <c r="I457" s="44">
        <v>0</v>
      </c>
      <c r="K4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7" s="44"/>
    </row>
    <row r="458" spans="1:1020" ht="20.100000000000001" customHeight="1" x14ac:dyDescent="0.3">
      <c r="A458" s="58" t="s">
        <v>25</v>
      </c>
      <c r="B458" s="58" t="s">
        <v>115</v>
      </c>
      <c r="C458" s="45" t="s">
        <v>652</v>
      </c>
      <c r="D458" s="46" t="s">
        <v>56</v>
      </c>
      <c r="E458" s="58" t="s">
        <v>1087</v>
      </c>
      <c r="F458" s="54">
        <v>0</v>
      </c>
      <c r="G458" s="55">
        <v>0</v>
      </c>
      <c r="H458" s="47">
        <v>1</v>
      </c>
      <c r="I458" s="44">
        <v>0</v>
      </c>
      <c r="K4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8" s="44"/>
    </row>
    <row r="459" spans="1:1020" ht="20.100000000000001" customHeight="1" x14ac:dyDescent="0.3">
      <c r="A459" s="58" t="s">
        <v>25</v>
      </c>
      <c r="B459" s="58" t="s">
        <v>35</v>
      </c>
      <c r="C459" s="45" t="s">
        <v>611</v>
      </c>
      <c r="D459" s="46" t="s">
        <v>9</v>
      </c>
      <c r="E459" s="58" t="s">
        <v>1091</v>
      </c>
      <c r="F459" s="54">
        <v>0</v>
      </c>
      <c r="G459" s="55">
        <v>0</v>
      </c>
      <c r="H459" s="47">
        <v>1</v>
      </c>
      <c r="I459" s="44">
        <v>0</v>
      </c>
      <c r="K4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9" s="44"/>
    </row>
    <row r="460" spans="1:1020" ht="20.100000000000001" customHeight="1" x14ac:dyDescent="0.3">
      <c r="A460" s="58" t="s">
        <v>25</v>
      </c>
      <c r="B460" s="58" t="s">
        <v>34</v>
      </c>
      <c r="C460" s="45" t="s">
        <v>109</v>
      </c>
      <c r="D460" s="46" t="s">
        <v>9</v>
      </c>
      <c r="E460" s="58" t="s">
        <v>1110</v>
      </c>
      <c r="F460" s="54">
        <v>0</v>
      </c>
      <c r="G460" s="55">
        <v>0</v>
      </c>
      <c r="H460" s="47">
        <v>1</v>
      </c>
      <c r="I460" s="44">
        <v>0</v>
      </c>
      <c r="K4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0" s="44"/>
    </row>
    <row r="461" spans="1:1020" ht="20.100000000000001" customHeight="1" x14ac:dyDescent="0.3">
      <c r="A461" s="58" t="s">
        <v>25</v>
      </c>
      <c r="B461" s="58" t="s">
        <v>34</v>
      </c>
      <c r="C461" s="45" t="s">
        <v>50</v>
      </c>
      <c r="D461" s="46" t="s">
        <v>9</v>
      </c>
      <c r="E461" s="58" t="s">
        <v>1477</v>
      </c>
      <c r="F461" s="54">
        <v>0</v>
      </c>
      <c r="G461" s="55">
        <v>0</v>
      </c>
      <c r="H461" s="47">
        <v>1</v>
      </c>
      <c r="I461" s="44">
        <v>0</v>
      </c>
      <c r="K4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1" s="44"/>
    </row>
    <row r="462" spans="1:1020" ht="20.100000000000001" customHeight="1" x14ac:dyDescent="0.3">
      <c r="A462" s="58" t="s">
        <v>25</v>
      </c>
      <c r="B462" s="58" t="s">
        <v>34</v>
      </c>
      <c r="C462" s="45" t="s">
        <v>856</v>
      </c>
      <c r="D462" s="46" t="s">
        <v>9</v>
      </c>
      <c r="E462" s="58" t="s">
        <v>1111</v>
      </c>
      <c r="F462" s="54">
        <v>0</v>
      </c>
      <c r="G462" s="55">
        <v>0</v>
      </c>
      <c r="H462" s="47">
        <v>1</v>
      </c>
      <c r="I462" s="44">
        <v>0</v>
      </c>
      <c r="K4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2" s="44"/>
    </row>
    <row r="463" spans="1:1020" ht="20.100000000000001" customHeight="1" x14ac:dyDescent="0.3">
      <c r="A463" s="58" t="s">
        <v>25</v>
      </c>
      <c r="B463" s="58" t="s">
        <v>115</v>
      </c>
      <c r="C463" s="45" t="s">
        <v>635</v>
      </c>
      <c r="D463" s="46" t="s">
        <v>56</v>
      </c>
      <c r="E463" s="58" t="s">
        <v>1092</v>
      </c>
      <c r="F463" s="54">
        <v>0</v>
      </c>
      <c r="G463" s="55">
        <v>0</v>
      </c>
      <c r="H463" s="47">
        <v>1</v>
      </c>
      <c r="I463" s="44">
        <v>0</v>
      </c>
      <c r="AME463" s="50"/>
    </row>
    <row r="464" spans="1:1020" ht="20.100000000000001" customHeight="1" x14ac:dyDescent="0.3">
      <c r="A464" s="58" t="s">
        <v>25</v>
      </c>
      <c r="B464" s="58" t="s">
        <v>115</v>
      </c>
      <c r="C464" s="45" t="s">
        <v>636</v>
      </c>
      <c r="D464" s="46" t="s">
        <v>56</v>
      </c>
      <c r="E464" s="58" t="s">
        <v>1093</v>
      </c>
      <c r="F464" s="54">
        <v>0</v>
      </c>
      <c r="G464" s="55">
        <v>0</v>
      </c>
      <c r="H464" s="47">
        <v>1</v>
      </c>
      <c r="I464" s="44">
        <v>0</v>
      </c>
      <c r="AME464" s="50"/>
    </row>
    <row r="465" spans="1:1020" ht="20.100000000000001" customHeight="1" x14ac:dyDescent="0.3">
      <c r="A465" s="58" t="s">
        <v>25</v>
      </c>
      <c r="B465" s="58" t="s">
        <v>115</v>
      </c>
      <c r="C465" s="45" t="s">
        <v>637</v>
      </c>
      <c r="D465" s="46" t="s">
        <v>56</v>
      </c>
      <c r="E465" s="58" t="s">
        <v>1094</v>
      </c>
      <c r="F465" s="54">
        <v>0</v>
      </c>
      <c r="G465" s="55">
        <v>0</v>
      </c>
      <c r="H465" s="47">
        <v>1</v>
      </c>
      <c r="I465" s="44">
        <v>0</v>
      </c>
      <c r="AME465" s="50"/>
    </row>
    <row r="466" spans="1:1020" ht="20.100000000000001" customHeight="1" x14ac:dyDescent="0.3">
      <c r="A466" s="58" t="s">
        <v>25</v>
      </c>
      <c r="B466" s="58" t="s">
        <v>115</v>
      </c>
      <c r="C466" s="45" t="s">
        <v>638</v>
      </c>
      <c r="D466" s="46" t="s">
        <v>56</v>
      </c>
      <c r="E466" s="58" t="s">
        <v>1095</v>
      </c>
      <c r="F466" s="54">
        <v>0</v>
      </c>
      <c r="G466" s="55">
        <v>0</v>
      </c>
      <c r="H466" s="47">
        <v>1</v>
      </c>
      <c r="I466" s="44">
        <v>0</v>
      </c>
      <c r="K4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6" s="44"/>
    </row>
    <row r="467" spans="1:1020" ht="20.100000000000001" customHeight="1" x14ac:dyDescent="0.3">
      <c r="A467" s="58" t="s">
        <v>25</v>
      </c>
      <c r="B467" s="58" t="s">
        <v>115</v>
      </c>
      <c r="C467" s="45" t="s">
        <v>640</v>
      </c>
      <c r="D467" s="46" t="s">
        <v>13</v>
      </c>
      <c r="E467" s="58" t="s">
        <v>1096</v>
      </c>
      <c r="F467" s="54">
        <v>0</v>
      </c>
      <c r="G467" s="55">
        <v>0</v>
      </c>
      <c r="H467" s="47">
        <v>1</v>
      </c>
      <c r="I467" s="44">
        <v>0</v>
      </c>
      <c r="K4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7" s="44"/>
    </row>
    <row r="468" spans="1:1020" ht="20.100000000000001" customHeight="1" x14ac:dyDescent="0.3">
      <c r="A468" s="58" t="s">
        <v>25</v>
      </c>
      <c r="B468" s="58" t="s">
        <v>115</v>
      </c>
      <c r="C468" s="45" t="s">
        <v>641</v>
      </c>
      <c r="D468" s="46" t="s">
        <v>56</v>
      </c>
      <c r="E468" s="58" t="s">
        <v>1097</v>
      </c>
      <c r="F468" s="54">
        <v>0</v>
      </c>
      <c r="G468" s="55">
        <v>0</v>
      </c>
      <c r="H468" s="47">
        <v>1</v>
      </c>
      <c r="I468" s="44">
        <v>0</v>
      </c>
      <c r="K4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8" s="44"/>
    </row>
    <row r="469" spans="1:1020" ht="20.100000000000001" customHeight="1" x14ac:dyDescent="0.3">
      <c r="A469" s="58" t="s">
        <v>25</v>
      </c>
      <c r="B469" s="58" t="s">
        <v>115</v>
      </c>
      <c r="C469" s="45" t="s">
        <v>642</v>
      </c>
      <c r="D469" s="46" t="s">
        <v>56</v>
      </c>
      <c r="E469" s="58" t="s">
        <v>1098</v>
      </c>
      <c r="F469" s="54">
        <v>0</v>
      </c>
      <c r="G469" s="55">
        <v>0</v>
      </c>
      <c r="H469" s="47">
        <v>1</v>
      </c>
      <c r="I469" s="44">
        <v>0</v>
      </c>
      <c r="K4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9" s="44"/>
    </row>
    <row r="470" spans="1:1020" ht="20.100000000000001" customHeight="1" x14ac:dyDescent="0.3">
      <c r="A470" s="58" t="s">
        <v>25</v>
      </c>
      <c r="B470" s="58" t="s">
        <v>115</v>
      </c>
      <c r="C470" s="45" t="s">
        <v>643</v>
      </c>
      <c r="D470" s="46" t="s">
        <v>56</v>
      </c>
      <c r="E470" s="58" t="s">
        <v>1099</v>
      </c>
      <c r="F470" s="54">
        <v>0</v>
      </c>
      <c r="G470" s="55">
        <v>0</v>
      </c>
      <c r="H470" s="47">
        <v>1</v>
      </c>
      <c r="I470" s="44">
        <v>0</v>
      </c>
      <c r="K4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0" s="44"/>
    </row>
    <row r="471" spans="1:1020" ht="20.100000000000001" customHeight="1" x14ac:dyDescent="0.3">
      <c r="A471" s="58" t="s">
        <v>25</v>
      </c>
      <c r="B471" s="58" t="s">
        <v>115</v>
      </c>
      <c r="C471" s="45" t="s">
        <v>644</v>
      </c>
      <c r="D471" s="46" t="s">
        <v>56</v>
      </c>
      <c r="E471" s="58" t="s">
        <v>1100</v>
      </c>
      <c r="F471" s="54">
        <v>0</v>
      </c>
      <c r="G471" s="55">
        <v>0</v>
      </c>
      <c r="H471" s="47">
        <v>1</v>
      </c>
      <c r="I471" s="44">
        <v>0</v>
      </c>
      <c r="K4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1" s="44"/>
    </row>
    <row r="472" spans="1:1020" ht="20.100000000000001" customHeight="1" x14ac:dyDescent="0.3">
      <c r="A472" s="58" t="s">
        <v>25</v>
      </c>
      <c r="B472" s="58" t="s">
        <v>115</v>
      </c>
      <c r="C472" s="45" t="s">
        <v>645</v>
      </c>
      <c r="D472" s="46" t="s">
        <v>56</v>
      </c>
      <c r="E472" s="58" t="s">
        <v>1101</v>
      </c>
      <c r="F472" s="54">
        <v>0</v>
      </c>
      <c r="G472" s="55">
        <v>0</v>
      </c>
      <c r="H472" s="47">
        <v>1</v>
      </c>
      <c r="I472" s="44">
        <v>0</v>
      </c>
      <c r="AME472" s="50"/>
    </row>
    <row r="473" spans="1:1020" ht="20.100000000000001" customHeight="1" x14ac:dyDescent="0.3">
      <c r="A473" s="58" t="s">
        <v>25</v>
      </c>
      <c r="B473" s="58" t="s">
        <v>115</v>
      </c>
      <c r="C473" s="45" t="s">
        <v>646</v>
      </c>
      <c r="D473" s="46" t="s">
        <v>13</v>
      </c>
      <c r="E473" s="58" t="s">
        <v>1102</v>
      </c>
      <c r="F473" s="54">
        <v>0</v>
      </c>
      <c r="G473" s="55">
        <v>0</v>
      </c>
      <c r="H473" s="47">
        <v>1</v>
      </c>
      <c r="I473" s="44">
        <v>0</v>
      </c>
      <c r="AME473" s="50"/>
    </row>
    <row r="474" spans="1:1020" ht="20.100000000000001" customHeight="1" x14ac:dyDescent="0.3">
      <c r="A474" s="58" t="s">
        <v>25</v>
      </c>
      <c r="B474" s="58" t="s">
        <v>115</v>
      </c>
      <c r="C474" s="45" t="s">
        <v>647</v>
      </c>
      <c r="D474" s="46" t="s">
        <v>56</v>
      </c>
      <c r="E474" s="58" t="s">
        <v>1103</v>
      </c>
      <c r="F474" s="54">
        <v>0</v>
      </c>
      <c r="G474" s="55">
        <v>0</v>
      </c>
      <c r="H474" s="47">
        <v>1</v>
      </c>
      <c r="I474" s="44">
        <v>0</v>
      </c>
      <c r="AME474" s="50"/>
    </row>
    <row r="475" spans="1:1020" ht="20.100000000000001" customHeight="1" x14ac:dyDescent="0.3">
      <c r="A475" s="58" t="s">
        <v>25</v>
      </c>
      <c r="B475" s="58" t="s">
        <v>115</v>
      </c>
      <c r="C475" s="45" t="s">
        <v>648</v>
      </c>
      <c r="D475" s="46" t="s">
        <v>56</v>
      </c>
      <c r="E475" s="58" t="s">
        <v>1104</v>
      </c>
      <c r="F475" s="54">
        <v>0</v>
      </c>
      <c r="G475" s="55">
        <v>0</v>
      </c>
      <c r="H475" s="47">
        <v>1</v>
      </c>
      <c r="I475" s="44">
        <v>0</v>
      </c>
      <c r="K4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5" s="44"/>
    </row>
    <row r="476" spans="1:1020" ht="20.100000000000001" customHeight="1" x14ac:dyDescent="0.3">
      <c r="A476" s="58" t="s">
        <v>25</v>
      </c>
      <c r="B476" s="58" t="s">
        <v>115</v>
      </c>
      <c r="C476" s="45" t="s">
        <v>649</v>
      </c>
      <c r="D476" s="46" t="s">
        <v>56</v>
      </c>
      <c r="E476" s="58" t="s">
        <v>1105</v>
      </c>
      <c r="F476" s="54">
        <v>0</v>
      </c>
      <c r="G476" s="55">
        <v>0</v>
      </c>
      <c r="H476" s="47">
        <v>1</v>
      </c>
      <c r="I476" s="44">
        <v>0</v>
      </c>
      <c r="K4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6" s="44"/>
    </row>
    <row r="477" spans="1:1020" ht="20.100000000000001" customHeight="1" x14ac:dyDescent="0.3">
      <c r="A477" s="58" t="s">
        <v>25</v>
      </c>
      <c r="B477" s="58" t="s">
        <v>115</v>
      </c>
      <c r="C477" s="45" t="s">
        <v>650</v>
      </c>
      <c r="D477" s="46" t="s">
        <v>56</v>
      </c>
      <c r="E477" s="58" t="s">
        <v>1106</v>
      </c>
      <c r="F477" s="54">
        <v>0</v>
      </c>
      <c r="G477" s="55">
        <v>0</v>
      </c>
      <c r="H477" s="47">
        <v>1</v>
      </c>
      <c r="I477" s="44">
        <v>0</v>
      </c>
      <c r="K4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7" s="44"/>
    </row>
    <row r="478" spans="1:1020" ht="20.100000000000001" customHeight="1" x14ac:dyDescent="0.3">
      <c r="A478" s="58" t="s">
        <v>25</v>
      </c>
      <c r="B478" s="58" t="s">
        <v>115</v>
      </c>
      <c r="C478" s="45" t="s">
        <v>639</v>
      </c>
      <c r="D478" s="46" t="s">
        <v>56</v>
      </c>
      <c r="E478" s="58" t="s">
        <v>1107</v>
      </c>
      <c r="F478" s="54">
        <v>0</v>
      </c>
      <c r="G478" s="55">
        <v>0</v>
      </c>
      <c r="H478" s="47">
        <v>1</v>
      </c>
      <c r="I478" s="44">
        <v>0</v>
      </c>
      <c r="K4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8" s="44"/>
    </row>
    <row r="479" spans="1:1020" ht="20.100000000000001" customHeight="1" x14ac:dyDescent="0.3">
      <c r="A479" s="58" t="s">
        <v>25</v>
      </c>
      <c r="B479" s="58" t="s">
        <v>115</v>
      </c>
      <c r="C479" s="45" t="s">
        <v>651</v>
      </c>
      <c r="D479" s="46" t="s">
        <v>13</v>
      </c>
      <c r="E479" s="58" t="s">
        <v>1108</v>
      </c>
      <c r="F479" s="54">
        <v>0</v>
      </c>
      <c r="G479" s="55">
        <v>0</v>
      </c>
      <c r="H479" s="47">
        <v>1</v>
      </c>
      <c r="I479" s="44">
        <v>0</v>
      </c>
      <c r="K4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9" s="44"/>
    </row>
    <row r="480" spans="1:1020" ht="20.100000000000001" customHeight="1" x14ac:dyDescent="0.3">
      <c r="A480" s="58" t="s">
        <v>25</v>
      </c>
      <c r="B480" s="58" t="s">
        <v>115</v>
      </c>
      <c r="C480" s="45" t="s">
        <v>652</v>
      </c>
      <c r="D480" s="46" t="s">
        <v>56</v>
      </c>
      <c r="E480" s="58" t="s">
        <v>1109</v>
      </c>
      <c r="F480" s="54">
        <v>0</v>
      </c>
      <c r="G480" s="55">
        <v>0</v>
      </c>
      <c r="H480" s="47">
        <v>1</v>
      </c>
      <c r="I480" s="44">
        <v>0</v>
      </c>
      <c r="K4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0" s="44"/>
    </row>
    <row r="481" spans="1:1020" ht="20.100000000000001" customHeight="1" x14ac:dyDescent="0.3">
      <c r="A481" s="58" t="s">
        <v>25</v>
      </c>
      <c r="B481" s="58" t="s">
        <v>35</v>
      </c>
      <c r="C481" s="45" t="s">
        <v>611</v>
      </c>
      <c r="D481" s="46" t="s">
        <v>9</v>
      </c>
      <c r="E481" s="58" t="s">
        <v>1112</v>
      </c>
      <c r="F481" s="54">
        <v>0</v>
      </c>
      <c r="G481" s="55">
        <v>0</v>
      </c>
      <c r="H481" s="47">
        <v>1</v>
      </c>
      <c r="I481" s="44">
        <v>0</v>
      </c>
      <c r="AME481" s="50"/>
    </row>
    <row r="482" spans="1:1020" ht="20.100000000000001" customHeight="1" x14ac:dyDescent="0.3">
      <c r="A482" s="58" t="s">
        <v>25</v>
      </c>
      <c r="B482" s="58" t="s">
        <v>34</v>
      </c>
      <c r="C482" s="45" t="s">
        <v>112</v>
      </c>
      <c r="D482" s="46" t="s">
        <v>9</v>
      </c>
      <c r="E482" s="58" t="s">
        <v>1132</v>
      </c>
      <c r="F482" s="54">
        <v>0</v>
      </c>
      <c r="G482" s="55">
        <v>0</v>
      </c>
      <c r="H482" s="47">
        <v>1</v>
      </c>
      <c r="I482" s="44">
        <v>0</v>
      </c>
      <c r="AME482" s="50"/>
    </row>
    <row r="483" spans="1:1020" ht="20.100000000000001" customHeight="1" x14ac:dyDescent="0.3">
      <c r="A483" s="58" t="s">
        <v>25</v>
      </c>
      <c r="B483" s="58" t="s">
        <v>34</v>
      </c>
      <c r="C483" s="45" t="s">
        <v>159</v>
      </c>
      <c r="D483" s="46" t="s">
        <v>9</v>
      </c>
      <c r="E483" s="58" t="s">
        <v>1133</v>
      </c>
      <c r="F483" s="54">
        <v>0</v>
      </c>
      <c r="G483" s="55">
        <v>0</v>
      </c>
      <c r="H483" s="47">
        <v>1</v>
      </c>
      <c r="I483" s="44">
        <v>0</v>
      </c>
      <c r="AME483" s="50"/>
    </row>
    <row r="484" spans="1:1020" ht="20.100000000000001" customHeight="1" x14ac:dyDescent="0.3">
      <c r="A484" s="58" t="s">
        <v>25</v>
      </c>
      <c r="B484" s="58" t="s">
        <v>34</v>
      </c>
      <c r="C484" s="45" t="s">
        <v>109</v>
      </c>
      <c r="D484" s="46" t="s">
        <v>9</v>
      </c>
      <c r="E484" s="58" t="s">
        <v>1113</v>
      </c>
      <c r="F484" s="54">
        <v>0</v>
      </c>
      <c r="G484" s="55">
        <v>0</v>
      </c>
      <c r="H484" s="47">
        <v>1</v>
      </c>
      <c r="I484" s="44">
        <v>0</v>
      </c>
      <c r="K4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4" s="44"/>
    </row>
    <row r="485" spans="1:1020" ht="20.100000000000001" customHeight="1" x14ac:dyDescent="0.3">
      <c r="A485" s="58" t="s">
        <v>25</v>
      </c>
      <c r="B485" s="58" t="s">
        <v>115</v>
      </c>
      <c r="C485" s="45" t="s">
        <v>635</v>
      </c>
      <c r="D485" s="46" t="s">
        <v>56</v>
      </c>
      <c r="E485" s="58" t="s">
        <v>1114</v>
      </c>
      <c r="F485" s="54">
        <v>0</v>
      </c>
      <c r="G485" s="55">
        <v>0</v>
      </c>
      <c r="H485" s="47">
        <v>1</v>
      </c>
      <c r="I485" s="44">
        <v>0</v>
      </c>
      <c r="K4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5" s="44"/>
    </row>
    <row r="486" spans="1:1020" ht="20.100000000000001" customHeight="1" x14ac:dyDescent="0.3">
      <c r="A486" s="58" t="s">
        <v>25</v>
      </c>
      <c r="B486" s="58" t="s">
        <v>115</v>
      </c>
      <c r="C486" s="45" t="s">
        <v>636</v>
      </c>
      <c r="D486" s="46" t="s">
        <v>56</v>
      </c>
      <c r="E486" s="58" t="s">
        <v>1115</v>
      </c>
      <c r="F486" s="54">
        <v>0</v>
      </c>
      <c r="G486" s="55">
        <v>0</v>
      </c>
      <c r="H486" s="47">
        <v>1</v>
      </c>
      <c r="I486" s="44">
        <v>0</v>
      </c>
      <c r="K4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6" s="44"/>
    </row>
    <row r="487" spans="1:1020" ht="20.100000000000001" customHeight="1" x14ac:dyDescent="0.3">
      <c r="A487" s="58" t="s">
        <v>25</v>
      </c>
      <c r="B487" s="58" t="s">
        <v>115</v>
      </c>
      <c r="C487" s="45" t="s">
        <v>637</v>
      </c>
      <c r="D487" s="46" t="s">
        <v>56</v>
      </c>
      <c r="E487" s="58" t="s">
        <v>1116</v>
      </c>
      <c r="F487" s="54">
        <v>0</v>
      </c>
      <c r="G487" s="55">
        <v>0</v>
      </c>
      <c r="H487" s="47">
        <v>1</v>
      </c>
      <c r="I487" s="44">
        <v>0</v>
      </c>
      <c r="K4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7" s="44"/>
    </row>
    <row r="488" spans="1:1020" ht="20.100000000000001" customHeight="1" x14ac:dyDescent="0.3">
      <c r="A488" s="58" t="s">
        <v>25</v>
      </c>
      <c r="B488" s="58" t="s">
        <v>115</v>
      </c>
      <c r="C488" s="45" t="s">
        <v>638</v>
      </c>
      <c r="D488" s="46" t="s">
        <v>56</v>
      </c>
      <c r="E488" s="58" t="s">
        <v>1117</v>
      </c>
      <c r="F488" s="54">
        <v>0</v>
      </c>
      <c r="G488" s="55">
        <v>0</v>
      </c>
      <c r="H488" s="47">
        <v>1</v>
      </c>
      <c r="I488" s="44">
        <v>0</v>
      </c>
      <c r="K4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8" s="44"/>
    </row>
    <row r="489" spans="1:1020" ht="20.100000000000001" customHeight="1" x14ac:dyDescent="0.3">
      <c r="A489" s="58" t="s">
        <v>25</v>
      </c>
      <c r="B489" s="58" t="s">
        <v>115</v>
      </c>
      <c r="C489" s="45" t="s">
        <v>640</v>
      </c>
      <c r="D489" s="46" t="s">
        <v>56</v>
      </c>
      <c r="E489" s="58" t="s">
        <v>1118</v>
      </c>
      <c r="F489" s="54">
        <v>0</v>
      </c>
      <c r="G489" s="55">
        <v>0</v>
      </c>
      <c r="H489" s="47">
        <v>1</v>
      </c>
      <c r="I489" s="44">
        <v>0</v>
      </c>
      <c r="K4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9" s="44"/>
    </row>
    <row r="490" spans="1:1020" ht="20.100000000000001" customHeight="1" x14ac:dyDescent="0.3">
      <c r="A490" s="58" t="s">
        <v>25</v>
      </c>
      <c r="B490" s="58" t="s">
        <v>115</v>
      </c>
      <c r="C490" s="45" t="s">
        <v>641</v>
      </c>
      <c r="D490" s="46" t="s">
        <v>56</v>
      </c>
      <c r="E490" s="58" t="s">
        <v>1119</v>
      </c>
      <c r="F490" s="54">
        <v>0</v>
      </c>
      <c r="G490" s="55">
        <v>0</v>
      </c>
      <c r="H490" s="47">
        <v>1</v>
      </c>
      <c r="I490" s="44">
        <v>0</v>
      </c>
      <c r="AME490" s="50"/>
    </row>
    <row r="491" spans="1:1020" ht="20.100000000000001" customHeight="1" x14ac:dyDescent="0.3">
      <c r="A491" s="58" t="s">
        <v>25</v>
      </c>
      <c r="B491" s="58" t="s">
        <v>115</v>
      </c>
      <c r="C491" s="45" t="s">
        <v>642</v>
      </c>
      <c r="D491" s="46" t="s">
        <v>56</v>
      </c>
      <c r="E491" s="58" t="s">
        <v>1120</v>
      </c>
      <c r="F491" s="54">
        <v>0</v>
      </c>
      <c r="G491" s="55">
        <v>0</v>
      </c>
      <c r="H491" s="47">
        <v>1</v>
      </c>
      <c r="I491" s="44">
        <v>0</v>
      </c>
      <c r="AME491" s="50"/>
    </row>
    <row r="492" spans="1:1020" ht="20.100000000000001" customHeight="1" x14ac:dyDescent="0.3">
      <c r="A492" s="58" t="s">
        <v>25</v>
      </c>
      <c r="B492" s="58" t="s">
        <v>115</v>
      </c>
      <c r="C492" s="45" t="s">
        <v>643</v>
      </c>
      <c r="D492" s="46" t="s">
        <v>56</v>
      </c>
      <c r="E492" s="58" t="s">
        <v>1121</v>
      </c>
      <c r="F492" s="54">
        <v>0</v>
      </c>
      <c r="G492" s="55">
        <v>0</v>
      </c>
      <c r="H492" s="47">
        <v>1</v>
      </c>
      <c r="I492" s="44">
        <v>0</v>
      </c>
      <c r="AME492" s="50"/>
    </row>
    <row r="493" spans="1:1020" ht="20.100000000000001" customHeight="1" x14ac:dyDescent="0.3">
      <c r="A493" s="58" t="s">
        <v>25</v>
      </c>
      <c r="B493" s="58" t="s">
        <v>115</v>
      </c>
      <c r="C493" s="45" t="s">
        <v>644</v>
      </c>
      <c r="D493" s="46" t="s">
        <v>56</v>
      </c>
      <c r="E493" s="58" t="s">
        <v>1122</v>
      </c>
      <c r="F493" s="54">
        <v>0</v>
      </c>
      <c r="G493" s="55">
        <v>0</v>
      </c>
      <c r="H493" s="47">
        <v>1</v>
      </c>
      <c r="I493" s="44">
        <v>0</v>
      </c>
      <c r="K4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3" s="44"/>
    </row>
    <row r="494" spans="1:1020" ht="20.100000000000001" customHeight="1" x14ac:dyDescent="0.3">
      <c r="A494" s="58" t="s">
        <v>25</v>
      </c>
      <c r="B494" s="58" t="s">
        <v>115</v>
      </c>
      <c r="C494" s="45" t="s">
        <v>645</v>
      </c>
      <c r="D494" s="46" t="s">
        <v>56</v>
      </c>
      <c r="E494" s="58" t="s">
        <v>1123</v>
      </c>
      <c r="F494" s="54">
        <v>0</v>
      </c>
      <c r="G494" s="55">
        <v>0</v>
      </c>
      <c r="H494" s="47">
        <v>1</v>
      </c>
      <c r="I494" s="44">
        <v>0</v>
      </c>
      <c r="K4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4" s="44"/>
    </row>
    <row r="495" spans="1:1020" ht="20.100000000000001" customHeight="1" x14ac:dyDescent="0.3">
      <c r="A495" s="58" t="s">
        <v>25</v>
      </c>
      <c r="B495" s="58" t="s">
        <v>115</v>
      </c>
      <c r="C495" s="45" t="s">
        <v>646</v>
      </c>
      <c r="D495" s="46" t="s">
        <v>56</v>
      </c>
      <c r="E495" s="58" t="s">
        <v>1124</v>
      </c>
      <c r="F495" s="54">
        <v>0</v>
      </c>
      <c r="G495" s="55">
        <v>0</v>
      </c>
      <c r="H495" s="47">
        <v>1</v>
      </c>
      <c r="I495" s="44">
        <v>0</v>
      </c>
      <c r="K4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5" s="44"/>
    </row>
    <row r="496" spans="1:1020" ht="20.100000000000001" customHeight="1" x14ac:dyDescent="0.3">
      <c r="A496" s="58" t="s">
        <v>25</v>
      </c>
      <c r="B496" s="58" t="s">
        <v>115</v>
      </c>
      <c r="C496" s="45" t="s">
        <v>647</v>
      </c>
      <c r="D496" s="46" t="s">
        <v>56</v>
      </c>
      <c r="E496" s="58" t="s">
        <v>1125</v>
      </c>
      <c r="F496" s="54">
        <v>0</v>
      </c>
      <c r="G496" s="55">
        <v>0</v>
      </c>
      <c r="H496" s="47">
        <v>1</v>
      </c>
      <c r="I496" s="44">
        <v>0</v>
      </c>
      <c r="K4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6" s="44"/>
    </row>
    <row r="497" spans="1:1020" ht="20.100000000000001" customHeight="1" x14ac:dyDescent="0.3">
      <c r="A497" s="58" t="s">
        <v>25</v>
      </c>
      <c r="B497" s="58" t="s">
        <v>115</v>
      </c>
      <c r="C497" s="45" t="s">
        <v>648</v>
      </c>
      <c r="D497" s="46" t="s">
        <v>56</v>
      </c>
      <c r="E497" s="58" t="s">
        <v>1126</v>
      </c>
      <c r="F497" s="54">
        <v>0</v>
      </c>
      <c r="G497" s="55">
        <v>0</v>
      </c>
      <c r="H497" s="47">
        <v>1</v>
      </c>
      <c r="I497" s="44">
        <v>0</v>
      </c>
      <c r="K4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7" s="44"/>
    </row>
    <row r="498" spans="1:1020" ht="20.100000000000001" customHeight="1" x14ac:dyDescent="0.3">
      <c r="A498" s="58" t="s">
        <v>25</v>
      </c>
      <c r="B498" s="58" t="s">
        <v>115</v>
      </c>
      <c r="C498" s="45" t="s">
        <v>649</v>
      </c>
      <c r="D498" s="46" t="s">
        <v>56</v>
      </c>
      <c r="E498" s="58" t="s">
        <v>1127</v>
      </c>
      <c r="F498" s="54">
        <v>0</v>
      </c>
      <c r="G498" s="55">
        <v>0</v>
      </c>
      <c r="H498" s="47">
        <v>1</v>
      </c>
      <c r="I498" s="44">
        <v>0</v>
      </c>
      <c r="K4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8" s="44"/>
    </row>
    <row r="499" spans="1:1020" ht="20.100000000000001" customHeight="1" x14ac:dyDescent="0.3">
      <c r="A499" s="58" t="s">
        <v>25</v>
      </c>
      <c r="B499" s="58" t="s">
        <v>115</v>
      </c>
      <c r="C499" s="45" t="s">
        <v>650</v>
      </c>
      <c r="D499" s="46" t="s">
        <v>56</v>
      </c>
      <c r="E499" s="58" t="s">
        <v>1128</v>
      </c>
      <c r="F499" s="54">
        <v>0</v>
      </c>
      <c r="G499" s="55">
        <v>0</v>
      </c>
      <c r="H499" s="47">
        <v>1</v>
      </c>
      <c r="I499" s="44">
        <v>0</v>
      </c>
      <c r="AME499" s="50"/>
    </row>
    <row r="500" spans="1:1020" ht="20.100000000000001" customHeight="1" x14ac:dyDescent="0.3">
      <c r="A500" s="58" t="s">
        <v>25</v>
      </c>
      <c r="B500" s="58" t="s">
        <v>115</v>
      </c>
      <c r="C500" s="45" t="s">
        <v>639</v>
      </c>
      <c r="D500" s="46" t="s">
        <v>56</v>
      </c>
      <c r="E500" s="58" t="s">
        <v>1129</v>
      </c>
      <c r="F500" s="54">
        <v>0</v>
      </c>
      <c r="G500" s="55">
        <v>0</v>
      </c>
      <c r="H500" s="47">
        <v>1</v>
      </c>
      <c r="I500" s="44">
        <v>0</v>
      </c>
      <c r="AME500" s="50"/>
    </row>
    <row r="501" spans="1:1020" ht="20.100000000000001" customHeight="1" x14ac:dyDescent="0.3">
      <c r="A501" s="58" t="s">
        <v>25</v>
      </c>
      <c r="B501" s="58" t="s">
        <v>115</v>
      </c>
      <c r="C501" s="45" t="s">
        <v>651</v>
      </c>
      <c r="D501" s="46" t="s">
        <v>56</v>
      </c>
      <c r="E501" s="58" t="s">
        <v>1130</v>
      </c>
      <c r="F501" s="54">
        <v>0</v>
      </c>
      <c r="G501" s="55">
        <v>0</v>
      </c>
      <c r="H501" s="47">
        <v>1</v>
      </c>
      <c r="I501" s="44">
        <v>0</v>
      </c>
      <c r="AME501" s="50"/>
    </row>
    <row r="502" spans="1:1020" ht="20.100000000000001" customHeight="1" x14ac:dyDescent="0.3">
      <c r="A502" s="58" t="s">
        <v>25</v>
      </c>
      <c r="B502" s="58" t="s">
        <v>115</v>
      </c>
      <c r="C502" s="45" t="s">
        <v>652</v>
      </c>
      <c r="D502" s="46" t="s">
        <v>56</v>
      </c>
      <c r="E502" s="58" t="s">
        <v>1131</v>
      </c>
      <c r="F502" s="54">
        <v>0</v>
      </c>
      <c r="G502" s="55">
        <v>0</v>
      </c>
      <c r="H502" s="47">
        <v>1</v>
      </c>
      <c r="I502" s="44">
        <v>0</v>
      </c>
      <c r="K5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2" s="44"/>
    </row>
    <row r="503" spans="1:1020" ht="20.100000000000001" customHeight="1" x14ac:dyDescent="0.3">
      <c r="A503" s="58" t="s">
        <v>25</v>
      </c>
      <c r="B503" s="58" t="s">
        <v>35</v>
      </c>
      <c r="C503" s="45" t="s">
        <v>611</v>
      </c>
      <c r="D503" s="46" t="s">
        <v>9</v>
      </c>
      <c r="E503" s="58" t="s">
        <v>1134</v>
      </c>
      <c r="F503" s="54">
        <v>0</v>
      </c>
      <c r="G503" s="55">
        <v>0</v>
      </c>
      <c r="H503" s="47">
        <v>1</v>
      </c>
      <c r="I503" s="44">
        <v>0</v>
      </c>
      <c r="K5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3" s="44"/>
    </row>
    <row r="504" spans="1:1020" ht="20.100000000000001" customHeight="1" x14ac:dyDescent="0.3">
      <c r="A504" s="58" t="s">
        <v>25</v>
      </c>
      <c r="B504" s="58" t="s">
        <v>34</v>
      </c>
      <c r="C504" s="45" t="s">
        <v>95</v>
      </c>
      <c r="D504" s="46" t="s">
        <v>9</v>
      </c>
      <c r="E504" s="58" t="s">
        <v>1153</v>
      </c>
      <c r="F504" s="54">
        <v>0</v>
      </c>
      <c r="G504" s="55">
        <v>0</v>
      </c>
      <c r="H504" s="47">
        <v>1</v>
      </c>
      <c r="I504" s="44">
        <v>0</v>
      </c>
      <c r="K5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4" s="44"/>
    </row>
    <row r="505" spans="1:1020" ht="20.100000000000001" customHeight="1" x14ac:dyDescent="0.3">
      <c r="A505" s="58" t="s">
        <v>25</v>
      </c>
      <c r="B505" s="58" t="s">
        <v>34</v>
      </c>
      <c r="C505" s="45" t="s">
        <v>773</v>
      </c>
      <c r="D505" s="46" t="s">
        <v>9</v>
      </c>
      <c r="E505" s="58" t="s">
        <v>1154</v>
      </c>
      <c r="F505" s="54">
        <v>0</v>
      </c>
      <c r="G505" s="55">
        <v>0</v>
      </c>
      <c r="H505" s="47">
        <v>1</v>
      </c>
      <c r="I505" s="44">
        <v>0</v>
      </c>
      <c r="K5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5" s="44"/>
    </row>
    <row r="506" spans="1:1020" ht="20.100000000000001" customHeight="1" x14ac:dyDescent="0.3">
      <c r="A506" s="58" t="s">
        <v>25</v>
      </c>
      <c r="B506" s="58" t="s">
        <v>34</v>
      </c>
      <c r="C506" s="45" t="s">
        <v>50</v>
      </c>
      <c r="D506" s="46" t="s">
        <v>9</v>
      </c>
      <c r="E506" s="58" t="s">
        <v>1155</v>
      </c>
      <c r="F506" s="54">
        <v>0</v>
      </c>
      <c r="G506" s="55">
        <v>0</v>
      </c>
      <c r="H506" s="47">
        <v>1</v>
      </c>
      <c r="I506" s="44">
        <v>0</v>
      </c>
      <c r="K5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6" s="44"/>
    </row>
    <row r="507" spans="1:1020" ht="20.100000000000001" customHeight="1" x14ac:dyDescent="0.3">
      <c r="A507" s="58" t="s">
        <v>25</v>
      </c>
      <c r="B507" s="58" t="s">
        <v>115</v>
      </c>
      <c r="C507" s="45" t="s">
        <v>635</v>
      </c>
      <c r="D507" s="46" t="s">
        <v>56</v>
      </c>
      <c r="E507" s="58" t="s">
        <v>1135</v>
      </c>
      <c r="F507" s="54">
        <v>0</v>
      </c>
      <c r="G507" s="55">
        <v>0</v>
      </c>
      <c r="H507" s="47">
        <v>1</v>
      </c>
      <c r="I507" s="44">
        <v>0</v>
      </c>
      <c r="K5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7" s="44"/>
    </row>
    <row r="508" spans="1:1020" ht="20.100000000000001" customHeight="1" x14ac:dyDescent="0.3">
      <c r="A508" s="58" t="s">
        <v>25</v>
      </c>
      <c r="B508" s="58" t="s">
        <v>115</v>
      </c>
      <c r="C508" s="45" t="s">
        <v>636</v>
      </c>
      <c r="D508" s="46" t="s">
        <v>56</v>
      </c>
      <c r="E508" s="58" t="s">
        <v>1136</v>
      </c>
      <c r="F508" s="54">
        <v>0</v>
      </c>
      <c r="G508" s="55">
        <v>0</v>
      </c>
      <c r="H508" s="47">
        <v>1</v>
      </c>
      <c r="I508" s="44">
        <v>0</v>
      </c>
      <c r="AME508" s="50"/>
    </row>
    <row r="509" spans="1:1020" ht="20.100000000000001" customHeight="1" x14ac:dyDescent="0.3">
      <c r="A509" s="58" t="s">
        <v>25</v>
      </c>
      <c r="B509" s="58" t="s">
        <v>115</v>
      </c>
      <c r="C509" s="45" t="s">
        <v>637</v>
      </c>
      <c r="D509" s="46" t="s">
        <v>56</v>
      </c>
      <c r="E509" s="58" t="s">
        <v>1137</v>
      </c>
      <c r="F509" s="54">
        <v>0</v>
      </c>
      <c r="G509" s="55">
        <v>0</v>
      </c>
      <c r="H509" s="47">
        <v>1</v>
      </c>
      <c r="I509" s="44">
        <v>0</v>
      </c>
      <c r="AME509" s="50"/>
    </row>
    <row r="510" spans="1:1020" ht="20.100000000000001" customHeight="1" x14ac:dyDescent="0.3">
      <c r="A510" s="58" t="s">
        <v>25</v>
      </c>
      <c r="B510" s="58" t="s">
        <v>115</v>
      </c>
      <c r="C510" s="45" t="s">
        <v>638</v>
      </c>
      <c r="D510" s="46" t="s">
        <v>56</v>
      </c>
      <c r="E510" s="58" t="s">
        <v>1138</v>
      </c>
      <c r="F510" s="54">
        <v>0</v>
      </c>
      <c r="G510" s="55">
        <v>0</v>
      </c>
      <c r="H510" s="47">
        <v>1</v>
      </c>
      <c r="I510" s="44">
        <v>0</v>
      </c>
      <c r="AME510" s="50"/>
    </row>
    <row r="511" spans="1:1020" ht="20.100000000000001" customHeight="1" x14ac:dyDescent="0.3">
      <c r="A511" s="58" t="s">
        <v>25</v>
      </c>
      <c r="B511" s="58" t="s">
        <v>115</v>
      </c>
      <c r="C511" s="45" t="s">
        <v>640</v>
      </c>
      <c r="D511" s="46" t="s">
        <v>56</v>
      </c>
      <c r="E511" s="58" t="s">
        <v>1139</v>
      </c>
      <c r="F511" s="54">
        <v>0</v>
      </c>
      <c r="G511" s="55">
        <v>0</v>
      </c>
      <c r="H511" s="47">
        <v>1</v>
      </c>
      <c r="I511" s="44">
        <v>0</v>
      </c>
      <c r="K5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1" s="44"/>
    </row>
    <row r="512" spans="1:1020" ht="20.100000000000001" customHeight="1" x14ac:dyDescent="0.3">
      <c r="A512" s="58" t="s">
        <v>25</v>
      </c>
      <c r="B512" s="58" t="s">
        <v>115</v>
      </c>
      <c r="C512" s="45" t="s">
        <v>641</v>
      </c>
      <c r="D512" s="46" t="s">
        <v>56</v>
      </c>
      <c r="E512" s="58" t="s">
        <v>1140</v>
      </c>
      <c r="F512" s="54">
        <v>0</v>
      </c>
      <c r="G512" s="55">
        <v>0</v>
      </c>
      <c r="H512" s="47">
        <v>1</v>
      </c>
      <c r="I512" s="44">
        <v>0</v>
      </c>
      <c r="K5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2" s="44"/>
    </row>
    <row r="513" spans="1:1020" ht="20.100000000000001" customHeight="1" x14ac:dyDescent="0.3">
      <c r="A513" s="58" t="s">
        <v>25</v>
      </c>
      <c r="B513" s="58" t="s">
        <v>115</v>
      </c>
      <c r="C513" s="45" t="s">
        <v>642</v>
      </c>
      <c r="D513" s="46" t="s">
        <v>56</v>
      </c>
      <c r="E513" s="58" t="s">
        <v>1141</v>
      </c>
      <c r="F513" s="54">
        <v>0</v>
      </c>
      <c r="G513" s="55">
        <v>0</v>
      </c>
      <c r="H513" s="47">
        <v>1</v>
      </c>
      <c r="I513" s="44">
        <v>0</v>
      </c>
      <c r="K5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3" s="44"/>
    </row>
    <row r="514" spans="1:1020" ht="20.100000000000001" customHeight="1" x14ac:dyDescent="0.3">
      <c r="A514" s="58" t="s">
        <v>25</v>
      </c>
      <c r="B514" s="58" t="s">
        <v>115</v>
      </c>
      <c r="C514" s="45" t="s">
        <v>643</v>
      </c>
      <c r="D514" s="46" t="s">
        <v>56</v>
      </c>
      <c r="E514" s="58" t="s">
        <v>1142</v>
      </c>
      <c r="F514" s="54">
        <v>0</v>
      </c>
      <c r="G514" s="55">
        <v>0</v>
      </c>
      <c r="H514" s="47">
        <v>1</v>
      </c>
      <c r="I514" s="44">
        <v>0</v>
      </c>
      <c r="K5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4" s="44"/>
    </row>
    <row r="515" spans="1:1020" ht="20.100000000000001" customHeight="1" x14ac:dyDescent="0.3">
      <c r="A515" s="58" t="s">
        <v>25</v>
      </c>
      <c r="B515" s="58" t="s">
        <v>115</v>
      </c>
      <c r="C515" s="45" t="s">
        <v>644</v>
      </c>
      <c r="D515" s="46" t="s">
        <v>56</v>
      </c>
      <c r="E515" s="58" t="s">
        <v>1143</v>
      </c>
      <c r="F515" s="54">
        <v>0</v>
      </c>
      <c r="G515" s="55">
        <v>0</v>
      </c>
      <c r="H515" s="47">
        <v>1</v>
      </c>
      <c r="I515" s="44">
        <v>0</v>
      </c>
      <c r="K5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5" s="44"/>
    </row>
    <row r="516" spans="1:1020" ht="20.100000000000001" customHeight="1" x14ac:dyDescent="0.3">
      <c r="A516" s="58" t="s">
        <v>25</v>
      </c>
      <c r="B516" s="58" t="s">
        <v>115</v>
      </c>
      <c r="C516" s="45" t="s">
        <v>645</v>
      </c>
      <c r="D516" s="46" t="s">
        <v>56</v>
      </c>
      <c r="E516" s="58" t="s">
        <v>1144</v>
      </c>
      <c r="F516" s="54">
        <v>0</v>
      </c>
      <c r="G516" s="55">
        <v>0</v>
      </c>
      <c r="H516" s="47">
        <v>1</v>
      </c>
      <c r="I516" s="44">
        <v>0</v>
      </c>
      <c r="K5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6" s="44"/>
    </row>
    <row r="517" spans="1:1020" ht="20.100000000000001" customHeight="1" x14ac:dyDescent="0.3">
      <c r="A517" s="58" t="s">
        <v>25</v>
      </c>
      <c r="B517" s="58" t="s">
        <v>115</v>
      </c>
      <c r="C517" s="45" t="s">
        <v>646</v>
      </c>
      <c r="D517" s="46" t="s">
        <v>56</v>
      </c>
      <c r="E517" s="58" t="s">
        <v>1145</v>
      </c>
      <c r="F517" s="54">
        <v>0</v>
      </c>
      <c r="G517" s="55">
        <v>0</v>
      </c>
      <c r="H517" s="47">
        <v>1</v>
      </c>
      <c r="I517" s="44">
        <v>0</v>
      </c>
      <c r="AME517" s="50"/>
    </row>
    <row r="518" spans="1:1020" ht="20.100000000000001" customHeight="1" x14ac:dyDescent="0.3">
      <c r="A518" s="58" t="s">
        <v>25</v>
      </c>
      <c r="B518" s="58" t="s">
        <v>115</v>
      </c>
      <c r="C518" s="45" t="s">
        <v>647</v>
      </c>
      <c r="D518" s="46" t="s">
        <v>56</v>
      </c>
      <c r="E518" s="58" t="s">
        <v>1146</v>
      </c>
      <c r="F518" s="54">
        <v>0</v>
      </c>
      <c r="G518" s="55">
        <v>0</v>
      </c>
      <c r="H518" s="47">
        <v>1</v>
      </c>
      <c r="I518" s="44">
        <v>0</v>
      </c>
      <c r="AME518" s="50"/>
    </row>
    <row r="519" spans="1:1020" ht="20.100000000000001" customHeight="1" x14ac:dyDescent="0.3">
      <c r="A519" s="58" t="s">
        <v>25</v>
      </c>
      <c r="B519" s="58" t="s">
        <v>115</v>
      </c>
      <c r="C519" s="45" t="s">
        <v>648</v>
      </c>
      <c r="D519" s="46" t="s">
        <v>56</v>
      </c>
      <c r="E519" s="58" t="s">
        <v>1147</v>
      </c>
      <c r="F519" s="54">
        <v>0</v>
      </c>
      <c r="G519" s="55">
        <v>0</v>
      </c>
      <c r="H519" s="47">
        <v>1</v>
      </c>
      <c r="I519" s="44">
        <v>0</v>
      </c>
      <c r="AME519" s="50"/>
    </row>
    <row r="520" spans="1:1020" ht="20.100000000000001" customHeight="1" x14ac:dyDescent="0.3">
      <c r="A520" s="58" t="s">
        <v>25</v>
      </c>
      <c r="B520" s="58" t="s">
        <v>115</v>
      </c>
      <c r="C520" s="45" t="s">
        <v>649</v>
      </c>
      <c r="D520" s="46" t="s">
        <v>56</v>
      </c>
      <c r="E520" s="58" t="s">
        <v>1148</v>
      </c>
      <c r="F520" s="54">
        <v>0</v>
      </c>
      <c r="G520" s="55">
        <v>0</v>
      </c>
      <c r="H520" s="47">
        <v>1</v>
      </c>
      <c r="I520" s="44">
        <v>0</v>
      </c>
      <c r="K5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0" s="44"/>
    </row>
    <row r="521" spans="1:1020" ht="20.100000000000001" customHeight="1" x14ac:dyDescent="0.3">
      <c r="A521" s="58" t="s">
        <v>25</v>
      </c>
      <c r="B521" s="58" t="s">
        <v>115</v>
      </c>
      <c r="C521" s="45" t="s">
        <v>650</v>
      </c>
      <c r="D521" s="46" t="s">
        <v>56</v>
      </c>
      <c r="E521" s="58" t="s">
        <v>1149</v>
      </c>
      <c r="F521" s="54">
        <v>0</v>
      </c>
      <c r="G521" s="55">
        <v>0</v>
      </c>
      <c r="H521" s="47">
        <v>1</v>
      </c>
      <c r="I521" s="44">
        <v>0</v>
      </c>
      <c r="K5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1" s="44"/>
    </row>
    <row r="522" spans="1:1020" ht="20.100000000000001" customHeight="1" x14ac:dyDescent="0.3">
      <c r="A522" s="58" t="s">
        <v>25</v>
      </c>
      <c r="B522" s="58" t="s">
        <v>115</v>
      </c>
      <c r="C522" s="45" t="s">
        <v>639</v>
      </c>
      <c r="D522" s="46" t="s">
        <v>56</v>
      </c>
      <c r="E522" s="58" t="s">
        <v>1150</v>
      </c>
      <c r="F522" s="54">
        <v>0</v>
      </c>
      <c r="G522" s="55">
        <v>0</v>
      </c>
      <c r="H522" s="47">
        <v>1</v>
      </c>
      <c r="I522" s="44">
        <v>0</v>
      </c>
      <c r="K5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2" s="44"/>
    </row>
    <row r="523" spans="1:1020" ht="20.100000000000001" customHeight="1" x14ac:dyDescent="0.3">
      <c r="A523" s="58" t="s">
        <v>25</v>
      </c>
      <c r="B523" s="58" t="s">
        <v>115</v>
      </c>
      <c r="C523" s="45" t="s">
        <v>651</v>
      </c>
      <c r="D523" s="46" t="s">
        <v>56</v>
      </c>
      <c r="E523" s="58" t="s">
        <v>1151</v>
      </c>
      <c r="F523" s="54">
        <v>0</v>
      </c>
      <c r="G523" s="55">
        <v>0</v>
      </c>
      <c r="H523" s="47">
        <v>1</v>
      </c>
      <c r="I523" s="44">
        <v>0</v>
      </c>
      <c r="K5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3" s="44"/>
    </row>
    <row r="524" spans="1:1020" ht="20.100000000000001" customHeight="1" x14ac:dyDescent="0.3">
      <c r="A524" s="58" t="s">
        <v>25</v>
      </c>
      <c r="B524" s="58" t="s">
        <v>115</v>
      </c>
      <c r="C524" s="45" t="s">
        <v>652</v>
      </c>
      <c r="D524" s="46" t="s">
        <v>56</v>
      </c>
      <c r="E524" s="58" t="s">
        <v>1152</v>
      </c>
      <c r="F524" s="54">
        <v>0</v>
      </c>
      <c r="G524" s="55">
        <v>0</v>
      </c>
      <c r="H524" s="47">
        <v>1</v>
      </c>
      <c r="I524" s="44">
        <v>0</v>
      </c>
      <c r="K5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4" s="44"/>
    </row>
    <row r="525" spans="1:1020" ht="20.100000000000001" customHeight="1" x14ac:dyDescent="0.3">
      <c r="A525" s="58" t="s">
        <v>25</v>
      </c>
      <c r="B525" s="58" t="s">
        <v>35</v>
      </c>
      <c r="C525" s="45" t="s">
        <v>611</v>
      </c>
      <c r="D525" s="46" t="s">
        <v>9</v>
      </c>
      <c r="E525" s="58" t="s">
        <v>1156</v>
      </c>
      <c r="F525" s="54">
        <v>0</v>
      </c>
      <c r="G525" s="55">
        <v>0</v>
      </c>
      <c r="H525" s="47">
        <v>1</v>
      </c>
      <c r="I525" s="44">
        <v>0</v>
      </c>
      <c r="K5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5" s="44"/>
    </row>
    <row r="526" spans="1:1020" ht="20.100000000000001" customHeight="1" x14ac:dyDescent="0.3">
      <c r="A526" s="58" t="s">
        <v>25</v>
      </c>
      <c r="B526" s="58" t="s">
        <v>34</v>
      </c>
      <c r="C526" s="45" t="s">
        <v>814</v>
      </c>
      <c r="D526" s="46" t="s">
        <v>9</v>
      </c>
      <c r="E526" s="58" t="s">
        <v>1175</v>
      </c>
      <c r="F526" s="54">
        <v>0</v>
      </c>
      <c r="G526" s="55">
        <v>0</v>
      </c>
      <c r="H526" s="47">
        <v>1</v>
      </c>
      <c r="I526" s="44">
        <v>0</v>
      </c>
      <c r="AME526" s="50"/>
    </row>
    <row r="527" spans="1:1020" ht="20.100000000000001" customHeight="1" x14ac:dyDescent="0.3">
      <c r="A527" s="58" t="s">
        <v>25</v>
      </c>
      <c r="B527" s="58" t="s">
        <v>34</v>
      </c>
      <c r="C527" s="45" t="s">
        <v>835</v>
      </c>
      <c r="D527" s="46" t="s">
        <v>9</v>
      </c>
      <c r="E527" s="58" t="s">
        <v>1176</v>
      </c>
      <c r="F527" s="54">
        <v>0</v>
      </c>
      <c r="G527" s="55">
        <v>0</v>
      </c>
      <c r="H527" s="47">
        <v>1</v>
      </c>
      <c r="I527" s="44">
        <v>0</v>
      </c>
      <c r="J527" s="44" t="s">
        <v>25</v>
      </c>
    </row>
    <row r="528" spans="1:1020" ht="20.100000000000001" customHeight="1" x14ac:dyDescent="0.3">
      <c r="A528" s="58" t="s">
        <v>25</v>
      </c>
      <c r="B528" s="58" t="s">
        <v>34</v>
      </c>
      <c r="C528" s="45" t="s">
        <v>856</v>
      </c>
      <c r="D528" s="46" t="s">
        <v>9</v>
      </c>
      <c r="E528" s="58" t="s">
        <v>1177</v>
      </c>
      <c r="F528" s="54">
        <v>0</v>
      </c>
      <c r="G528" s="55">
        <v>0</v>
      </c>
      <c r="H528" s="47">
        <v>1</v>
      </c>
      <c r="I528" s="44">
        <v>0</v>
      </c>
      <c r="J528" s="44" t="s">
        <v>25</v>
      </c>
    </row>
    <row r="529" spans="1:1020" ht="20.100000000000001" customHeight="1" x14ac:dyDescent="0.3">
      <c r="A529" s="58" t="s">
        <v>25</v>
      </c>
      <c r="B529" s="58" t="s">
        <v>115</v>
      </c>
      <c r="C529" s="45" t="s">
        <v>635</v>
      </c>
      <c r="D529" s="46" t="s">
        <v>56</v>
      </c>
      <c r="E529" s="58" t="s">
        <v>1157</v>
      </c>
      <c r="F529" s="54">
        <v>0</v>
      </c>
      <c r="G529" s="55">
        <v>0</v>
      </c>
      <c r="H529" s="47">
        <v>1</v>
      </c>
      <c r="I529" s="44">
        <v>0</v>
      </c>
      <c r="J529" s="44" t="s">
        <v>25</v>
      </c>
    </row>
    <row r="530" spans="1:1020" ht="20.100000000000001" customHeight="1" x14ac:dyDescent="0.3">
      <c r="A530" s="58" t="s">
        <v>25</v>
      </c>
      <c r="B530" s="58" t="s">
        <v>115</v>
      </c>
      <c r="C530" s="45" t="s">
        <v>636</v>
      </c>
      <c r="D530" s="46" t="s">
        <v>56</v>
      </c>
      <c r="E530" s="58" t="s">
        <v>1158</v>
      </c>
      <c r="F530" s="54">
        <v>0</v>
      </c>
      <c r="G530" s="55">
        <v>0</v>
      </c>
      <c r="H530" s="47">
        <v>1</v>
      </c>
      <c r="I530" s="44">
        <v>0</v>
      </c>
      <c r="J530" s="44" t="s">
        <v>25</v>
      </c>
    </row>
    <row r="531" spans="1:1020" ht="20.100000000000001" customHeight="1" x14ac:dyDescent="0.3">
      <c r="A531" s="58" t="s">
        <v>25</v>
      </c>
      <c r="B531" s="58" t="s">
        <v>115</v>
      </c>
      <c r="C531" s="45" t="s">
        <v>637</v>
      </c>
      <c r="D531" s="46" t="s">
        <v>56</v>
      </c>
      <c r="E531" s="58" t="s">
        <v>1159</v>
      </c>
      <c r="F531" s="54">
        <v>0</v>
      </c>
      <c r="G531" s="55">
        <v>0</v>
      </c>
      <c r="H531" s="47">
        <v>1</v>
      </c>
      <c r="I531" s="44">
        <v>0</v>
      </c>
      <c r="AME531" s="50"/>
    </row>
    <row r="532" spans="1:1020" ht="20.100000000000001" customHeight="1" x14ac:dyDescent="0.3">
      <c r="A532" s="58" t="s">
        <v>25</v>
      </c>
      <c r="B532" s="58" t="s">
        <v>115</v>
      </c>
      <c r="C532" s="45" t="s">
        <v>638</v>
      </c>
      <c r="D532" s="46" t="s">
        <v>56</v>
      </c>
      <c r="E532" s="58" t="s">
        <v>1160</v>
      </c>
      <c r="F532" s="54">
        <v>0</v>
      </c>
      <c r="G532" s="55">
        <v>0</v>
      </c>
      <c r="H532" s="47">
        <v>1</v>
      </c>
      <c r="I532" s="44">
        <v>0</v>
      </c>
      <c r="K5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2" s="44"/>
    </row>
    <row r="533" spans="1:1020" ht="20.100000000000001" customHeight="1" x14ac:dyDescent="0.3">
      <c r="A533" s="58" t="s">
        <v>25</v>
      </c>
      <c r="B533" s="58" t="s">
        <v>115</v>
      </c>
      <c r="C533" s="45" t="s">
        <v>640</v>
      </c>
      <c r="D533" s="46" t="s">
        <v>56</v>
      </c>
      <c r="E533" s="58" t="s">
        <v>1161</v>
      </c>
      <c r="F533" s="54">
        <v>0</v>
      </c>
      <c r="G533" s="55">
        <v>0</v>
      </c>
      <c r="H533" s="47">
        <v>1</v>
      </c>
      <c r="I533" s="44">
        <v>0</v>
      </c>
      <c r="K5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3" s="44"/>
    </row>
    <row r="534" spans="1:1020" ht="20.100000000000001" customHeight="1" x14ac:dyDescent="0.3">
      <c r="A534" s="58" t="s">
        <v>25</v>
      </c>
      <c r="B534" s="58" t="s">
        <v>115</v>
      </c>
      <c r="C534" s="45" t="s">
        <v>641</v>
      </c>
      <c r="D534" s="46" t="s">
        <v>56</v>
      </c>
      <c r="E534" s="58" t="s">
        <v>1162</v>
      </c>
      <c r="F534" s="54">
        <v>0</v>
      </c>
      <c r="G534" s="55">
        <v>0</v>
      </c>
      <c r="H534" s="47">
        <v>1</v>
      </c>
      <c r="I534" s="44">
        <v>0</v>
      </c>
      <c r="K5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4" s="44"/>
    </row>
    <row r="535" spans="1:1020" ht="20.100000000000001" customHeight="1" x14ac:dyDescent="0.3">
      <c r="A535" s="58" t="s">
        <v>25</v>
      </c>
      <c r="B535" s="58" t="s">
        <v>115</v>
      </c>
      <c r="C535" s="45" t="s">
        <v>642</v>
      </c>
      <c r="D535" s="46" t="s">
        <v>56</v>
      </c>
      <c r="E535" s="58" t="s">
        <v>1163</v>
      </c>
      <c r="F535" s="54">
        <v>0</v>
      </c>
      <c r="G535" s="55">
        <v>0</v>
      </c>
      <c r="H535" s="47">
        <v>1</v>
      </c>
      <c r="I535" s="44">
        <v>0</v>
      </c>
      <c r="K5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5" s="44"/>
    </row>
    <row r="536" spans="1:1020" ht="20.100000000000001" customHeight="1" x14ac:dyDescent="0.3">
      <c r="A536" s="58" t="s">
        <v>25</v>
      </c>
      <c r="B536" s="58" t="s">
        <v>115</v>
      </c>
      <c r="C536" s="45" t="s">
        <v>643</v>
      </c>
      <c r="D536" s="46" t="s">
        <v>56</v>
      </c>
      <c r="E536" s="58" t="s">
        <v>1164</v>
      </c>
      <c r="F536" s="54">
        <v>0</v>
      </c>
      <c r="G536" s="55">
        <v>0</v>
      </c>
      <c r="H536" s="47">
        <v>1</v>
      </c>
      <c r="I536" s="44">
        <v>0</v>
      </c>
      <c r="K5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6" s="44"/>
    </row>
    <row r="537" spans="1:1020" ht="20.100000000000001" customHeight="1" x14ac:dyDescent="0.3">
      <c r="A537" s="58" t="s">
        <v>25</v>
      </c>
      <c r="B537" s="58" t="s">
        <v>115</v>
      </c>
      <c r="C537" s="45" t="s">
        <v>644</v>
      </c>
      <c r="D537" s="46" t="s">
        <v>56</v>
      </c>
      <c r="E537" s="58" t="s">
        <v>1165</v>
      </c>
      <c r="F537" s="54">
        <v>0</v>
      </c>
      <c r="G537" s="55">
        <v>0</v>
      </c>
      <c r="H537" s="47">
        <v>1</v>
      </c>
      <c r="I537" s="44">
        <v>0</v>
      </c>
      <c r="K5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7" s="44"/>
    </row>
    <row r="538" spans="1:1020" ht="20.100000000000001" customHeight="1" x14ac:dyDescent="0.3">
      <c r="A538" s="58" t="s">
        <v>25</v>
      </c>
      <c r="B538" s="58" t="s">
        <v>115</v>
      </c>
      <c r="C538" s="45" t="s">
        <v>645</v>
      </c>
      <c r="D538" s="46" t="s">
        <v>56</v>
      </c>
      <c r="E538" s="58" t="s">
        <v>1166</v>
      </c>
      <c r="F538" s="54">
        <v>0</v>
      </c>
      <c r="G538" s="55">
        <v>0</v>
      </c>
      <c r="H538" s="47">
        <v>1</v>
      </c>
      <c r="I538" s="44">
        <v>0</v>
      </c>
      <c r="AME538" s="50"/>
    </row>
    <row r="539" spans="1:1020" ht="20.100000000000001" customHeight="1" x14ac:dyDescent="0.3">
      <c r="A539" s="58" t="s">
        <v>25</v>
      </c>
      <c r="B539" s="58" t="s">
        <v>115</v>
      </c>
      <c r="C539" s="45" t="s">
        <v>646</v>
      </c>
      <c r="D539" s="46" t="s">
        <v>56</v>
      </c>
      <c r="E539" s="58" t="s">
        <v>1167</v>
      </c>
      <c r="F539" s="54">
        <v>0</v>
      </c>
      <c r="G539" s="55">
        <v>0</v>
      </c>
      <c r="H539" s="47">
        <v>1</v>
      </c>
      <c r="I539" s="44">
        <v>0</v>
      </c>
      <c r="AME539" s="50"/>
    </row>
    <row r="540" spans="1:1020" ht="20.100000000000001" customHeight="1" x14ac:dyDescent="0.3">
      <c r="A540" s="58" t="s">
        <v>25</v>
      </c>
      <c r="B540" s="58" t="s">
        <v>115</v>
      </c>
      <c r="C540" s="45" t="s">
        <v>647</v>
      </c>
      <c r="D540" s="46" t="s">
        <v>56</v>
      </c>
      <c r="E540" s="58" t="s">
        <v>1168</v>
      </c>
      <c r="F540" s="54">
        <v>0</v>
      </c>
      <c r="G540" s="55">
        <v>0</v>
      </c>
      <c r="H540" s="47">
        <v>1</v>
      </c>
      <c r="I540" s="44">
        <v>0</v>
      </c>
      <c r="K5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0" s="44"/>
    </row>
    <row r="541" spans="1:1020" ht="20.100000000000001" customHeight="1" x14ac:dyDescent="0.3">
      <c r="A541" s="58" t="s">
        <v>25</v>
      </c>
      <c r="B541" s="58" t="s">
        <v>115</v>
      </c>
      <c r="C541" s="45" t="s">
        <v>648</v>
      </c>
      <c r="D541" s="46" t="s">
        <v>56</v>
      </c>
      <c r="E541" s="58" t="s">
        <v>1169</v>
      </c>
      <c r="F541" s="54">
        <v>0</v>
      </c>
      <c r="G541" s="55">
        <v>0</v>
      </c>
      <c r="H541" s="47">
        <v>1</v>
      </c>
      <c r="I541" s="44">
        <v>0</v>
      </c>
      <c r="K5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1" s="44"/>
    </row>
    <row r="542" spans="1:1020" ht="20.100000000000001" customHeight="1" x14ac:dyDescent="0.3">
      <c r="A542" s="58" t="s">
        <v>25</v>
      </c>
      <c r="B542" s="58" t="s">
        <v>115</v>
      </c>
      <c r="C542" s="45" t="s">
        <v>649</v>
      </c>
      <c r="D542" s="46" t="s">
        <v>56</v>
      </c>
      <c r="E542" s="58" t="s">
        <v>1170</v>
      </c>
      <c r="F542" s="54">
        <v>0</v>
      </c>
      <c r="G542" s="55">
        <v>0</v>
      </c>
      <c r="H542" s="47">
        <v>1</v>
      </c>
      <c r="I542" s="44">
        <v>0</v>
      </c>
      <c r="K5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2" s="44"/>
    </row>
    <row r="543" spans="1:1020" ht="20.100000000000001" customHeight="1" x14ac:dyDescent="0.3">
      <c r="A543" s="58" t="s">
        <v>25</v>
      </c>
      <c r="B543" s="58" t="s">
        <v>115</v>
      </c>
      <c r="C543" s="45" t="s">
        <v>650</v>
      </c>
      <c r="D543" s="46" t="s">
        <v>56</v>
      </c>
      <c r="E543" s="58" t="s">
        <v>1171</v>
      </c>
      <c r="F543" s="54">
        <v>0</v>
      </c>
      <c r="G543" s="55">
        <v>0</v>
      </c>
      <c r="H543" s="47">
        <v>1</v>
      </c>
      <c r="I543" s="44">
        <v>0</v>
      </c>
      <c r="K5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3" s="44"/>
    </row>
    <row r="544" spans="1:1020" ht="20.100000000000001" customHeight="1" x14ac:dyDescent="0.3">
      <c r="A544" s="58" t="s">
        <v>25</v>
      </c>
      <c r="B544" s="58" t="s">
        <v>115</v>
      </c>
      <c r="C544" s="45" t="s">
        <v>639</v>
      </c>
      <c r="D544" s="46" t="s">
        <v>56</v>
      </c>
      <c r="E544" s="58" t="s">
        <v>1172</v>
      </c>
      <c r="F544" s="54">
        <v>0</v>
      </c>
      <c r="G544" s="55">
        <v>0</v>
      </c>
      <c r="H544" s="47">
        <v>1</v>
      </c>
      <c r="I544" s="44">
        <v>0</v>
      </c>
      <c r="K5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4" s="44"/>
    </row>
    <row r="545" spans="1:1020" ht="20.100000000000001" customHeight="1" x14ac:dyDescent="0.3">
      <c r="A545" s="58" t="s">
        <v>25</v>
      </c>
      <c r="B545" s="58" t="s">
        <v>115</v>
      </c>
      <c r="C545" s="45" t="s">
        <v>651</v>
      </c>
      <c r="D545" s="46" t="s">
        <v>56</v>
      </c>
      <c r="E545" s="58" t="s">
        <v>1173</v>
      </c>
      <c r="F545" s="54">
        <v>0</v>
      </c>
      <c r="G545" s="55">
        <v>0</v>
      </c>
      <c r="H545" s="47">
        <v>1</v>
      </c>
      <c r="I545" s="44">
        <v>0</v>
      </c>
      <c r="K5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5" s="44"/>
    </row>
    <row r="546" spans="1:1020" ht="20.100000000000001" customHeight="1" x14ac:dyDescent="0.3">
      <c r="A546" s="58" t="s">
        <v>25</v>
      </c>
      <c r="B546" s="58" t="s">
        <v>115</v>
      </c>
      <c r="C546" s="45" t="s">
        <v>652</v>
      </c>
      <c r="D546" s="46" t="s">
        <v>56</v>
      </c>
      <c r="E546" s="58" t="s">
        <v>1174</v>
      </c>
      <c r="F546" s="54">
        <v>0</v>
      </c>
      <c r="G546" s="55">
        <v>0</v>
      </c>
      <c r="H546" s="47">
        <v>1</v>
      </c>
      <c r="I546" s="44">
        <v>0</v>
      </c>
      <c r="AME546" s="50"/>
    </row>
    <row r="547" spans="1:1020" ht="20.100000000000001" customHeight="1" x14ac:dyDescent="0.3">
      <c r="A547" s="58" t="s">
        <v>25</v>
      </c>
      <c r="B547" s="58" t="s">
        <v>34</v>
      </c>
      <c r="C547" s="45" t="s">
        <v>611</v>
      </c>
      <c r="D547" s="46" t="s">
        <v>9</v>
      </c>
      <c r="E547" s="58" t="s">
        <v>1196</v>
      </c>
      <c r="F547" s="54">
        <v>0</v>
      </c>
      <c r="G547" s="55">
        <v>0</v>
      </c>
      <c r="H547" s="47">
        <v>1</v>
      </c>
      <c r="I547" s="44">
        <v>0</v>
      </c>
      <c r="AME547" s="50"/>
    </row>
    <row r="548" spans="1:1020" ht="20.100000000000001" customHeight="1" x14ac:dyDescent="0.3">
      <c r="A548" s="58" t="s">
        <v>25</v>
      </c>
      <c r="B548" s="58" t="s">
        <v>115</v>
      </c>
      <c r="C548" s="45" t="s">
        <v>635</v>
      </c>
      <c r="D548" s="46" t="s">
        <v>56</v>
      </c>
      <c r="E548" s="58" t="s">
        <v>1178</v>
      </c>
      <c r="F548" s="54">
        <v>0</v>
      </c>
      <c r="G548" s="55">
        <v>0</v>
      </c>
      <c r="H548" s="47">
        <v>1</v>
      </c>
      <c r="I548" s="44">
        <v>0</v>
      </c>
      <c r="AME548" s="50"/>
    </row>
    <row r="549" spans="1:1020" ht="20.100000000000001" customHeight="1" x14ac:dyDescent="0.3">
      <c r="A549" s="58" t="s">
        <v>25</v>
      </c>
      <c r="B549" s="58" t="s">
        <v>115</v>
      </c>
      <c r="C549" s="45" t="s">
        <v>636</v>
      </c>
      <c r="D549" s="46" t="s">
        <v>56</v>
      </c>
      <c r="E549" s="58" t="s">
        <v>1179</v>
      </c>
      <c r="F549" s="54">
        <v>0</v>
      </c>
      <c r="G549" s="55">
        <v>0</v>
      </c>
      <c r="H549" s="47">
        <v>1</v>
      </c>
      <c r="I549" s="44">
        <v>0</v>
      </c>
      <c r="K5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9" s="44"/>
    </row>
    <row r="550" spans="1:1020" ht="20.100000000000001" customHeight="1" x14ac:dyDescent="0.3">
      <c r="A550" s="58" t="s">
        <v>25</v>
      </c>
      <c r="B550" s="58" t="s">
        <v>115</v>
      </c>
      <c r="C550" s="45" t="s">
        <v>637</v>
      </c>
      <c r="D550" s="46" t="s">
        <v>56</v>
      </c>
      <c r="E550" s="58" t="s">
        <v>1180</v>
      </c>
      <c r="F550" s="54">
        <v>0</v>
      </c>
      <c r="G550" s="55">
        <v>0</v>
      </c>
      <c r="H550" s="47">
        <v>1</v>
      </c>
      <c r="I550" s="44">
        <v>0</v>
      </c>
      <c r="K5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0" s="44"/>
    </row>
    <row r="551" spans="1:1020" ht="20.100000000000001" customHeight="1" x14ac:dyDescent="0.3">
      <c r="A551" s="58" t="s">
        <v>25</v>
      </c>
      <c r="B551" s="58" t="s">
        <v>115</v>
      </c>
      <c r="C551" s="45" t="s">
        <v>638</v>
      </c>
      <c r="D551" s="46" t="s">
        <v>56</v>
      </c>
      <c r="E551" s="58" t="s">
        <v>1181</v>
      </c>
      <c r="F551" s="54">
        <v>0</v>
      </c>
      <c r="G551" s="55">
        <v>0</v>
      </c>
      <c r="H551" s="47">
        <v>1</v>
      </c>
      <c r="I551" s="44">
        <v>0</v>
      </c>
      <c r="K5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1" s="44"/>
    </row>
    <row r="552" spans="1:1020" ht="20.100000000000001" customHeight="1" x14ac:dyDescent="0.3">
      <c r="A552" s="58" t="s">
        <v>25</v>
      </c>
      <c r="B552" s="58" t="s">
        <v>115</v>
      </c>
      <c r="C552" s="45" t="s">
        <v>640</v>
      </c>
      <c r="D552" s="46" t="s">
        <v>56</v>
      </c>
      <c r="E552" s="58" t="s">
        <v>1182</v>
      </c>
      <c r="F552" s="54">
        <v>0</v>
      </c>
      <c r="G552" s="55">
        <v>0</v>
      </c>
      <c r="H552" s="47">
        <v>1</v>
      </c>
      <c r="I552" s="44">
        <v>0</v>
      </c>
      <c r="K5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2" s="44"/>
    </row>
    <row r="553" spans="1:1020" ht="20.100000000000001" customHeight="1" x14ac:dyDescent="0.3">
      <c r="A553" s="58" t="s">
        <v>25</v>
      </c>
      <c r="B553" s="58" t="s">
        <v>115</v>
      </c>
      <c r="C553" s="45" t="s">
        <v>641</v>
      </c>
      <c r="D553" s="46" t="s">
        <v>56</v>
      </c>
      <c r="E553" s="58" t="s">
        <v>1183</v>
      </c>
      <c r="F553" s="54">
        <v>0</v>
      </c>
      <c r="G553" s="55">
        <v>0</v>
      </c>
      <c r="H553" s="47">
        <v>1</v>
      </c>
      <c r="I553" s="44">
        <v>0</v>
      </c>
      <c r="K5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3" s="44"/>
    </row>
    <row r="554" spans="1:1020" ht="20.100000000000001" customHeight="1" x14ac:dyDescent="0.3">
      <c r="A554" s="58" t="s">
        <v>25</v>
      </c>
      <c r="B554" s="58" t="s">
        <v>115</v>
      </c>
      <c r="C554" s="45" t="s">
        <v>642</v>
      </c>
      <c r="D554" s="46" t="s">
        <v>56</v>
      </c>
      <c r="E554" s="58" t="s">
        <v>1184</v>
      </c>
      <c r="F554" s="54">
        <v>0</v>
      </c>
      <c r="G554" s="55">
        <v>0</v>
      </c>
      <c r="H554" s="47">
        <v>1</v>
      </c>
      <c r="I554" s="44">
        <v>0</v>
      </c>
      <c r="K5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4" s="44"/>
    </row>
    <row r="555" spans="1:1020" ht="20.100000000000001" customHeight="1" x14ac:dyDescent="0.3">
      <c r="A555" s="58" t="s">
        <v>25</v>
      </c>
      <c r="B555" s="58" t="s">
        <v>115</v>
      </c>
      <c r="C555" s="45" t="s">
        <v>643</v>
      </c>
      <c r="D555" s="46" t="s">
        <v>56</v>
      </c>
      <c r="E555" s="58" t="s">
        <v>1185</v>
      </c>
      <c r="F555" s="54">
        <v>0</v>
      </c>
      <c r="G555" s="55">
        <v>0</v>
      </c>
      <c r="H555" s="47">
        <v>1</v>
      </c>
      <c r="I555" s="44">
        <v>0</v>
      </c>
      <c r="AME555" s="50"/>
    </row>
    <row r="556" spans="1:1020" ht="20.100000000000001" customHeight="1" x14ac:dyDescent="0.3">
      <c r="A556" s="58" t="s">
        <v>25</v>
      </c>
      <c r="B556" s="58" t="s">
        <v>115</v>
      </c>
      <c r="C556" s="45" t="s">
        <v>644</v>
      </c>
      <c r="D556" s="46" t="s">
        <v>56</v>
      </c>
      <c r="E556" s="58" t="s">
        <v>1186</v>
      </c>
      <c r="F556" s="54">
        <v>0</v>
      </c>
      <c r="G556" s="55">
        <v>0</v>
      </c>
      <c r="H556" s="47">
        <v>1</v>
      </c>
      <c r="I556" s="44">
        <v>0</v>
      </c>
      <c r="AME556" s="50"/>
    </row>
    <row r="557" spans="1:1020" ht="20.100000000000001" customHeight="1" x14ac:dyDescent="0.3">
      <c r="A557" s="58" t="s">
        <v>25</v>
      </c>
      <c r="B557" s="58" t="s">
        <v>115</v>
      </c>
      <c r="C557" s="45" t="s">
        <v>645</v>
      </c>
      <c r="D557" s="46" t="s">
        <v>56</v>
      </c>
      <c r="E557" s="58" t="s">
        <v>1187</v>
      </c>
      <c r="F557" s="54">
        <v>0</v>
      </c>
      <c r="G557" s="55">
        <v>0</v>
      </c>
      <c r="H557" s="47">
        <v>1</v>
      </c>
      <c r="I557" s="44">
        <v>0</v>
      </c>
      <c r="AME557" s="50"/>
    </row>
    <row r="558" spans="1:1020" ht="20.100000000000001" customHeight="1" x14ac:dyDescent="0.3">
      <c r="A558" s="58" t="s">
        <v>25</v>
      </c>
      <c r="B558" s="58" t="s">
        <v>115</v>
      </c>
      <c r="C558" s="45" t="s">
        <v>646</v>
      </c>
      <c r="D558" s="46" t="s">
        <v>56</v>
      </c>
      <c r="E558" s="58" t="s">
        <v>1188</v>
      </c>
      <c r="F558" s="54">
        <v>0</v>
      </c>
      <c r="G558" s="55">
        <v>0</v>
      </c>
      <c r="H558" s="47">
        <v>1</v>
      </c>
      <c r="I558" s="44">
        <v>0</v>
      </c>
      <c r="K5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8" s="44"/>
    </row>
    <row r="559" spans="1:1020" ht="20.100000000000001" customHeight="1" x14ac:dyDescent="0.3">
      <c r="A559" s="58" t="s">
        <v>25</v>
      </c>
      <c r="B559" s="58" t="s">
        <v>115</v>
      </c>
      <c r="C559" s="45" t="s">
        <v>647</v>
      </c>
      <c r="D559" s="46" t="s">
        <v>56</v>
      </c>
      <c r="E559" s="58" t="s">
        <v>1189</v>
      </c>
      <c r="F559" s="54">
        <v>0</v>
      </c>
      <c r="G559" s="55">
        <v>0</v>
      </c>
      <c r="H559" s="47">
        <v>1</v>
      </c>
      <c r="I559" s="44">
        <v>0</v>
      </c>
      <c r="K5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9" s="44"/>
    </row>
    <row r="560" spans="1:1020" ht="20.100000000000001" customHeight="1" x14ac:dyDescent="0.3">
      <c r="A560" s="58" t="s">
        <v>25</v>
      </c>
      <c r="B560" s="58" t="s">
        <v>115</v>
      </c>
      <c r="C560" s="45" t="s">
        <v>648</v>
      </c>
      <c r="D560" s="46" t="s">
        <v>56</v>
      </c>
      <c r="E560" s="58" t="s">
        <v>1190</v>
      </c>
      <c r="F560" s="54">
        <v>0</v>
      </c>
      <c r="G560" s="55">
        <v>0</v>
      </c>
      <c r="H560" s="47">
        <v>1</v>
      </c>
      <c r="I560" s="44">
        <v>0</v>
      </c>
      <c r="K5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0" s="44"/>
    </row>
    <row r="561" spans="1:1020" ht="20.100000000000001" customHeight="1" x14ac:dyDescent="0.3">
      <c r="A561" s="58" t="s">
        <v>25</v>
      </c>
      <c r="B561" s="58" t="s">
        <v>115</v>
      </c>
      <c r="C561" s="45" t="s">
        <v>649</v>
      </c>
      <c r="D561" s="46" t="s">
        <v>56</v>
      </c>
      <c r="E561" s="58" t="s">
        <v>1191</v>
      </c>
      <c r="F561" s="54">
        <v>0</v>
      </c>
      <c r="G561" s="55">
        <v>0</v>
      </c>
      <c r="H561" s="47">
        <v>1</v>
      </c>
      <c r="I561" s="44">
        <v>0</v>
      </c>
      <c r="K5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1" s="44"/>
    </row>
    <row r="562" spans="1:1020" ht="20.100000000000001" customHeight="1" x14ac:dyDescent="0.3">
      <c r="A562" s="58" t="s">
        <v>25</v>
      </c>
      <c r="B562" s="58" t="s">
        <v>115</v>
      </c>
      <c r="C562" s="45" t="s">
        <v>650</v>
      </c>
      <c r="D562" s="46" t="s">
        <v>56</v>
      </c>
      <c r="E562" s="58" t="s">
        <v>1192</v>
      </c>
      <c r="F562" s="54">
        <v>0</v>
      </c>
      <c r="G562" s="55">
        <v>0</v>
      </c>
      <c r="H562" s="47">
        <v>1</v>
      </c>
      <c r="I562" s="44">
        <v>0</v>
      </c>
      <c r="K5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2" s="44"/>
    </row>
    <row r="563" spans="1:1020" ht="20.100000000000001" customHeight="1" x14ac:dyDescent="0.3">
      <c r="A563" s="58" t="s">
        <v>25</v>
      </c>
      <c r="B563" s="58" t="s">
        <v>115</v>
      </c>
      <c r="C563" s="45" t="s">
        <v>639</v>
      </c>
      <c r="D563" s="46" t="s">
        <v>56</v>
      </c>
      <c r="E563" s="58" t="s">
        <v>1193</v>
      </c>
      <c r="F563" s="54">
        <v>0</v>
      </c>
      <c r="G563" s="55">
        <v>0</v>
      </c>
      <c r="H563" s="47">
        <v>1</v>
      </c>
      <c r="I563" s="44">
        <v>0</v>
      </c>
      <c r="K5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3" s="44"/>
    </row>
    <row r="564" spans="1:1020" ht="20.100000000000001" customHeight="1" x14ac:dyDescent="0.3">
      <c r="A564" s="58" t="s">
        <v>25</v>
      </c>
      <c r="B564" s="58" t="s">
        <v>115</v>
      </c>
      <c r="C564" s="45" t="s">
        <v>651</v>
      </c>
      <c r="D564" s="46" t="s">
        <v>56</v>
      </c>
      <c r="E564" s="58" t="s">
        <v>1194</v>
      </c>
      <c r="F564" s="54">
        <v>0</v>
      </c>
      <c r="G564" s="55">
        <v>0</v>
      </c>
      <c r="H564" s="47">
        <v>1</v>
      </c>
      <c r="I564" s="44">
        <v>0</v>
      </c>
      <c r="AME564" s="50"/>
    </row>
    <row r="565" spans="1:1020" ht="20.100000000000001" customHeight="1" x14ac:dyDescent="0.3">
      <c r="A565" s="58" t="s">
        <v>25</v>
      </c>
      <c r="B565" s="58" t="s">
        <v>115</v>
      </c>
      <c r="C565" s="45" t="s">
        <v>652</v>
      </c>
      <c r="D565" s="46" t="s">
        <v>56</v>
      </c>
      <c r="E565" s="58" t="s">
        <v>1195</v>
      </c>
      <c r="F565" s="54">
        <v>0</v>
      </c>
      <c r="G565" s="55">
        <v>0</v>
      </c>
      <c r="H565" s="47">
        <v>1</v>
      </c>
      <c r="I565" s="44">
        <v>0</v>
      </c>
      <c r="AME565" s="50"/>
    </row>
    <row r="566" spans="1:1020" ht="20.100000000000001" customHeight="1" x14ac:dyDescent="0.3">
      <c r="A566" s="58" t="s">
        <v>25</v>
      </c>
      <c r="B566" s="58" t="s">
        <v>34</v>
      </c>
      <c r="C566" s="45" t="s">
        <v>611</v>
      </c>
      <c r="D566" s="46" t="s">
        <v>9</v>
      </c>
      <c r="E566" s="58" t="s">
        <v>1215</v>
      </c>
      <c r="F566" s="54">
        <v>0</v>
      </c>
      <c r="G566" s="55">
        <v>0</v>
      </c>
      <c r="H566" s="47">
        <v>1</v>
      </c>
      <c r="I566" s="44">
        <v>0</v>
      </c>
      <c r="AME566" s="50"/>
    </row>
    <row r="567" spans="1:1020" ht="20.100000000000001" customHeight="1" x14ac:dyDescent="0.3">
      <c r="A567" s="58" t="s">
        <v>25</v>
      </c>
      <c r="B567" s="58" t="s">
        <v>35</v>
      </c>
      <c r="C567" s="45" t="s">
        <v>109</v>
      </c>
      <c r="D567" s="46" t="s">
        <v>9</v>
      </c>
      <c r="E567" s="58" t="s">
        <v>1217</v>
      </c>
      <c r="F567" s="54">
        <v>0</v>
      </c>
      <c r="G567" s="55">
        <v>0</v>
      </c>
      <c r="H567" s="47">
        <v>1</v>
      </c>
      <c r="I567" s="44">
        <v>0</v>
      </c>
      <c r="K5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7" s="44"/>
    </row>
    <row r="568" spans="1:1020" ht="20.100000000000001" customHeight="1" x14ac:dyDescent="0.3">
      <c r="A568" s="58" t="s">
        <v>25</v>
      </c>
      <c r="B568" s="58" t="s">
        <v>35</v>
      </c>
      <c r="C568" s="45" t="s">
        <v>50</v>
      </c>
      <c r="D568" s="46" t="s">
        <v>9</v>
      </c>
      <c r="E568" s="58" t="s">
        <v>1218</v>
      </c>
      <c r="F568" s="54">
        <v>0</v>
      </c>
      <c r="G568" s="55">
        <v>0</v>
      </c>
      <c r="H568" s="47">
        <v>1</v>
      </c>
      <c r="I568" s="44">
        <v>0</v>
      </c>
      <c r="K5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8" s="44"/>
    </row>
    <row r="569" spans="1:1020" ht="20.100000000000001" customHeight="1" x14ac:dyDescent="0.3">
      <c r="A569" s="58" t="s">
        <v>25</v>
      </c>
      <c r="B569" s="58" t="s">
        <v>35</v>
      </c>
      <c r="C569" s="45" t="s">
        <v>856</v>
      </c>
      <c r="D569" s="46" t="s">
        <v>9</v>
      </c>
      <c r="E569" s="58" t="s">
        <v>1216</v>
      </c>
      <c r="F569" s="54">
        <v>0</v>
      </c>
      <c r="G569" s="55">
        <v>0</v>
      </c>
      <c r="H569" s="47">
        <v>1</v>
      </c>
      <c r="I569" s="44">
        <v>0</v>
      </c>
      <c r="K5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9" s="44"/>
    </row>
    <row r="570" spans="1:1020" ht="20.100000000000001" customHeight="1" x14ac:dyDescent="0.3">
      <c r="A570" s="58" t="s">
        <v>25</v>
      </c>
      <c r="B570" s="58" t="s">
        <v>115</v>
      </c>
      <c r="C570" s="45" t="s">
        <v>635</v>
      </c>
      <c r="D570" s="46" t="s">
        <v>56</v>
      </c>
      <c r="E570" s="58" t="s">
        <v>1197</v>
      </c>
      <c r="F570" s="54">
        <v>0</v>
      </c>
      <c r="G570" s="55">
        <v>0</v>
      </c>
      <c r="H570" s="47">
        <v>1</v>
      </c>
      <c r="I570" s="44">
        <v>0</v>
      </c>
      <c r="K5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0" s="44"/>
    </row>
    <row r="571" spans="1:1020" ht="20.100000000000001" customHeight="1" x14ac:dyDescent="0.3">
      <c r="A571" s="58" t="s">
        <v>25</v>
      </c>
      <c r="B571" s="58" t="s">
        <v>115</v>
      </c>
      <c r="C571" s="45" t="s">
        <v>636</v>
      </c>
      <c r="D571" s="46" t="s">
        <v>56</v>
      </c>
      <c r="E571" s="58" t="s">
        <v>1198</v>
      </c>
      <c r="F571" s="54">
        <v>0</v>
      </c>
      <c r="G571" s="55">
        <v>0</v>
      </c>
      <c r="H571" s="47">
        <v>1</v>
      </c>
      <c r="I571" s="44">
        <v>0</v>
      </c>
      <c r="K5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1" s="44"/>
    </row>
    <row r="572" spans="1:1020" ht="20.100000000000001" customHeight="1" x14ac:dyDescent="0.3">
      <c r="A572" s="58" t="s">
        <v>25</v>
      </c>
      <c r="B572" s="58" t="s">
        <v>115</v>
      </c>
      <c r="C572" s="45" t="s">
        <v>637</v>
      </c>
      <c r="D572" s="46" t="s">
        <v>56</v>
      </c>
      <c r="E572" s="58" t="s">
        <v>1199</v>
      </c>
      <c r="F572" s="54">
        <v>0</v>
      </c>
      <c r="G572" s="55">
        <v>0</v>
      </c>
      <c r="H572" s="47">
        <v>1</v>
      </c>
      <c r="I572" s="44">
        <v>0</v>
      </c>
      <c r="K5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2" s="44"/>
    </row>
    <row r="573" spans="1:1020" ht="20.100000000000001" customHeight="1" x14ac:dyDescent="0.3">
      <c r="A573" s="58" t="s">
        <v>25</v>
      </c>
      <c r="B573" s="58" t="s">
        <v>115</v>
      </c>
      <c r="C573" s="45" t="s">
        <v>638</v>
      </c>
      <c r="D573" s="46" t="s">
        <v>56</v>
      </c>
      <c r="E573" s="58" t="s">
        <v>1200</v>
      </c>
      <c r="F573" s="54">
        <v>0</v>
      </c>
      <c r="G573" s="55">
        <v>0</v>
      </c>
      <c r="H573" s="47">
        <v>1</v>
      </c>
      <c r="I573" s="44">
        <v>0</v>
      </c>
      <c r="AME573" s="50"/>
    </row>
    <row r="574" spans="1:1020" ht="20.100000000000001" customHeight="1" x14ac:dyDescent="0.3">
      <c r="A574" s="58" t="s">
        <v>25</v>
      </c>
      <c r="B574" s="58" t="s">
        <v>115</v>
      </c>
      <c r="C574" s="45" t="s">
        <v>640</v>
      </c>
      <c r="D574" s="46" t="s">
        <v>56</v>
      </c>
      <c r="E574" s="58" t="s">
        <v>1201</v>
      </c>
      <c r="F574" s="54">
        <v>0</v>
      </c>
      <c r="G574" s="55">
        <v>0</v>
      </c>
      <c r="H574" s="47">
        <v>1</v>
      </c>
      <c r="I574" s="44">
        <v>0</v>
      </c>
      <c r="AME574" s="50"/>
    </row>
    <row r="575" spans="1:1020" ht="20.100000000000001" customHeight="1" x14ac:dyDescent="0.3">
      <c r="A575" s="58" t="s">
        <v>25</v>
      </c>
      <c r="B575" s="58" t="s">
        <v>115</v>
      </c>
      <c r="C575" s="45" t="s">
        <v>641</v>
      </c>
      <c r="D575" s="46" t="s">
        <v>56</v>
      </c>
      <c r="E575" s="58" t="s">
        <v>1202</v>
      </c>
      <c r="F575" s="54">
        <v>0</v>
      </c>
      <c r="G575" s="55">
        <v>0</v>
      </c>
      <c r="H575" s="47">
        <v>1</v>
      </c>
      <c r="I575" s="44">
        <v>0</v>
      </c>
      <c r="AME575" s="50"/>
    </row>
    <row r="576" spans="1:1020" ht="20.100000000000001" customHeight="1" x14ac:dyDescent="0.3">
      <c r="A576" s="58" t="s">
        <v>25</v>
      </c>
      <c r="B576" s="58" t="s">
        <v>115</v>
      </c>
      <c r="C576" s="45" t="s">
        <v>642</v>
      </c>
      <c r="D576" s="46" t="s">
        <v>56</v>
      </c>
      <c r="E576" s="58" t="s">
        <v>1203</v>
      </c>
      <c r="F576" s="54">
        <v>0</v>
      </c>
      <c r="G576" s="55">
        <v>0</v>
      </c>
      <c r="H576" s="47">
        <v>1</v>
      </c>
      <c r="I576" s="44">
        <v>0</v>
      </c>
      <c r="K5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6" s="44"/>
    </row>
    <row r="577" spans="1:1020" ht="20.100000000000001" customHeight="1" x14ac:dyDescent="0.3">
      <c r="A577" s="58" t="s">
        <v>25</v>
      </c>
      <c r="B577" s="58" t="s">
        <v>115</v>
      </c>
      <c r="C577" s="45" t="s">
        <v>643</v>
      </c>
      <c r="D577" s="46" t="s">
        <v>56</v>
      </c>
      <c r="E577" s="58" t="s">
        <v>1204</v>
      </c>
      <c r="F577" s="54">
        <v>0</v>
      </c>
      <c r="G577" s="55">
        <v>0</v>
      </c>
      <c r="H577" s="47">
        <v>1</v>
      </c>
      <c r="I577" s="44">
        <v>0</v>
      </c>
      <c r="K5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7" s="44"/>
    </row>
    <row r="578" spans="1:1020" ht="20.100000000000001" customHeight="1" x14ac:dyDescent="0.3">
      <c r="A578" s="58" t="s">
        <v>25</v>
      </c>
      <c r="B578" s="58" t="s">
        <v>115</v>
      </c>
      <c r="C578" s="45" t="s">
        <v>644</v>
      </c>
      <c r="D578" s="46" t="s">
        <v>56</v>
      </c>
      <c r="E578" s="58" t="s">
        <v>1205</v>
      </c>
      <c r="F578" s="54">
        <v>0</v>
      </c>
      <c r="G578" s="55">
        <v>0</v>
      </c>
      <c r="H578" s="47">
        <v>1</v>
      </c>
      <c r="I578" s="44">
        <v>0</v>
      </c>
      <c r="K5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8" s="44"/>
    </row>
    <row r="579" spans="1:1020" ht="20.100000000000001" customHeight="1" x14ac:dyDescent="0.3">
      <c r="A579" s="58" t="s">
        <v>25</v>
      </c>
      <c r="B579" s="58" t="s">
        <v>115</v>
      </c>
      <c r="C579" s="45" t="s">
        <v>645</v>
      </c>
      <c r="D579" s="46" t="s">
        <v>56</v>
      </c>
      <c r="E579" s="58" t="s">
        <v>1206</v>
      </c>
      <c r="F579" s="54">
        <v>0</v>
      </c>
      <c r="G579" s="55">
        <v>0</v>
      </c>
      <c r="H579" s="47">
        <v>1</v>
      </c>
      <c r="I579" s="44">
        <v>0</v>
      </c>
      <c r="K5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9" s="44"/>
    </row>
    <row r="580" spans="1:1020" ht="20.100000000000001" customHeight="1" x14ac:dyDescent="0.3">
      <c r="A580" s="58" t="s">
        <v>25</v>
      </c>
      <c r="B580" s="58" t="s">
        <v>115</v>
      </c>
      <c r="C580" s="45" t="s">
        <v>646</v>
      </c>
      <c r="D580" s="46" t="s">
        <v>56</v>
      </c>
      <c r="E580" s="58" t="s">
        <v>1207</v>
      </c>
      <c r="F580" s="54">
        <v>0</v>
      </c>
      <c r="G580" s="55">
        <v>0</v>
      </c>
      <c r="H580" s="47">
        <v>1</v>
      </c>
      <c r="I580" s="44">
        <v>0</v>
      </c>
      <c r="K5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0" s="44"/>
    </row>
    <row r="581" spans="1:1020" ht="20.100000000000001" customHeight="1" x14ac:dyDescent="0.3">
      <c r="A581" s="58" t="s">
        <v>25</v>
      </c>
      <c r="B581" s="58" t="s">
        <v>115</v>
      </c>
      <c r="C581" s="45" t="s">
        <v>647</v>
      </c>
      <c r="D581" s="46" t="s">
        <v>56</v>
      </c>
      <c r="E581" s="58" t="s">
        <v>1208</v>
      </c>
      <c r="F581" s="54">
        <v>0</v>
      </c>
      <c r="G581" s="55">
        <v>0</v>
      </c>
      <c r="H581" s="47">
        <v>1</v>
      </c>
      <c r="I581" s="44">
        <v>0</v>
      </c>
      <c r="K5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1" s="44"/>
    </row>
    <row r="582" spans="1:1020" ht="20.100000000000001" customHeight="1" x14ac:dyDescent="0.3">
      <c r="A582" s="58" t="s">
        <v>25</v>
      </c>
      <c r="B582" s="58" t="s">
        <v>115</v>
      </c>
      <c r="C582" s="45" t="s">
        <v>648</v>
      </c>
      <c r="D582" s="46" t="s">
        <v>56</v>
      </c>
      <c r="E582" s="58" t="s">
        <v>1209</v>
      </c>
      <c r="F582" s="54">
        <v>0</v>
      </c>
      <c r="G582" s="55">
        <v>0</v>
      </c>
      <c r="H582" s="47">
        <v>1</v>
      </c>
      <c r="I582" s="44">
        <v>0</v>
      </c>
      <c r="AME582" s="50"/>
    </row>
    <row r="583" spans="1:1020" ht="20.100000000000001" customHeight="1" x14ac:dyDescent="0.3">
      <c r="A583" s="58" t="s">
        <v>25</v>
      </c>
      <c r="B583" s="58" t="s">
        <v>115</v>
      </c>
      <c r="C583" s="45" t="s">
        <v>649</v>
      </c>
      <c r="D583" s="46" t="s">
        <v>56</v>
      </c>
      <c r="E583" s="58" t="s">
        <v>1210</v>
      </c>
      <c r="F583" s="54">
        <v>0</v>
      </c>
      <c r="G583" s="55">
        <v>0</v>
      </c>
      <c r="H583" s="47">
        <v>1</v>
      </c>
      <c r="I583" s="44">
        <v>0</v>
      </c>
      <c r="AME583" s="50"/>
    </row>
    <row r="584" spans="1:1020" ht="20.100000000000001" customHeight="1" x14ac:dyDescent="0.3">
      <c r="A584" s="58" t="s">
        <v>25</v>
      </c>
      <c r="B584" s="58" t="s">
        <v>115</v>
      </c>
      <c r="C584" s="45" t="s">
        <v>650</v>
      </c>
      <c r="D584" s="46" t="s">
        <v>56</v>
      </c>
      <c r="E584" s="58" t="s">
        <v>1211</v>
      </c>
      <c r="F584" s="54">
        <v>0</v>
      </c>
      <c r="G584" s="55">
        <v>0</v>
      </c>
      <c r="H584" s="47">
        <v>1</v>
      </c>
      <c r="I584" s="44">
        <v>0</v>
      </c>
      <c r="AME584" s="50"/>
    </row>
    <row r="585" spans="1:1020" ht="20.100000000000001" customHeight="1" x14ac:dyDescent="0.3">
      <c r="A585" s="58" t="s">
        <v>25</v>
      </c>
      <c r="B585" s="58" t="s">
        <v>115</v>
      </c>
      <c r="C585" s="45" t="s">
        <v>639</v>
      </c>
      <c r="D585" s="46" t="s">
        <v>56</v>
      </c>
      <c r="E585" s="58" t="s">
        <v>1212</v>
      </c>
      <c r="F585" s="54">
        <v>0</v>
      </c>
      <c r="G585" s="55">
        <v>0</v>
      </c>
      <c r="H585" s="47">
        <v>1</v>
      </c>
      <c r="I585" s="44">
        <v>0</v>
      </c>
      <c r="K5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5" s="44"/>
    </row>
    <row r="586" spans="1:1020" ht="20.100000000000001" customHeight="1" x14ac:dyDescent="0.3">
      <c r="A586" s="58" t="s">
        <v>25</v>
      </c>
      <c r="B586" s="58" t="s">
        <v>115</v>
      </c>
      <c r="C586" s="45" t="s">
        <v>651</v>
      </c>
      <c r="D586" s="46" t="s">
        <v>56</v>
      </c>
      <c r="E586" s="58" t="s">
        <v>1213</v>
      </c>
      <c r="F586" s="54">
        <v>0</v>
      </c>
      <c r="G586" s="55">
        <v>0</v>
      </c>
      <c r="H586" s="47">
        <v>1</v>
      </c>
      <c r="I586" s="44">
        <v>0</v>
      </c>
      <c r="K5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6" s="44"/>
    </row>
    <row r="587" spans="1:1020" ht="20.100000000000001" customHeight="1" x14ac:dyDescent="0.3">
      <c r="A587" s="58" t="s">
        <v>25</v>
      </c>
      <c r="B587" s="58" t="s">
        <v>115</v>
      </c>
      <c r="C587" s="45" t="s">
        <v>652</v>
      </c>
      <c r="D587" s="46" t="s">
        <v>56</v>
      </c>
      <c r="E587" s="58" t="s">
        <v>1214</v>
      </c>
      <c r="F587" s="54">
        <v>0</v>
      </c>
      <c r="G587" s="55">
        <v>0</v>
      </c>
      <c r="H587" s="47">
        <v>1</v>
      </c>
      <c r="I587" s="44">
        <v>0</v>
      </c>
      <c r="K5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7" s="44"/>
    </row>
    <row r="588" spans="1:1020" ht="20.100000000000001" customHeight="1" x14ac:dyDescent="0.3">
      <c r="A588" s="58" t="s">
        <v>25</v>
      </c>
      <c r="B588" s="58" t="s">
        <v>34</v>
      </c>
      <c r="C588" s="45" t="s">
        <v>611</v>
      </c>
      <c r="D588" s="46" t="s">
        <v>9</v>
      </c>
      <c r="E588" s="58" t="s">
        <v>1219</v>
      </c>
      <c r="F588" s="54">
        <v>0</v>
      </c>
      <c r="G588" s="55">
        <v>0</v>
      </c>
      <c r="H588" s="47">
        <v>1</v>
      </c>
      <c r="I588" s="44">
        <v>0</v>
      </c>
      <c r="K5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8" s="44"/>
    </row>
    <row r="589" spans="1:1020" ht="20.100000000000001" customHeight="1" x14ac:dyDescent="0.3">
      <c r="A589" s="58" t="s">
        <v>25</v>
      </c>
      <c r="B589" s="58" t="s">
        <v>35</v>
      </c>
      <c r="C589" s="45" t="s">
        <v>159</v>
      </c>
      <c r="D589" s="46" t="s">
        <v>9</v>
      </c>
      <c r="E589" s="58" t="s">
        <v>1238</v>
      </c>
      <c r="F589" s="54">
        <v>0</v>
      </c>
      <c r="G589" s="55">
        <v>0</v>
      </c>
      <c r="H589" s="47">
        <v>1</v>
      </c>
      <c r="I589" s="44">
        <v>0</v>
      </c>
      <c r="K5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9" s="44"/>
    </row>
    <row r="590" spans="1:1020" ht="20.100000000000001" customHeight="1" x14ac:dyDescent="0.3">
      <c r="A590" s="58" t="s">
        <v>25</v>
      </c>
      <c r="B590" s="58" t="s">
        <v>35</v>
      </c>
      <c r="C590" s="45" t="s">
        <v>773</v>
      </c>
      <c r="D590" s="46" t="s">
        <v>9</v>
      </c>
      <c r="E590" s="58" t="s">
        <v>1239</v>
      </c>
      <c r="F590" s="54">
        <v>0</v>
      </c>
      <c r="G590" s="55">
        <v>0</v>
      </c>
      <c r="H590" s="47">
        <v>1</v>
      </c>
      <c r="I590" s="44">
        <v>0</v>
      </c>
      <c r="K5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0" s="44"/>
    </row>
    <row r="591" spans="1:1020" ht="20.100000000000001" customHeight="1" x14ac:dyDescent="0.3">
      <c r="A591" s="58" t="s">
        <v>25</v>
      </c>
      <c r="B591" s="58" t="s">
        <v>35</v>
      </c>
      <c r="C591" s="45" t="s">
        <v>835</v>
      </c>
      <c r="D591" s="46" t="s">
        <v>9</v>
      </c>
      <c r="E591" s="58" t="s">
        <v>1240</v>
      </c>
      <c r="F591" s="54">
        <v>0</v>
      </c>
      <c r="G591" s="55">
        <v>0</v>
      </c>
      <c r="H591" s="47">
        <v>1</v>
      </c>
      <c r="I591" s="44">
        <v>0</v>
      </c>
      <c r="AME591" s="50"/>
    </row>
    <row r="592" spans="1:1020" ht="20.100000000000001" customHeight="1" x14ac:dyDescent="0.3">
      <c r="A592" s="58" t="s">
        <v>25</v>
      </c>
      <c r="B592" s="58" t="s">
        <v>115</v>
      </c>
      <c r="C592" s="45" t="s">
        <v>635</v>
      </c>
      <c r="D592" s="46" t="s">
        <v>56</v>
      </c>
      <c r="E592" s="58" t="s">
        <v>1220</v>
      </c>
      <c r="F592" s="54">
        <v>0</v>
      </c>
      <c r="G592" s="55">
        <v>0</v>
      </c>
      <c r="H592" s="47">
        <v>1</v>
      </c>
      <c r="I592" s="44">
        <v>0</v>
      </c>
      <c r="AME592" s="50"/>
    </row>
    <row r="593" spans="1:1020" ht="20.100000000000001" customHeight="1" x14ac:dyDescent="0.3">
      <c r="A593" s="58" t="s">
        <v>25</v>
      </c>
      <c r="B593" s="58" t="s">
        <v>115</v>
      </c>
      <c r="C593" s="45" t="s">
        <v>636</v>
      </c>
      <c r="D593" s="46" t="s">
        <v>56</v>
      </c>
      <c r="E593" s="58" t="s">
        <v>1221</v>
      </c>
      <c r="F593" s="54">
        <v>0</v>
      </c>
      <c r="G593" s="55">
        <v>0</v>
      </c>
      <c r="H593" s="47">
        <v>1</v>
      </c>
      <c r="I593" s="44">
        <v>0</v>
      </c>
      <c r="AME593" s="50"/>
    </row>
    <row r="594" spans="1:1020" ht="20.100000000000001" customHeight="1" x14ac:dyDescent="0.3">
      <c r="A594" s="58" t="s">
        <v>25</v>
      </c>
      <c r="B594" s="58" t="s">
        <v>115</v>
      </c>
      <c r="C594" s="45" t="s">
        <v>637</v>
      </c>
      <c r="D594" s="46" t="s">
        <v>56</v>
      </c>
      <c r="E594" s="58" t="s">
        <v>1222</v>
      </c>
      <c r="F594" s="54">
        <v>0</v>
      </c>
      <c r="G594" s="55">
        <v>0</v>
      </c>
      <c r="H594" s="47">
        <v>1</v>
      </c>
      <c r="I594" s="44">
        <v>0</v>
      </c>
      <c r="K5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4" s="44"/>
    </row>
    <row r="595" spans="1:1020" ht="20.100000000000001" customHeight="1" x14ac:dyDescent="0.3">
      <c r="A595" s="58" t="s">
        <v>25</v>
      </c>
      <c r="B595" s="58" t="s">
        <v>115</v>
      </c>
      <c r="C595" s="45" t="s">
        <v>638</v>
      </c>
      <c r="D595" s="46" t="s">
        <v>56</v>
      </c>
      <c r="E595" s="58" t="s">
        <v>1223</v>
      </c>
      <c r="F595" s="54">
        <v>0</v>
      </c>
      <c r="G595" s="55">
        <v>0</v>
      </c>
      <c r="H595" s="47">
        <v>1</v>
      </c>
      <c r="I595" s="44">
        <v>0</v>
      </c>
      <c r="K5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5" s="44"/>
    </row>
    <row r="596" spans="1:1020" ht="20.100000000000001" customHeight="1" x14ac:dyDescent="0.3">
      <c r="A596" s="58" t="s">
        <v>25</v>
      </c>
      <c r="B596" s="58" t="s">
        <v>115</v>
      </c>
      <c r="C596" s="45" t="s">
        <v>640</v>
      </c>
      <c r="D596" s="46" t="s">
        <v>56</v>
      </c>
      <c r="E596" s="58" t="s">
        <v>1224</v>
      </c>
      <c r="F596" s="54">
        <v>0</v>
      </c>
      <c r="G596" s="55">
        <v>0</v>
      </c>
      <c r="H596" s="47">
        <v>1</v>
      </c>
      <c r="I596" s="44">
        <v>0</v>
      </c>
      <c r="K5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6" s="44"/>
    </row>
    <row r="597" spans="1:1020" ht="20.100000000000001" customHeight="1" x14ac:dyDescent="0.3">
      <c r="A597" s="58" t="s">
        <v>25</v>
      </c>
      <c r="B597" s="58" t="s">
        <v>115</v>
      </c>
      <c r="C597" s="45" t="s">
        <v>641</v>
      </c>
      <c r="D597" s="46" t="s">
        <v>56</v>
      </c>
      <c r="E597" s="58" t="s">
        <v>1225</v>
      </c>
      <c r="F597" s="54">
        <v>0</v>
      </c>
      <c r="G597" s="55">
        <v>0</v>
      </c>
      <c r="H597" s="47">
        <v>1</v>
      </c>
      <c r="I597" s="44">
        <v>0</v>
      </c>
      <c r="K5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7" s="44"/>
    </row>
    <row r="598" spans="1:1020" ht="20.100000000000001" customHeight="1" x14ac:dyDescent="0.3">
      <c r="A598" s="58" t="s">
        <v>25</v>
      </c>
      <c r="B598" s="58" t="s">
        <v>115</v>
      </c>
      <c r="C598" s="45" t="s">
        <v>642</v>
      </c>
      <c r="D598" s="46" t="s">
        <v>56</v>
      </c>
      <c r="E598" s="58" t="s">
        <v>1226</v>
      </c>
      <c r="F598" s="54">
        <v>0</v>
      </c>
      <c r="G598" s="55">
        <v>0</v>
      </c>
      <c r="H598" s="47">
        <v>1</v>
      </c>
      <c r="I598" s="44">
        <v>0</v>
      </c>
      <c r="K5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8" s="44"/>
    </row>
    <row r="599" spans="1:1020" ht="20.100000000000001" customHeight="1" x14ac:dyDescent="0.3">
      <c r="A599" s="58" t="s">
        <v>25</v>
      </c>
      <c r="B599" s="58" t="s">
        <v>115</v>
      </c>
      <c r="C599" s="45" t="s">
        <v>643</v>
      </c>
      <c r="D599" s="46" t="s">
        <v>56</v>
      </c>
      <c r="E599" s="58" t="s">
        <v>1227</v>
      </c>
      <c r="F599" s="54">
        <v>0</v>
      </c>
      <c r="G599" s="55">
        <v>0</v>
      </c>
      <c r="H599" s="47">
        <v>1</v>
      </c>
      <c r="I599" s="44">
        <v>0</v>
      </c>
      <c r="K5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9" s="44"/>
    </row>
    <row r="600" spans="1:1020" ht="20.100000000000001" customHeight="1" x14ac:dyDescent="0.3">
      <c r="A600" s="58" t="s">
        <v>25</v>
      </c>
      <c r="B600" s="58" t="s">
        <v>115</v>
      </c>
      <c r="C600" s="45" t="s">
        <v>644</v>
      </c>
      <c r="D600" s="46" t="s">
        <v>56</v>
      </c>
      <c r="E600" s="58" t="s">
        <v>1228</v>
      </c>
      <c r="F600" s="54">
        <v>0</v>
      </c>
      <c r="G600" s="55">
        <v>0</v>
      </c>
      <c r="H600" s="47">
        <v>1</v>
      </c>
      <c r="I600" s="44">
        <v>0</v>
      </c>
      <c r="AME600" s="50"/>
    </row>
    <row r="601" spans="1:1020" ht="20.100000000000001" customHeight="1" x14ac:dyDescent="0.3">
      <c r="A601" s="58" t="s">
        <v>25</v>
      </c>
      <c r="B601" s="58" t="s">
        <v>115</v>
      </c>
      <c r="C601" s="45" t="s">
        <v>645</v>
      </c>
      <c r="D601" s="46" t="s">
        <v>56</v>
      </c>
      <c r="E601" s="58" t="s">
        <v>1229</v>
      </c>
      <c r="F601" s="54">
        <v>0</v>
      </c>
      <c r="G601" s="55">
        <v>0</v>
      </c>
      <c r="H601" s="47">
        <v>1</v>
      </c>
      <c r="I601" s="44">
        <v>0</v>
      </c>
      <c r="AME601" s="50"/>
    </row>
    <row r="602" spans="1:1020" ht="20.100000000000001" customHeight="1" x14ac:dyDescent="0.3">
      <c r="A602" s="58" t="s">
        <v>25</v>
      </c>
      <c r="B602" s="58" t="s">
        <v>115</v>
      </c>
      <c r="C602" s="45" t="s">
        <v>646</v>
      </c>
      <c r="D602" s="46" t="s">
        <v>56</v>
      </c>
      <c r="E602" s="58" t="s">
        <v>1230</v>
      </c>
      <c r="F602" s="54">
        <v>0</v>
      </c>
      <c r="G602" s="55">
        <v>0</v>
      </c>
      <c r="H602" s="47">
        <v>1</v>
      </c>
      <c r="I602" s="44">
        <v>0</v>
      </c>
      <c r="AME602" s="50"/>
    </row>
    <row r="603" spans="1:1020" ht="20.100000000000001" customHeight="1" x14ac:dyDescent="0.3">
      <c r="A603" s="58" t="s">
        <v>25</v>
      </c>
      <c r="B603" s="58" t="s">
        <v>115</v>
      </c>
      <c r="C603" s="45" t="s">
        <v>647</v>
      </c>
      <c r="D603" s="46" t="s">
        <v>56</v>
      </c>
      <c r="E603" s="58" t="s">
        <v>1231</v>
      </c>
      <c r="F603" s="54">
        <v>0</v>
      </c>
      <c r="G603" s="55">
        <v>0</v>
      </c>
      <c r="H603" s="47">
        <v>1</v>
      </c>
      <c r="I603" s="44">
        <v>0</v>
      </c>
      <c r="K6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3" s="44"/>
    </row>
    <row r="604" spans="1:1020" ht="20.100000000000001" customHeight="1" x14ac:dyDescent="0.3">
      <c r="A604" s="58" t="s">
        <v>25</v>
      </c>
      <c r="B604" s="58" t="s">
        <v>115</v>
      </c>
      <c r="C604" s="45" t="s">
        <v>648</v>
      </c>
      <c r="D604" s="46" t="s">
        <v>56</v>
      </c>
      <c r="E604" s="58" t="s">
        <v>1232</v>
      </c>
      <c r="F604" s="54">
        <v>0</v>
      </c>
      <c r="G604" s="55">
        <v>0</v>
      </c>
      <c r="H604" s="47">
        <v>1</v>
      </c>
      <c r="I604" s="44">
        <v>0</v>
      </c>
      <c r="K6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4" s="44"/>
    </row>
    <row r="605" spans="1:1020" ht="20.100000000000001" customHeight="1" x14ac:dyDescent="0.3">
      <c r="A605" s="58" t="s">
        <v>25</v>
      </c>
      <c r="B605" s="58" t="s">
        <v>115</v>
      </c>
      <c r="C605" s="45" t="s">
        <v>649</v>
      </c>
      <c r="D605" s="46" t="s">
        <v>56</v>
      </c>
      <c r="E605" s="58" t="s">
        <v>1233</v>
      </c>
      <c r="F605" s="54">
        <v>0</v>
      </c>
      <c r="G605" s="55">
        <v>0</v>
      </c>
      <c r="H605" s="47">
        <v>1</v>
      </c>
      <c r="I605" s="44">
        <v>0</v>
      </c>
      <c r="K6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5" s="44"/>
    </row>
    <row r="606" spans="1:1020" ht="20.100000000000001" customHeight="1" x14ac:dyDescent="0.3">
      <c r="A606" s="58" t="s">
        <v>25</v>
      </c>
      <c r="B606" s="58" t="s">
        <v>115</v>
      </c>
      <c r="C606" s="45" t="s">
        <v>650</v>
      </c>
      <c r="D606" s="46" t="s">
        <v>56</v>
      </c>
      <c r="E606" s="58" t="s">
        <v>1234</v>
      </c>
      <c r="F606" s="54">
        <v>0</v>
      </c>
      <c r="G606" s="55">
        <v>0</v>
      </c>
      <c r="H606" s="47">
        <v>1</v>
      </c>
      <c r="I606" s="44">
        <v>0</v>
      </c>
      <c r="K6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6" s="44"/>
    </row>
    <row r="607" spans="1:1020" ht="20.100000000000001" customHeight="1" x14ac:dyDescent="0.3">
      <c r="A607" s="58" t="s">
        <v>25</v>
      </c>
      <c r="B607" s="58" t="s">
        <v>115</v>
      </c>
      <c r="C607" s="45" t="s">
        <v>639</v>
      </c>
      <c r="D607" s="46" t="s">
        <v>56</v>
      </c>
      <c r="E607" s="58" t="s">
        <v>1235</v>
      </c>
      <c r="F607" s="54">
        <v>0</v>
      </c>
      <c r="G607" s="55">
        <v>0</v>
      </c>
      <c r="H607" s="47">
        <v>1</v>
      </c>
      <c r="I607" s="44">
        <v>0</v>
      </c>
      <c r="K6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7" s="44"/>
    </row>
    <row r="608" spans="1:1020" ht="20.100000000000001" customHeight="1" x14ac:dyDescent="0.3">
      <c r="A608" s="58" t="s">
        <v>25</v>
      </c>
      <c r="B608" s="58" t="s">
        <v>115</v>
      </c>
      <c r="C608" s="45" t="s">
        <v>651</v>
      </c>
      <c r="D608" s="46" t="s">
        <v>56</v>
      </c>
      <c r="E608" s="58" t="s">
        <v>1236</v>
      </c>
      <c r="F608" s="54">
        <v>0</v>
      </c>
      <c r="G608" s="55">
        <v>0</v>
      </c>
      <c r="H608" s="47">
        <v>1</v>
      </c>
      <c r="I608" s="44">
        <v>0</v>
      </c>
      <c r="K6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8" s="44"/>
    </row>
    <row r="609" spans="1:1020" ht="20.100000000000001" customHeight="1" x14ac:dyDescent="0.3">
      <c r="A609" s="58" t="s">
        <v>25</v>
      </c>
      <c r="B609" s="58" t="s">
        <v>115</v>
      </c>
      <c r="C609" s="45" t="s">
        <v>652</v>
      </c>
      <c r="D609" s="46" t="s">
        <v>56</v>
      </c>
      <c r="E609" s="58" t="s">
        <v>1237</v>
      </c>
      <c r="F609" s="54">
        <v>0</v>
      </c>
      <c r="G609" s="55">
        <v>0</v>
      </c>
      <c r="H609" s="47">
        <v>1</v>
      </c>
      <c r="I609" s="44">
        <v>0</v>
      </c>
      <c r="AME609" s="50"/>
    </row>
    <row r="610" spans="1:1020" ht="20.100000000000001" customHeight="1" x14ac:dyDescent="0.3">
      <c r="A610" s="58" t="s">
        <v>25</v>
      </c>
      <c r="B610" s="58" t="s">
        <v>34</v>
      </c>
      <c r="C610" s="45" t="s">
        <v>611</v>
      </c>
      <c r="D610" s="46" t="s">
        <v>9</v>
      </c>
      <c r="E610" s="58" t="s">
        <v>1241</v>
      </c>
      <c r="F610" s="54">
        <v>0</v>
      </c>
      <c r="G610" s="55">
        <v>0</v>
      </c>
      <c r="H610" s="47">
        <v>1</v>
      </c>
      <c r="I610" s="44">
        <v>0</v>
      </c>
      <c r="AME610" s="50"/>
    </row>
    <row r="611" spans="1:1020" ht="20.100000000000001" customHeight="1" x14ac:dyDescent="0.3">
      <c r="A611" s="58" t="s">
        <v>25</v>
      </c>
      <c r="B611" s="58" t="s">
        <v>35</v>
      </c>
      <c r="C611" s="45" t="s">
        <v>112</v>
      </c>
      <c r="D611" s="46" t="s">
        <v>9</v>
      </c>
      <c r="E611" s="58" t="s">
        <v>1260</v>
      </c>
      <c r="F611" s="54">
        <v>0</v>
      </c>
      <c r="G611" s="55">
        <v>0</v>
      </c>
      <c r="H611" s="47">
        <v>1</v>
      </c>
      <c r="I611" s="44">
        <v>0</v>
      </c>
      <c r="AME611" s="50"/>
    </row>
    <row r="612" spans="1:1020" ht="20.100000000000001" customHeight="1" x14ac:dyDescent="0.3">
      <c r="A612" s="58" t="s">
        <v>25</v>
      </c>
      <c r="B612" s="58" t="s">
        <v>35</v>
      </c>
      <c r="C612" s="45" t="s">
        <v>95</v>
      </c>
      <c r="D612" s="46" t="s">
        <v>9</v>
      </c>
      <c r="E612" s="58" t="s">
        <v>1261</v>
      </c>
      <c r="F612" s="54">
        <v>0</v>
      </c>
      <c r="G612" s="55">
        <v>0</v>
      </c>
      <c r="H612" s="47">
        <v>1</v>
      </c>
      <c r="I612" s="44">
        <v>0</v>
      </c>
      <c r="K6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2" s="44"/>
    </row>
    <row r="613" spans="1:1020" ht="20.100000000000001" customHeight="1" x14ac:dyDescent="0.3">
      <c r="A613" s="58" t="s">
        <v>25</v>
      </c>
      <c r="B613" s="58" t="s">
        <v>35</v>
      </c>
      <c r="C613" s="45" t="s">
        <v>814</v>
      </c>
      <c r="D613" s="46" t="s">
        <v>9</v>
      </c>
      <c r="E613" s="58" t="s">
        <v>1262</v>
      </c>
      <c r="F613" s="54">
        <v>0</v>
      </c>
      <c r="G613" s="55">
        <v>0</v>
      </c>
      <c r="H613" s="47">
        <v>1</v>
      </c>
      <c r="I613" s="44">
        <v>0</v>
      </c>
      <c r="K6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3" s="44"/>
    </row>
    <row r="614" spans="1:1020" ht="20.100000000000001" customHeight="1" x14ac:dyDescent="0.3">
      <c r="A614" s="58" t="s">
        <v>25</v>
      </c>
      <c r="B614" s="58" t="s">
        <v>115</v>
      </c>
      <c r="C614" s="45" t="s">
        <v>635</v>
      </c>
      <c r="D614" s="46" t="s">
        <v>56</v>
      </c>
      <c r="E614" s="58" t="s">
        <v>1242</v>
      </c>
      <c r="F614" s="54">
        <v>0</v>
      </c>
      <c r="G614" s="55">
        <v>0</v>
      </c>
      <c r="H614" s="47">
        <v>1</v>
      </c>
      <c r="I614" s="44">
        <v>0</v>
      </c>
      <c r="K6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4" s="44"/>
    </row>
    <row r="615" spans="1:1020" ht="20.100000000000001" customHeight="1" x14ac:dyDescent="0.3">
      <c r="A615" s="58" t="s">
        <v>25</v>
      </c>
      <c r="B615" s="58" t="s">
        <v>115</v>
      </c>
      <c r="C615" s="45" t="s">
        <v>636</v>
      </c>
      <c r="D615" s="46" t="s">
        <v>56</v>
      </c>
      <c r="E615" s="58" t="s">
        <v>1243</v>
      </c>
      <c r="F615" s="54">
        <v>0</v>
      </c>
      <c r="G615" s="55">
        <v>0</v>
      </c>
      <c r="H615" s="47">
        <v>1</v>
      </c>
      <c r="I615" s="44">
        <v>0</v>
      </c>
      <c r="K6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5" s="44"/>
    </row>
    <row r="616" spans="1:1020" ht="20.100000000000001" customHeight="1" x14ac:dyDescent="0.3">
      <c r="A616" s="58" t="s">
        <v>25</v>
      </c>
      <c r="B616" s="58" t="s">
        <v>115</v>
      </c>
      <c r="C616" s="45" t="s">
        <v>637</v>
      </c>
      <c r="D616" s="46" t="s">
        <v>56</v>
      </c>
      <c r="E616" s="58" t="s">
        <v>1244</v>
      </c>
      <c r="F616" s="54">
        <v>0</v>
      </c>
      <c r="G616" s="55">
        <v>0</v>
      </c>
      <c r="H616" s="47">
        <v>1</v>
      </c>
      <c r="I616" s="44">
        <v>0</v>
      </c>
      <c r="K6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6" s="44"/>
    </row>
    <row r="617" spans="1:1020" ht="20.100000000000001" customHeight="1" x14ac:dyDescent="0.3">
      <c r="A617" s="58" t="s">
        <v>25</v>
      </c>
      <c r="B617" s="58" t="s">
        <v>115</v>
      </c>
      <c r="C617" s="45" t="s">
        <v>638</v>
      </c>
      <c r="D617" s="46" t="s">
        <v>56</v>
      </c>
      <c r="E617" s="58" t="s">
        <v>1245</v>
      </c>
      <c r="F617" s="54">
        <v>0</v>
      </c>
      <c r="G617" s="55">
        <v>0</v>
      </c>
      <c r="H617" s="47">
        <v>1</v>
      </c>
      <c r="I617" s="44">
        <v>0</v>
      </c>
      <c r="K6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7" s="44"/>
    </row>
    <row r="618" spans="1:1020" ht="20.100000000000001" customHeight="1" x14ac:dyDescent="0.3">
      <c r="A618" s="58" t="s">
        <v>25</v>
      </c>
      <c r="B618" s="58" t="s">
        <v>115</v>
      </c>
      <c r="C618" s="45" t="s">
        <v>640</v>
      </c>
      <c r="D618" s="46" t="s">
        <v>56</v>
      </c>
      <c r="E618" s="58" t="s">
        <v>1246</v>
      </c>
      <c r="F618" s="54">
        <v>0</v>
      </c>
      <c r="G618" s="55">
        <v>0</v>
      </c>
      <c r="H618" s="47">
        <v>1</v>
      </c>
      <c r="I618" s="44">
        <v>0</v>
      </c>
      <c r="AME618" s="50"/>
    </row>
    <row r="619" spans="1:1020" ht="20.100000000000001" customHeight="1" x14ac:dyDescent="0.3">
      <c r="A619" s="58" t="s">
        <v>25</v>
      </c>
      <c r="B619" s="58" t="s">
        <v>115</v>
      </c>
      <c r="C619" s="45" t="s">
        <v>641</v>
      </c>
      <c r="D619" s="46" t="s">
        <v>56</v>
      </c>
      <c r="E619" s="58" t="s">
        <v>1247</v>
      </c>
      <c r="F619" s="54">
        <v>0</v>
      </c>
      <c r="G619" s="55">
        <v>0</v>
      </c>
      <c r="H619" s="47">
        <v>1</v>
      </c>
      <c r="I619" s="44">
        <v>0</v>
      </c>
      <c r="AME619" s="50"/>
    </row>
    <row r="620" spans="1:1020" ht="20.100000000000001" customHeight="1" x14ac:dyDescent="0.3">
      <c r="A620" s="58" t="s">
        <v>25</v>
      </c>
      <c r="B620" s="58" t="s">
        <v>115</v>
      </c>
      <c r="C620" s="45" t="s">
        <v>642</v>
      </c>
      <c r="D620" s="46" t="s">
        <v>56</v>
      </c>
      <c r="E620" s="58" t="s">
        <v>1248</v>
      </c>
      <c r="F620" s="54">
        <v>0</v>
      </c>
      <c r="G620" s="55">
        <v>0</v>
      </c>
      <c r="H620" s="47">
        <v>1</v>
      </c>
      <c r="I620" s="44">
        <v>0</v>
      </c>
      <c r="AME620" s="50"/>
    </row>
    <row r="621" spans="1:1020" ht="20.100000000000001" customHeight="1" x14ac:dyDescent="0.3">
      <c r="A621" s="58" t="s">
        <v>25</v>
      </c>
      <c r="B621" s="58" t="s">
        <v>115</v>
      </c>
      <c r="C621" s="45" t="s">
        <v>643</v>
      </c>
      <c r="D621" s="46" t="s">
        <v>56</v>
      </c>
      <c r="E621" s="58" t="s">
        <v>1249</v>
      </c>
      <c r="F621" s="54">
        <v>0</v>
      </c>
      <c r="G621" s="55">
        <v>0</v>
      </c>
      <c r="H621" s="47">
        <v>1</v>
      </c>
      <c r="I621" s="44">
        <v>0</v>
      </c>
      <c r="K6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1" s="44"/>
    </row>
    <row r="622" spans="1:1020" ht="20.100000000000001" customHeight="1" x14ac:dyDescent="0.3">
      <c r="A622" s="58" t="s">
        <v>25</v>
      </c>
      <c r="B622" s="58" t="s">
        <v>115</v>
      </c>
      <c r="C622" s="45" t="s">
        <v>644</v>
      </c>
      <c r="D622" s="46" t="s">
        <v>56</v>
      </c>
      <c r="E622" s="58" t="s">
        <v>1250</v>
      </c>
      <c r="F622" s="54">
        <v>0</v>
      </c>
      <c r="G622" s="55">
        <v>0</v>
      </c>
      <c r="H622" s="47">
        <v>1</v>
      </c>
      <c r="I622" s="44">
        <v>0</v>
      </c>
      <c r="K6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2" s="44"/>
    </row>
    <row r="623" spans="1:1020" ht="20.100000000000001" customHeight="1" x14ac:dyDescent="0.3">
      <c r="A623" s="58" t="s">
        <v>25</v>
      </c>
      <c r="B623" s="58" t="s">
        <v>115</v>
      </c>
      <c r="C623" s="45" t="s">
        <v>645</v>
      </c>
      <c r="D623" s="46" t="s">
        <v>56</v>
      </c>
      <c r="E623" s="58" t="s">
        <v>1251</v>
      </c>
      <c r="F623" s="54">
        <v>0</v>
      </c>
      <c r="G623" s="55">
        <v>0</v>
      </c>
      <c r="H623" s="47">
        <v>1</v>
      </c>
      <c r="I623" s="44">
        <v>0</v>
      </c>
      <c r="K6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3" s="44"/>
    </row>
    <row r="624" spans="1:1020" ht="20.100000000000001" customHeight="1" x14ac:dyDescent="0.3">
      <c r="A624" s="58" t="s">
        <v>25</v>
      </c>
      <c r="B624" s="58" t="s">
        <v>115</v>
      </c>
      <c r="C624" s="45" t="s">
        <v>646</v>
      </c>
      <c r="D624" s="46" t="s">
        <v>56</v>
      </c>
      <c r="E624" s="58" t="s">
        <v>1252</v>
      </c>
      <c r="F624" s="54">
        <v>0</v>
      </c>
      <c r="G624" s="55">
        <v>0</v>
      </c>
      <c r="H624" s="47">
        <v>1</v>
      </c>
      <c r="I624" s="44">
        <v>0</v>
      </c>
      <c r="K6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4" s="44"/>
    </row>
    <row r="625" spans="1:1020" ht="20.100000000000001" customHeight="1" x14ac:dyDescent="0.3">
      <c r="A625" s="58" t="s">
        <v>25</v>
      </c>
      <c r="B625" s="58" t="s">
        <v>115</v>
      </c>
      <c r="C625" s="45" t="s">
        <v>647</v>
      </c>
      <c r="D625" s="46" t="s">
        <v>56</v>
      </c>
      <c r="E625" s="58" t="s">
        <v>1253</v>
      </c>
      <c r="F625" s="54">
        <v>0</v>
      </c>
      <c r="G625" s="55">
        <v>0</v>
      </c>
      <c r="H625" s="47">
        <v>1</v>
      </c>
      <c r="I625" s="44">
        <v>0</v>
      </c>
      <c r="K6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5" s="44"/>
    </row>
    <row r="626" spans="1:1020" ht="20.100000000000001" customHeight="1" x14ac:dyDescent="0.3">
      <c r="A626" s="58" t="s">
        <v>25</v>
      </c>
      <c r="B626" s="58" t="s">
        <v>115</v>
      </c>
      <c r="C626" s="45" t="s">
        <v>648</v>
      </c>
      <c r="D626" s="46" t="s">
        <v>56</v>
      </c>
      <c r="E626" s="58" t="s">
        <v>1254</v>
      </c>
      <c r="F626" s="54">
        <v>0</v>
      </c>
      <c r="G626" s="55">
        <v>0</v>
      </c>
      <c r="H626" s="47">
        <v>1</v>
      </c>
      <c r="I626" s="44">
        <v>0</v>
      </c>
      <c r="K6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6" s="44"/>
    </row>
    <row r="627" spans="1:1020" ht="20.100000000000001" customHeight="1" x14ac:dyDescent="0.3">
      <c r="A627" s="58" t="s">
        <v>25</v>
      </c>
      <c r="B627" s="58" t="s">
        <v>115</v>
      </c>
      <c r="C627" s="45" t="s">
        <v>649</v>
      </c>
      <c r="D627" s="46" t="s">
        <v>56</v>
      </c>
      <c r="E627" s="58" t="s">
        <v>1255</v>
      </c>
      <c r="F627" s="54">
        <v>0</v>
      </c>
      <c r="G627" s="55">
        <v>0</v>
      </c>
      <c r="H627" s="47">
        <v>1</v>
      </c>
      <c r="I627" s="44">
        <v>0</v>
      </c>
      <c r="AME627" s="50"/>
    </row>
    <row r="628" spans="1:1020" ht="20.100000000000001" customHeight="1" x14ac:dyDescent="0.3">
      <c r="A628" s="58" t="s">
        <v>25</v>
      </c>
      <c r="B628" s="58" t="s">
        <v>115</v>
      </c>
      <c r="C628" s="45" t="s">
        <v>650</v>
      </c>
      <c r="D628" s="46" t="s">
        <v>56</v>
      </c>
      <c r="E628" s="58" t="s">
        <v>1256</v>
      </c>
      <c r="F628" s="54">
        <v>0</v>
      </c>
      <c r="G628" s="55">
        <v>0</v>
      </c>
      <c r="H628" s="47">
        <v>1</v>
      </c>
      <c r="I628" s="44">
        <v>0</v>
      </c>
      <c r="AME628" s="50"/>
    </row>
    <row r="629" spans="1:1020" ht="20.100000000000001" customHeight="1" x14ac:dyDescent="0.3">
      <c r="A629" s="58" t="s">
        <v>25</v>
      </c>
      <c r="B629" s="58" t="s">
        <v>115</v>
      </c>
      <c r="C629" s="45" t="s">
        <v>639</v>
      </c>
      <c r="D629" s="46" t="s">
        <v>56</v>
      </c>
      <c r="E629" s="58" t="s">
        <v>1257</v>
      </c>
      <c r="F629" s="54">
        <v>0</v>
      </c>
      <c r="G629" s="55">
        <v>0</v>
      </c>
      <c r="H629" s="47">
        <v>1</v>
      </c>
      <c r="I629" s="44">
        <v>0</v>
      </c>
      <c r="AME629" s="50"/>
    </row>
    <row r="630" spans="1:1020" ht="20.100000000000001" customHeight="1" x14ac:dyDescent="0.3">
      <c r="A630" s="58" t="s">
        <v>25</v>
      </c>
      <c r="B630" s="58" t="s">
        <v>115</v>
      </c>
      <c r="C630" s="45" t="s">
        <v>651</v>
      </c>
      <c r="D630" s="46" t="s">
        <v>56</v>
      </c>
      <c r="E630" s="58" t="s">
        <v>1258</v>
      </c>
      <c r="F630" s="54">
        <v>0</v>
      </c>
      <c r="G630" s="55">
        <v>0</v>
      </c>
      <c r="H630" s="47">
        <v>1</v>
      </c>
      <c r="I630" s="44">
        <v>0</v>
      </c>
      <c r="K6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0" s="44"/>
    </row>
    <row r="631" spans="1:1020" ht="20.100000000000001" customHeight="1" x14ac:dyDescent="0.3">
      <c r="A631" s="58" t="s">
        <v>25</v>
      </c>
      <c r="B631" s="58" t="s">
        <v>115</v>
      </c>
      <c r="C631" s="45" t="s">
        <v>652</v>
      </c>
      <c r="D631" s="46" t="s">
        <v>56</v>
      </c>
      <c r="E631" s="58" t="s">
        <v>1259</v>
      </c>
      <c r="F631" s="54">
        <v>0</v>
      </c>
      <c r="G631" s="55">
        <v>0</v>
      </c>
      <c r="H631" s="47">
        <v>1</v>
      </c>
      <c r="I631" s="44">
        <v>0</v>
      </c>
      <c r="K6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1" s="44"/>
    </row>
    <row r="632" spans="1:1020" ht="20.100000000000001" customHeight="1" x14ac:dyDescent="0.3">
      <c r="A632" s="58" t="s">
        <v>25</v>
      </c>
      <c r="B632" s="58" t="s">
        <v>35</v>
      </c>
      <c r="C632" s="45" t="s">
        <v>611</v>
      </c>
      <c r="D632" s="46" t="s">
        <v>9</v>
      </c>
      <c r="E632" s="58" t="s">
        <v>1281</v>
      </c>
      <c r="F632" s="54">
        <v>0</v>
      </c>
      <c r="G632" s="55">
        <v>0</v>
      </c>
      <c r="H632" s="47">
        <v>1</v>
      </c>
      <c r="I632" s="44">
        <v>0</v>
      </c>
      <c r="K6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2" s="44"/>
    </row>
    <row r="633" spans="1:1020" ht="20.100000000000001" customHeight="1" x14ac:dyDescent="0.3">
      <c r="A633" s="58" t="s">
        <v>25</v>
      </c>
      <c r="B633" s="58" t="s">
        <v>115</v>
      </c>
      <c r="C633" s="45" t="s">
        <v>635</v>
      </c>
      <c r="D633" s="46" t="s">
        <v>56</v>
      </c>
      <c r="E633" s="58" t="s">
        <v>1263</v>
      </c>
      <c r="F633" s="54">
        <v>0</v>
      </c>
      <c r="G633" s="55">
        <v>0</v>
      </c>
      <c r="H633" s="47">
        <v>1</v>
      </c>
      <c r="I633" s="44">
        <v>0</v>
      </c>
      <c r="K6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3" s="44"/>
    </row>
    <row r="634" spans="1:1020" ht="20.100000000000001" customHeight="1" x14ac:dyDescent="0.3">
      <c r="A634" s="58" t="s">
        <v>25</v>
      </c>
      <c r="B634" s="58" t="s">
        <v>115</v>
      </c>
      <c r="C634" s="45" t="s">
        <v>636</v>
      </c>
      <c r="D634" s="46" t="s">
        <v>56</v>
      </c>
      <c r="E634" s="58" t="s">
        <v>1264</v>
      </c>
      <c r="F634" s="54">
        <v>0</v>
      </c>
      <c r="G634" s="55">
        <v>0</v>
      </c>
      <c r="H634" s="47">
        <v>1</v>
      </c>
      <c r="I634" s="44">
        <v>0</v>
      </c>
      <c r="K6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4" s="44"/>
    </row>
    <row r="635" spans="1:1020" ht="20.100000000000001" customHeight="1" x14ac:dyDescent="0.3">
      <c r="A635" s="58" t="s">
        <v>25</v>
      </c>
      <c r="B635" s="58" t="s">
        <v>115</v>
      </c>
      <c r="C635" s="45" t="s">
        <v>637</v>
      </c>
      <c r="D635" s="46" t="s">
        <v>56</v>
      </c>
      <c r="E635" s="58" t="s">
        <v>1265</v>
      </c>
      <c r="F635" s="54">
        <v>0</v>
      </c>
      <c r="G635" s="55">
        <v>0</v>
      </c>
      <c r="H635" s="47">
        <v>1</v>
      </c>
      <c r="I635" s="44">
        <v>0</v>
      </c>
      <c r="K6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5" s="44"/>
    </row>
    <row r="636" spans="1:1020" ht="20.100000000000001" customHeight="1" x14ac:dyDescent="0.3">
      <c r="A636" s="58" t="s">
        <v>25</v>
      </c>
      <c r="B636" s="58" t="s">
        <v>115</v>
      </c>
      <c r="C636" s="45" t="s">
        <v>638</v>
      </c>
      <c r="D636" s="46" t="s">
        <v>56</v>
      </c>
      <c r="E636" s="58" t="s">
        <v>1266</v>
      </c>
      <c r="F636" s="54">
        <v>0</v>
      </c>
      <c r="G636" s="55">
        <v>0</v>
      </c>
      <c r="H636" s="47">
        <v>1</v>
      </c>
      <c r="I636" s="44">
        <v>0</v>
      </c>
      <c r="AME636" s="50"/>
    </row>
    <row r="637" spans="1:1020" ht="20.100000000000001" customHeight="1" x14ac:dyDescent="0.3">
      <c r="A637" s="58" t="s">
        <v>25</v>
      </c>
      <c r="B637" s="58" t="s">
        <v>115</v>
      </c>
      <c r="C637" s="45" t="s">
        <v>640</v>
      </c>
      <c r="D637" s="46" t="s">
        <v>56</v>
      </c>
      <c r="E637" s="58" t="s">
        <v>1267</v>
      </c>
      <c r="F637" s="54">
        <v>0</v>
      </c>
      <c r="G637" s="55">
        <v>0</v>
      </c>
      <c r="H637" s="47">
        <v>1</v>
      </c>
      <c r="I637" s="44">
        <v>0</v>
      </c>
      <c r="AME637" s="50"/>
    </row>
    <row r="638" spans="1:1020" ht="20.100000000000001" customHeight="1" x14ac:dyDescent="0.3">
      <c r="A638" s="58" t="s">
        <v>25</v>
      </c>
      <c r="B638" s="58" t="s">
        <v>115</v>
      </c>
      <c r="C638" s="45" t="s">
        <v>641</v>
      </c>
      <c r="D638" s="46" t="s">
        <v>56</v>
      </c>
      <c r="E638" s="58" t="s">
        <v>1268</v>
      </c>
      <c r="F638" s="54">
        <v>0</v>
      </c>
      <c r="G638" s="55">
        <v>0</v>
      </c>
      <c r="H638" s="47">
        <v>1</v>
      </c>
      <c r="I638" s="44">
        <v>0</v>
      </c>
      <c r="AME638" s="50"/>
    </row>
    <row r="639" spans="1:1020" ht="20.100000000000001" customHeight="1" x14ac:dyDescent="0.3">
      <c r="A639" s="58" t="s">
        <v>25</v>
      </c>
      <c r="B639" s="58" t="s">
        <v>115</v>
      </c>
      <c r="C639" s="45" t="s">
        <v>642</v>
      </c>
      <c r="D639" s="46" t="s">
        <v>56</v>
      </c>
      <c r="E639" s="58" t="s">
        <v>1269</v>
      </c>
      <c r="F639" s="54">
        <v>0</v>
      </c>
      <c r="G639" s="55">
        <v>0</v>
      </c>
      <c r="H639" s="47">
        <v>1</v>
      </c>
      <c r="I639" s="44">
        <v>0</v>
      </c>
      <c r="K6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9" s="44"/>
    </row>
    <row r="640" spans="1:1020" ht="20.100000000000001" customHeight="1" x14ac:dyDescent="0.3">
      <c r="A640" s="58" t="s">
        <v>25</v>
      </c>
      <c r="B640" s="58" t="s">
        <v>115</v>
      </c>
      <c r="C640" s="45" t="s">
        <v>643</v>
      </c>
      <c r="D640" s="46" t="s">
        <v>56</v>
      </c>
      <c r="E640" s="58" t="s">
        <v>1270</v>
      </c>
      <c r="F640" s="54">
        <v>0</v>
      </c>
      <c r="G640" s="55">
        <v>0</v>
      </c>
      <c r="H640" s="47">
        <v>1</v>
      </c>
      <c r="I640" s="44">
        <v>0</v>
      </c>
      <c r="K6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0" s="44"/>
    </row>
    <row r="641" spans="1:1020" ht="20.100000000000001" customHeight="1" x14ac:dyDescent="0.3">
      <c r="A641" s="58" t="s">
        <v>25</v>
      </c>
      <c r="B641" s="58" t="s">
        <v>115</v>
      </c>
      <c r="C641" s="45" t="s">
        <v>644</v>
      </c>
      <c r="D641" s="46" t="s">
        <v>56</v>
      </c>
      <c r="E641" s="58" t="s">
        <v>1271</v>
      </c>
      <c r="F641" s="54">
        <v>0</v>
      </c>
      <c r="G641" s="55">
        <v>0</v>
      </c>
      <c r="H641" s="47">
        <v>1</v>
      </c>
      <c r="I641" s="44">
        <v>0</v>
      </c>
      <c r="K6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1" s="44"/>
    </row>
    <row r="642" spans="1:1020" ht="20.100000000000001" customHeight="1" x14ac:dyDescent="0.3">
      <c r="A642" s="58" t="s">
        <v>25</v>
      </c>
      <c r="B642" s="58" t="s">
        <v>115</v>
      </c>
      <c r="C642" s="45" t="s">
        <v>645</v>
      </c>
      <c r="D642" s="46" t="s">
        <v>56</v>
      </c>
      <c r="E642" s="58" t="s">
        <v>1272</v>
      </c>
      <c r="F642" s="54">
        <v>0</v>
      </c>
      <c r="G642" s="55">
        <v>0</v>
      </c>
      <c r="H642" s="47">
        <v>1</v>
      </c>
      <c r="I642" s="44">
        <v>0</v>
      </c>
      <c r="K6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2" s="44"/>
    </row>
    <row r="643" spans="1:1020" ht="20.100000000000001" customHeight="1" x14ac:dyDescent="0.3">
      <c r="A643" s="58" t="s">
        <v>25</v>
      </c>
      <c r="B643" s="58" t="s">
        <v>115</v>
      </c>
      <c r="C643" s="45" t="s">
        <v>646</v>
      </c>
      <c r="D643" s="46" t="s">
        <v>56</v>
      </c>
      <c r="E643" s="58" t="s">
        <v>1273</v>
      </c>
      <c r="F643" s="54">
        <v>0</v>
      </c>
      <c r="G643" s="55">
        <v>0</v>
      </c>
      <c r="H643" s="47">
        <v>1</v>
      </c>
      <c r="I643" s="44">
        <v>0</v>
      </c>
      <c r="K6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3" s="44"/>
    </row>
    <row r="644" spans="1:1020" ht="20.100000000000001" customHeight="1" x14ac:dyDescent="0.3">
      <c r="A644" s="58" t="s">
        <v>25</v>
      </c>
      <c r="B644" s="58" t="s">
        <v>115</v>
      </c>
      <c r="C644" s="45" t="s">
        <v>647</v>
      </c>
      <c r="D644" s="46" t="s">
        <v>56</v>
      </c>
      <c r="E644" s="58" t="s">
        <v>1274</v>
      </c>
      <c r="F644" s="54">
        <v>0</v>
      </c>
      <c r="G644" s="55">
        <v>0</v>
      </c>
      <c r="H644" s="47">
        <v>1</v>
      </c>
      <c r="I644" s="44">
        <v>0</v>
      </c>
      <c r="K6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4" s="44"/>
    </row>
    <row r="645" spans="1:1020" ht="20.100000000000001" customHeight="1" x14ac:dyDescent="0.3">
      <c r="A645" s="58" t="s">
        <v>25</v>
      </c>
      <c r="B645" s="58" t="s">
        <v>115</v>
      </c>
      <c r="C645" s="45" t="s">
        <v>648</v>
      </c>
      <c r="D645" s="46" t="s">
        <v>56</v>
      </c>
      <c r="E645" s="58" t="s">
        <v>1275</v>
      </c>
      <c r="F645" s="54">
        <v>0</v>
      </c>
      <c r="G645" s="55">
        <v>0</v>
      </c>
      <c r="H645" s="47">
        <v>1</v>
      </c>
      <c r="I645" s="44">
        <v>0</v>
      </c>
      <c r="AME645" s="50"/>
    </row>
    <row r="646" spans="1:1020" ht="20.100000000000001" customHeight="1" x14ac:dyDescent="0.3">
      <c r="A646" s="58" t="s">
        <v>25</v>
      </c>
      <c r="B646" s="58" t="s">
        <v>115</v>
      </c>
      <c r="C646" s="45" t="s">
        <v>649</v>
      </c>
      <c r="D646" s="46" t="s">
        <v>56</v>
      </c>
      <c r="E646" s="58" t="s">
        <v>1276</v>
      </c>
      <c r="F646" s="54">
        <v>0</v>
      </c>
      <c r="G646" s="55">
        <v>0</v>
      </c>
      <c r="H646" s="47">
        <v>1</v>
      </c>
      <c r="I646" s="44">
        <v>0</v>
      </c>
      <c r="J646" s="44" t="s">
        <v>25</v>
      </c>
    </row>
    <row r="647" spans="1:1020" ht="20.100000000000001" customHeight="1" x14ac:dyDescent="0.3">
      <c r="A647" s="58" t="s">
        <v>25</v>
      </c>
      <c r="B647" s="58" t="s">
        <v>115</v>
      </c>
      <c r="C647" s="45" t="s">
        <v>650</v>
      </c>
      <c r="D647" s="46" t="s">
        <v>56</v>
      </c>
      <c r="E647" s="58" t="s">
        <v>1277</v>
      </c>
      <c r="F647" s="54">
        <v>0</v>
      </c>
      <c r="G647" s="55">
        <v>0</v>
      </c>
      <c r="H647" s="47">
        <v>1</v>
      </c>
      <c r="I647" s="44">
        <v>0</v>
      </c>
      <c r="J647" s="44" t="s">
        <v>25</v>
      </c>
    </row>
    <row r="648" spans="1:1020" ht="20.100000000000001" customHeight="1" x14ac:dyDescent="0.3">
      <c r="A648" s="58" t="s">
        <v>25</v>
      </c>
      <c r="B648" s="58" t="s">
        <v>115</v>
      </c>
      <c r="C648" s="45" t="s">
        <v>639</v>
      </c>
      <c r="D648" s="46" t="s">
        <v>56</v>
      </c>
      <c r="E648" s="58" t="s">
        <v>1278</v>
      </c>
      <c r="F648" s="54">
        <v>0</v>
      </c>
      <c r="G648" s="55">
        <v>0</v>
      </c>
      <c r="H648" s="47">
        <v>1</v>
      </c>
      <c r="I648" s="44">
        <v>0</v>
      </c>
      <c r="K6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8" s="44"/>
    </row>
    <row r="649" spans="1:1020" ht="20.100000000000001" customHeight="1" x14ac:dyDescent="0.3">
      <c r="A649" s="58" t="s">
        <v>25</v>
      </c>
      <c r="B649" s="58" t="s">
        <v>115</v>
      </c>
      <c r="C649" s="45" t="s">
        <v>651</v>
      </c>
      <c r="D649" s="46" t="s">
        <v>56</v>
      </c>
      <c r="E649" s="58" t="s">
        <v>1279</v>
      </c>
      <c r="F649" s="54">
        <v>0</v>
      </c>
      <c r="G649" s="55">
        <v>0</v>
      </c>
      <c r="H649" s="47">
        <v>1</v>
      </c>
      <c r="I649" s="44">
        <v>0</v>
      </c>
      <c r="K6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9" s="44"/>
    </row>
    <row r="650" spans="1:1020" ht="20.100000000000001" customHeight="1" x14ac:dyDescent="0.3">
      <c r="A650" s="58" t="s">
        <v>25</v>
      </c>
      <c r="B650" s="58" t="s">
        <v>115</v>
      </c>
      <c r="C650" s="45" t="s">
        <v>652</v>
      </c>
      <c r="D650" s="46" t="s">
        <v>56</v>
      </c>
      <c r="E650" s="58" t="s">
        <v>1280</v>
      </c>
      <c r="F650" s="54">
        <v>0</v>
      </c>
      <c r="G650" s="55">
        <v>0</v>
      </c>
      <c r="H650" s="47">
        <v>1</v>
      </c>
      <c r="I650" s="44">
        <v>0</v>
      </c>
      <c r="K6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0" s="44"/>
    </row>
    <row r="651" spans="1:1020" ht="20.100000000000001" customHeight="1" x14ac:dyDescent="0.3">
      <c r="A651" s="58" t="s">
        <v>54</v>
      </c>
      <c r="B651" s="58" t="s">
        <v>99</v>
      </c>
      <c r="C651" s="51" t="s">
        <v>9</v>
      </c>
      <c r="D651" s="46" t="s">
        <v>9</v>
      </c>
      <c r="E651" s="57" t="s">
        <v>1291</v>
      </c>
      <c r="F651" s="54">
        <v>1.7</v>
      </c>
      <c r="G651" s="55">
        <v>2.2999999999999998</v>
      </c>
      <c r="H651" s="47">
        <v>1</v>
      </c>
      <c r="I651" s="44">
        <v>0</v>
      </c>
      <c r="K6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1" s="44"/>
    </row>
    <row r="652" spans="1:1020" ht="20.100000000000001" customHeight="1" x14ac:dyDescent="0.3">
      <c r="A652" s="58" t="s">
        <v>85</v>
      </c>
      <c r="B652" s="58" t="s">
        <v>23</v>
      </c>
      <c r="C652" s="45" t="s">
        <v>57</v>
      </c>
      <c r="D652" s="46" t="s">
        <v>9</v>
      </c>
      <c r="E652" s="58" t="s">
        <v>1285</v>
      </c>
      <c r="F652" s="54">
        <v>0</v>
      </c>
      <c r="G652" s="55">
        <v>0</v>
      </c>
      <c r="H652" s="47">
        <v>1</v>
      </c>
      <c r="I652" s="44">
        <v>0</v>
      </c>
      <c r="AME652" s="50"/>
    </row>
    <row r="653" spans="1:1020" ht="20.100000000000001" customHeight="1" x14ac:dyDescent="0.3">
      <c r="A653" s="58" t="s">
        <v>85</v>
      </c>
      <c r="B653" s="58" t="s">
        <v>23</v>
      </c>
      <c r="C653" s="45" t="s">
        <v>58</v>
      </c>
      <c r="D653" s="46" t="s">
        <v>9</v>
      </c>
      <c r="E653" s="58" t="s">
        <v>1283</v>
      </c>
      <c r="F653" s="54">
        <v>0</v>
      </c>
      <c r="G653" s="55">
        <v>0</v>
      </c>
      <c r="H653" s="47">
        <v>1</v>
      </c>
      <c r="I653" s="44">
        <v>0</v>
      </c>
    </row>
    <row r="654" spans="1:1020" ht="20.100000000000001" customHeight="1" x14ac:dyDescent="0.3">
      <c r="A654" s="58" t="s">
        <v>85</v>
      </c>
      <c r="B654" s="58" t="s">
        <v>23</v>
      </c>
      <c r="C654" s="45" t="s">
        <v>43</v>
      </c>
      <c r="D654" s="46" t="s">
        <v>9</v>
      </c>
      <c r="E654" s="58" t="s">
        <v>1284</v>
      </c>
      <c r="F654" s="54">
        <v>0</v>
      </c>
      <c r="G654" s="55">
        <v>0</v>
      </c>
      <c r="H654" s="47">
        <v>1</v>
      </c>
      <c r="I654" s="44">
        <v>0</v>
      </c>
      <c r="AME654" s="50"/>
    </row>
    <row r="655" spans="1:1020" ht="20.100000000000001" customHeight="1" x14ac:dyDescent="0.3">
      <c r="A655" s="58" t="s">
        <v>25</v>
      </c>
      <c r="B655" s="58" t="s">
        <v>35</v>
      </c>
      <c r="C655" s="45" t="s">
        <v>611</v>
      </c>
      <c r="D655" s="46" t="s">
        <v>9</v>
      </c>
      <c r="E655" s="58" t="s">
        <v>1282</v>
      </c>
      <c r="F655" s="54">
        <v>0</v>
      </c>
      <c r="G655" s="55">
        <v>0</v>
      </c>
      <c r="H655" s="47">
        <v>1</v>
      </c>
      <c r="I655" s="44">
        <v>0</v>
      </c>
    </row>
    <row r="656" spans="1:1020" ht="20.100000000000001" customHeight="1" x14ac:dyDescent="0.3">
      <c r="A656" s="58" t="s">
        <v>1286</v>
      </c>
      <c r="B656" s="58" t="s">
        <v>22</v>
      </c>
      <c r="C656" s="45" t="s">
        <v>13</v>
      </c>
      <c r="D656" s="46" t="s">
        <v>9</v>
      </c>
      <c r="E656" s="58" t="s">
        <v>1287</v>
      </c>
      <c r="F656" s="54">
        <v>0</v>
      </c>
      <c r="G656" s="55">
        <v>0</v>
      </c>
      <c r="H656" s="47">
        <v>1</v>
      </c>
      <c r="I656" s="44">
        <v>0</v>
      </c>
    </row>
    <row r="657" spans="1:1019" ht="20.100000000000001" customHeight="1" x14ac:dyDescent="0.3">
      <c r="A657" s="58" t="s">
        <v>1286</v>
      </c>
      <c r="B657" s="58" t="s">
        <v>22</v>
      </c>
      <c r="C657" s="45" t="s">
        <v>57</v>
      </c>
      <c r="D657" s="46" t="s">
        <v>9</v>
      </c>
      <c r="E657" s="58" t="s">
        <v>1288</v>
      </c>
      <c r="F657" s="54">
        <v>0</v>
      </c>
      <c r="G657" s="55">
        <v>0</v>
      </c>
      <c r="H657" s="47">
        <v>1</v>
      </c>
      <c r="I657" s="44">
        <v>0</v>
      </c>
      <c r="J657" s="44" t="s">
        <v>351</v>
      </c>
      <c r="AME657" s="50"/>
    </row>
    <row r="658" spans="1:1019" ht="20.100000000000001" customHeight="1" x14ac:dyDescent="0.3">
      <c r="A658" s="58" t="s">
        <v>54</v>
      </c>
      <c r="B658" s="58" t="s">
        <v>47</v>
      </c>
      <c r="C658" s="51" t="s">
        <v>9</v>
      </c>
      <c r="D658" s="46" t="s">
        <v>9</v>
      </c>
      <c r="E658" s="57" t="s">
        <v>1503</v>
      </c>
      <c r="F658" s="54">
        <v>-0.01</v>
      </c>
      <c r="G658" s="55">
        <v>0.01</v>
      </c>
      <c r="H658" s="47">
        <v>1</v>
      </c>
      <c r="I658" s="44">
        <v>0</v>
      </c>
    </row>
    <row r="659" spans="1:1019" ht="20.100000000000001" customHeight="1" x14ac:dyDescent="0.3">
      <c r="A659" s="58" t="s">
        <v>1286</v>
      </c>
      <c r="B659" s="58" t="s">
        <v>23</v>
      </c>
      <c r="C659" s="45" t="s">
        <v>57</v>
      </c>
      <c r="D659" s="46" t="s">
        <v>9</v>
      </c>
      <c r="E659" s="58" t="s">
        <v>1289</v>
      </c>
      <c r="F659" s="54">
        <v>0</v>
      </c>
      <c r="G659" s="55">
        <v>0</v>
      </c>
      <c r="H659" s="47">
        <v>1</v>
      </c>
      <c r="I659" s="44">
        <v>0</v>
      </c>
    </row>
    <row r="660" spans="1:1019" ht="20.100000000000001" customHeight="1" x14ac:dyDescent="0.3">
      <c r="A660" s="58" t="s">
        <v>1286</v>
      </c>
      <c r="B660" s="58" t="s">
        <v>23</v>
      </c>
      <c r="C660" s="45" t="s">
        <v>13</v>
      </c>
      <c r="D660" s="46" t="s">
        <v>9</v>
      </c>
      <c r="E660" s="58" t="s">
        <v>1290</v>
      </c>
      <c r="F660" s="54">
        <v>0</v>
      </c>
      <c r="G660" s="55">
        <v>0</v>
      </c>
      <c r="H660" s="47">
        <v>1</v>
      </c>
      <c r="I660" s="44">
        <v>0</v>
      </c>
      <c r="AME660" s="50"/>
    </row>
    <row r="661" spans="1:1019" ht="20.100000000000001" customHeight="1" x14ac:dyDescent="0.3">
      <c r="A661" s="58" t="s">
        <v>1286</v>
      </c>
      <c r="B661" s="58" t="s">
        <v>22</v>
      </c>
      <c r="C661" s="45" t="s">
        <v>149</v>
      </c>
      <c r="D661" s="46" t="s">
        <v>9</v>
      </c>
      <c r="E661" s="58" t="s">
        <v>1292</v>
      </c>
      <c r="F661" s="54">
        <v>0</v>
      </c>
      <c r="G661" s="55">
        <v>0</v>
      </c>
      <c r="H661" s="47">
        <v>1</v>
      </c>
      <c r="I661" s="44">
        <v>0</v>
      </c>
      <c r="AME661" s="50"/>
    </row>
    <row r="662" spans="1:1019" ht="20.100000000000001" customHeight="1" x14ac:dyDescent="0.3">
      <c r="A662" s="58" t="s">
        <v>1286</v>
      </c>
      <c r="B662" s="58" t="s">
        <v>22</v>
      </c>
      <c r="C662" s="45" t="s">
        <v>43</v>
      </c>
      <c r="D662" s="46" t="s">
        <v>9</v>
      </c>
      <c r="E662" s="58" t="s">
        <v>1293</v>
      </c>
      <c r="F662" s="54">
        <v>0</v>
      </c>
      <c r="G662" s="55">
        <v>0</v>
      </c>
      <c r="H662" s="47">
        <v>1</v>
      </c>
      <c r="I662" s="44">
        <v>0</v>
      </c>
    </row>
    <row r="663" spans="1:1019" ht="20.100000000000001" customHeight="1" x14ac:dyDescent="0.3">
      <c r="A663" s="58" t="s">
        <v>54</v>
      </c>
      <c r="B663" s="58" t="s">
        <v>47</v>
      </c>
      <c r="C663" s="51" t="s">
        <v>9</v>
      </c>
      <c r="D663" s="46" t="s">
        <v>9</v>
      </c>
      <c r="E663" s="57" t="s">
        <v>1312</v>
      </c>
      <c r="F663" s="54">
        <v>-0.01</v>
      </c>
      <c r="G663" s="55">
        <v>0.01</v>
      </c>
      <c r="H663" s="47">
        <v>1</v>
      </c>
      <c r="I663" s="44">
        <v>0</v>
      </c>
    </row>
    <row r="664" spans="1:1019" ht="20.100000000000001" customHeight="1" x14ac:dyDescent="0.3">
      <c r="A664" s="58" t="s">
        <v>1286</v>
      </c>
      <c r="B664" s="58" t="s">
        <v>23</v>
      </c>
      <c r="C664" s="45" t="s">
        <v>43</v>
      </c>
      <c r="D664" s="46" t="s">
        <v>9</v>
      </c>
      <c r="E664" s="58" t="s">
        <v>1294</v>
      </c>
      <c r="F664" s="54">
        <v>0</v>
      </c>
      <c r="G664" s="55">
        <v>0</v>
      </c>
      <c r="H664" s="47">
        <v>1</v>
      </c>
      <c r="I664" s="44">
        <v>0</v>
      </c>
    </row>
    <row r="665" spans="1:1019" ht="20.100000000000001" customHeight="1" x14ac:dyDescent="0.3">
      <c r="A665" s="58" t="s">
        <v>1286</v>
      </c>
      <c r="B665" s="58" t="s">
        <v>23</v>
      </c>
      <c r="C665" s="45" t="s">
        <v>149</v>
      </c>
      <c r="D665" s="46" t="s">
        <v>9</v>
      </c>
      <c r="E665" s="58" t="s">
        <v>1295</v>
      </c>
      <c r="F665" s="54">
        <v>0</v>
      </c>
      <c r="G665" s="55">
        <v>0</v>
      </c>
      <c r="H665" s="47">
        <v>1</v>
      </c>
      <c r="I665" s="44">
        <v>0</v>
      </c>
      <c r="AME665" s="50"/>
    </row>
    <row r="666" spans="1:1019" ht="20.100000000000001" customHeight="1" x14ac:dyDescent="0.3">
      <c r="A666" s="58" t="s">
        <v>1286</v>
      </c>
      <c r="B666" s="58" t="s">
        <v>22</v>
      </c>
      <c r="C666" s="45" t="s">
        <v>159</v>
      </c>
      <c r="D666" s="46" t="s">
        <v>9</v>
      </c>
      <c r="E666" s="58" t="s">
        <v>1296</v>
      </c>
      <c r="F666" s="54">
        <v>0</v>
      </c>
      <c r="G666" s="55">
        <v>0</v>
      </c>
      <c r="H666" s="47">
        <v>1</v>
      </c>
      <c r="I666" s="44">
        <v>0</v>
      </c>
      <c r="AME666" s="50"/>
    </row>
    <row r="667" spans="1:1019" ht="20.100000000000001" customHeight="1" x14ac:dyDescent="0.3">
      <c r="A667" s="58" t="s">
        <v>1286</v>
      </c>
      <c r="B667" s="58" t="s">
        <v>22</v>
      </c>
      <c r="C667" s="45" t="s">
        <v>168</v>
      </c>
      <c r="D667" s="46" t="s">
        <v>9</v>
      </c>
      <c r="E667" s="58" t="s">
        <v>1297</v>
      </c>
      <c r="F667" s="54">
        <v>0</v>
      </c>
      <c r="G667" s="55">
        <v>0</v>
      </c>
      <c r="H667" s="47">
        <v>1</v>
      </c>
      <c r="I667" s="44">
        <v>0</v>
      </c>
    </row>
    <row r="668" spans="1:1019" ht="20.100000000000001" customHeight="1" x14ac:dyDescent="0.3">
      <c r="A668" s="58" t="s">
        <v>54</v>
      </c>
      <c r="B668" s="58" t="s">
        <v>47</v>
      </c>
      <c r="C668" s="51" t="s">
        <v>9</v>
      </c>
      <c r="D668" s="46" t="s">
        <v>9</v>
      </c>
      <c r="E668" s="57" t="s">
        <v>1313</v>
      </c>
      <c r="F668" s="54">
        <v>-0.01</v>
      </c>
      <c r="G668" s="55">
        <v>0.01</v>
      </c>
      <c r="H668" s="47">
        <v>1</v>
      </c>
      <c r="I668" s="44">
        <v>0</v>
      </c>
    </row>
    <row r="669" spans="1:1019" ht="20.100000000000001" customHeight="1" x14ac:dyDescent="0.3">
      <c r="A669" s="58" t="s">
        <v>1286</v>
      </c>
      <c r="B669" s="58" t="s">
        <v>23</v>
      </c>
      <c r="C669" s="45" t="s">
        <v>168</v>
      </c>
      <c r="D669" s="46" t="s">
        <v>9</v>
      </c>
      <c r="E669" s="58" t="s">
        <v>1298</v>
      </c>
      <c r="F669" s="54">
        <v>0</v>
      </c>
      <c r="G669" s="55">
        <v>0</v>
      </c>
      <c r="H669" s="47">
        <v>1</v>
      </c>
      <c r="I669" s="44">
        <v>0</v>
      </c>
    </row>
    <row r="670" spans="1:1019" ht="20.100000000000001" customHeight="1" x14ac:dyDescent="0.3">
      <c r="A670" s="58" t="s">
        <v>1286</v>
      </c>
      <c r="B670" s="58" t="s">
        <v>23</v>
      </c>
      <c r="C670" s="45" t="s">
        <v>159</v>
      </c>
      <c r="D670" s="46" t="s">
        <v>9</v>
      </c>
      <c r="E670" s="58" t="s">
        <v>1299</v>
      </c>
      <c r="F670" s="54">
        <v>0</v>
      </c>
      <c r="G670" s="55">
        <v>0</v>
      </c>
      <c r="H670" s="47">
        <v>1</v>
      </c>
      <c r="I670" s="44">
        <v>0</v>
      </c>
      <c r="AME670" s="50"/>
    </row>
    <row r="671" spans="1:1019" ht="20.100000000000001" customHeight="1" x14ac:dyDescent="0.3">
      <c r="A671" s="58" t="s">
        <v>1286</v>
      </c>
      <c r="B671" s="58" t="s">
        <v>22</v>
      </c>
      <c r="C671" s="45" t="s">
        <v>56</v>
      </c>
      <c r="D671" s="46" t="s">
        <v>9</v>
      </c>
      <c r="E671" s="58" t="s">
        <v>1300</v>
      </c>
      <c r="F671" s="54">
        <v>0</v>
      </c>
      <c r="G671" s="55">
        <v>0</v>
      </c>
      <c r="H671" s="47">
        <v>1</v>
      </c>
      <c r="I671" s="44">
        <v>0</v>
      </c>
      <c r="AME671" s="50"/>
    </row>
    <row r="672" spans="1:1019" ht="20.100000000000001" customHeight="1" x14ac:dyDescent="0.3">
      <c r="A672" s="58" t="s">
        <v>1286</v>
      </c>
      <c r="B672" s="58" t="s">
        <v>22</v>
      </c>
      <c r="C672" s="45" t="s">
        <v>13</v>
      </c>
      <c r="D672" s="46" t="s">
        <v>9</v>
      </c>
      <c r="E672" s="58" t="s">
        <v>1301</v>
      </c>
      <c r="F672" s="54">
        <v>0</v>
      </c>
      <c r="G672" s="55">
        <v>0</v>
      </c>
      <c r="H672" s="47">
        <v>1</v>
      </c>
      <c r="I672" s="44">
        <v>0</v>
      </c>
    </row>
    <row r="673" spans="1:1019" ht="20.100000000000001" customHeight="1" x14ac:dyDescent="0.3">
      <c r="A673" s="58" t="s">
        <v>54</v>
      </c>
      <c r="B673" s="58" t="s">
        <v>47</v>
      </c>
      <c r="C673" s="51" t="s">
        <v>9</v>
      </c>
      <c r="D673" s="46" t="s">
        <v>9</v>
      </c>
      <c r="E673" s="57" t="s">
        <v>1314</v>
      </c>
      <c r="F673" s="54">
        <v>-0.03</v>
      </c>
      <c r="G673" s="55">
        <v>0.03</v>
      </c>
      <c r="H673" s="47">
        <v>1</v>
      </c>
      <c r="I673" s="44">
        <v>0</v>
      </c>
    </row>
    <row r="674" spans="1:1019" ht="20.100000000000001" customHeight="1" x14ac:dyDescent="0.3">
      <c r="A674" s="58" t="s">
        <v>1286</v>
      </c>
      <c r="B674" s="58" t="s">
        <v>23</v>
      </c>
      <c r="C674" s="45" t="s">
        <v>13</v>
      </c>
      <c r="D674" s="46" t="s">
        <v>9</v>
      </c>
      <c r="E674" s="58" t="s">
        <v>1302</v>
      </c>
      <c r="F674" s="54">
        <v>0</v>
      </c>
      <c r="G674" s="55">
        <v>0</v>
      </c>
      <c r="H674" s="47">
        <v>1</v>
      </c>
      <c r="I674" s="44">
        <v>0</v>
      </c>
    </row>
    <row r="675" spans="1:1019" ht="20.100000000000001" customHeight="1" x14ac:dyDescent="0.3">
      <c r="A675" s="58" t="s">
        <v>1286</v>
      </c>
      <c r="B675" s="58" t="s">
        <v>23</v>
      </c>
      <c r="C675" s="45" t="s">
        <v>56</v>
      </c>
      <c r="D675" s="46" t="s">
        <v>9</v>
      </c>
      <c r="E675" s="58" t="s">
        <v>1303</v>
      </c>
      <c r="F675" s="54">
        <v>0</v>
      </c>
      <c r="G675" s="55">
        <v>0</v>
      </c>
      <c r="H675" s="47">
        <v>1</v>
      </c>
      <c r="I675" s="44">
        <v>0</v>
      </c>
      <c r="AME675" s="50"/>
    </row>
    <row r="676" spans="1:1019" ht="20.100000000000001" customHeight="1" x14ac:dyDescent="0.3">
      <c r="A676" s="58" t="s">
        <v>1286</v>
      </c>
      <c r="B676" s="58" t="s">
        <v>22</v>
      </c>
      <c r="C676" s="45" t="s">
        <v>49</v>
      </c>
      <c r="D676" s="46" t="s">
        <v>9</v>
      </c>
      <c r="E676" s="58" t="s">
        <v>1304</v>
      </c>
      <c r="F676" s="54">
        <v>0</v>
      </c>
      <c r="G676" s="55">
        <v>0</v>
      </c>
      <c r="H676" s="47">
        <v>1</v>
      </c>
      <c r="I676" s="44">
        <v>0</v>
      </c>
      <c r="AME676" s="50"/>
    </row>
    <row r="677" spans="1:1019" ht="20.100000000000001" customHeight="1" x14ac:dyDescent="0.3">
      <c r="A677" s="58" t="s">
        <v>1286</v>
      </c>
      <c r="B677" s="58" t="s">
        <v>22</v>
      </c>
      <c r="C677" s="45" t="s">
        <v>57</v>
      </c>
      <c r="D677" s="46" t="s">
        <v>9</v>
      </c>
      <c r="E677" s="58" t="s">
        <v>1305</v>
      </c>
      <c r="F677" s="54">
        <v>0</v>
      </c>
      <c r="G677" s="55">
        <v>0</v>
      </c>
      <c r="H677" s="47">
        <v>1</v>
      </c>
      <c r="I677" s="44">
        <v>0</v>
      </c>
    </row>
    <row r="678" spans="1:1019" ht="20.100000000000001" customHeight="1" x14ac:dyDescent="0.3">
      <c r="A678" s="58" t="s">
        <v>54</v>
      </c>
      <c r="B678" s="58" t="s">
        <v>47</v>
      </c>
      <c r="C678" s="51" t="s">
        <v>9</v>
      </c>
      <c r="D678" s="46" t="s">
        <v>9</v>
      </c>
      <c r="E678" s="57" t="s">
        <v>1315</v>
      </c>
      <c r="F678" s="54">
        <v>-0.03</v>
      </c>
      <c r="G678" s="55">
        <v>0.03</v>
      </c>
      <c r="H678" s="47">
        <v>1</v>
      </c>
      <c r="I678" s="44">
        <v>0</v>
      </c>
      <c r="J678" s="44" t="s">
        <v>351</v>
      </c>
      <c r="AME678" s="50"/>
    </row>
    <row r="679" spans="1:1019" ht="20.100000000000001" customHeight="1" x14ac:dyDescent="0.3">
      <c r="A679" s="58" t="s">
        <v>1286</v>
      </c>
      <c r="B679" s="58" t="s">
        <v>23</v>
      </c>
      <c r="C679" s="45" t="s">
        <v>57</v>
      </c>
      <c r="D679" s="46" t="s">
        <v>9</v>
      </c>
      <c r="E679" s="58" t="s">
        <v>1306</v>
      </c>
      <c r="F679" s="54">
        <v>0</v>
      </c>
      <c r="G679" s="55">
        <v>0</v>
      </c>
      <c r="H679" s="47">
        <v>1</v>
      </c>
      <c r="I679" s="44">
        <v>0</v>
      </c>
      <c r="J679" s="44" t="s">
        <v>351</v>
      </c>
      <c r="AME679" s="50"/>
    </row>
    <row r="680" spans="1:1019" ht="20.100000000000001" customHeight="1" x14ac:dyDescent="0.3">
      <c r="A680" s="58" t="s">
        <v>1286</v>
      </c>
      <c r="B680" s="58" t="s">
        <v>23</v>
      </c>
      <c r="C680" s="45" t="s">
        <v>49</v>
      </c>
      <c r="D680" s="46" t="s">
        <v>9</v>
      </c>
      <c r="E680" s="58" t="s">
        <v>1307</v>
      </c>
      <c r="F680" s="54">
        <v>0</v>
      </c>
      <c r="G680" s="55">
        <v>0</v>
      </c>
      <c r="H680" s="47">
        <v>1</v>
      </c>
      <c r="I680" s="44">
        <v>0</v>
      </c>
    </row>
    <row r="681" spans="1:1019" ht="20.100000000000001" customHeight="1" x14ac:dyDescent="0.3">
      <c r="A681" s="58" t="s">
        <v>85</v>
      </c>
      <c r="B681" s="58" t="s">
        <v>22</v>
      </c>
      <c r="C681" s="45" t="s">
        <v>1348</v>
      </c>
      <c r="D681" s="46" t="s">
        <v>9</v>
      </c>
      <c r="E681" s="58" t="s">
        <v>1354</v>
      </c>
      <c r="F681" s="54">
        <v>0</v>
      </c>
      <c r="G681" s="55">
        <v>0</v>
      </c>
      <c r="H681" s="47">
        <v>1</v>
      </c>
      <c r="I681" s="44">
        <v>0</v>
      </c>
    </row>
    <row r="682" spans="1:1019" ht="20.100000000000001" customHeight="1" x14ac:dyDescent="0.3">
      <c r="A682" s="58" t="s">
        <v>85</v>
      </c>
      <c r="B682" s="58" t="s">
        <v>22</v>
      </c>
      <c r="C682" s="45" t="s">
        <v>1353</v>
      </c>
      <c r="D682" s="46" t="s">
        <v>9</v>
      </c>
      <c r="E682" s="58" t="s">
        <v>1355</v>
      </c>
      <c r="F682" s="54">
        <v>0</v>
      </c>
      <c r="G682" s="55">
        <v>0</v>
      </c>
      <c r="H682" s="47">
        <v>1</v>
      </c>
      <c r="I682" s="44">
        <v>0</v>
      </c>
      <c r="AME682" s="50"/>
    </row>
    <row r="683" spans="1:1019" ht="20.100000000000001" customHeight="1" x14ac:dyDescent="0.3">
      <c r="A683" s="58" t="s">
        <v>85</v>
      </c>
      <c r="B683" s="58" t="s">
        <v>22</v>
      </c>
      <c r="C683" s="45" t="s">
        <v>43</v>
      </c>
      <c r="D683" s="46" t="s">
        <v>9</v>
      </c>
      <c r="E683" s="58" t="s">
        <v>1356</v>
      </c>
      <c r="F683" s="54">
        <v>0</v>
      </c>
      <c r="G683" s="55">
        <v>0</v>
      </c>
      <c r="H683" s="47">
        <v>1</v>
      </c>
      <c r="I683" s="44">
        <v>0</v>
      </c>
      <c r="AME683" s="50"/>
    </row>
    <row r="684" spans="1:1019" ht="20.100000000000001" customHeight="1" x14ac:dyDescent="0.3">
      <c r="A684" s="58" t="s">
        <v>1286</v>
      </c>
      <c r="B684" s="58" t="s">
        <v>22</v>
      </c>
      <c r="C684" s="45" t="s">
        <v>57</v>
      </c>
      <c r="D684" s="46" t="s">
        <v>9</v>
      </c>
      <c r="E684" s="58" t="s">
        <v>1308</v>
      </c>
      <c r="F684" s="54">
        <v>0</v>
      </c>
      <c r="G684" s="55">
        <v>0</v>
      </c>
      <c r="H684" s="47">
        <v>1</v>
      </c>
      <c r="I684" s="44">
        <v>0</v>
      </c>
    </row>
    <row r="685" spans="1:1019" ht="20.100000000000001" customHeight="1" x14ac:dyDescent="0.3">
      <c r="A685" s="58" t="s">
        <v>1286</v>
      </c>
      <c r="B685" s="58" t="s">
        <v>22</v>
      </c>
      <c r="C685" s="45" t="s">
        <v>13</v>
      </c>
      <c r="D685" s="46" t="s">
        <v>9</v>
      </c>
      <c r="E685" s="58" t="s">
        <v>1309</v>
      </c>
      <c r="F685" s="54">
        <v>0</v>
      </c>
      <c r="G685" s="55">
        <v>0</v>
      </c>
      <c r="H685" s="47">
        <v>1</v>
      </c>
      <c r="I685" s="44">
        <v>0</v>
      </c>
    </row>
    <row r="686" spans="1:1019" ht="20.100000000000001" customHeight="1" x14ac:dyDescent="0.3">
      <c r="A686" s="58" t="s">
        <v>54</v>
      </c>
      <c r="B686" s="58" t="s">
        <v>47</v>
      </c>
      <c r="C686" s="51" t="s">
        <v>9</v>
      </c>
      <c r="D686" s="46" t="s">
        <v>9</v>
      </c>
      <c r="E686" s="57" t="s">
        <v>1316</v>
      </c>
      <c r="F686" s="54">
        <v>-0.05</v>
      </c>
      <c r="G686" s="55">
        <v>0.05</v>
      </c>
      <c r="H686" s="47">
        <v>1</v>
      </c>
      <c r="I686" s="44">
        <v>0</v>
      </c>
    </row>
    <row r="687" spans="1:1019" ht="20.100000000000001" customHeight="1" x14ac:dyDescent="0.3">
      <c r="A687" s="58" t="s">
        <v>1286</v>
      </c>
      <c r="B687" s="58" t="s">
        <v>23</v>
      </c>
      <c r="C687" s="45" t="s">
        <v>13</v>
      </c>
      <c r="D687" s="46" t="s">
        <v>9</v>
      </c>
      <c r="E687" s="58" t="s">
        <v>1310</v>
      </c>
      <c r="F687" s="54">
        <v>0</v>
      </c>
      <c r="G687" s="55">
        <v>0</v>
      </c>
      <c r="H687" s="47">
        <v>1</v>
      </c>
      <c r="I687" s="44">
        <v>0</v>
      </c>
      <c r="AME687" s="50"/>
    </row>
    <row r="688" spans="1:1019" ht="20.100000000000001" customHeight="1" x14ac:dyDescent="0.3">
      <c r="A688" s="58" t="s">
        <v>1286</v>
      </c>
      <c r="B688" s="58" t="s">
        <v>23</v>
      </c>
      <c r="C688" s="45" t="s">
        <v>57</v>
      </c>
      <c r="D688" s="46" t="s">
        <v>9</v>
      </c>
      <c r="E688" s="58" t="s">
        <v>1311</v>
      </c>
      <c r="F688" s="54">
        <v>0</v>
      </c>
      <c r="G688" s="55">
        <v>0</v>
      </c>
      <c r="H688" s="47">
        <v>1</v>
      </c>
      <c r="I688" s="44">
        <v>0</v>
      </c>
      <c r="AME688" s="50"/>
    </row>
    <row r="689" spans="1:1019" ht="20.100000000000001" customHeight="1" x14ac:dyDescent="0.3">
      <c r="A689" s="58" t="s">
        <v>1286</v>
      </c>
      <c r="B689" s="58" t="s">
        <v>22</v>
      </c>
      <c r="C689" s="45" t="s">
        <v>149</v>
      </c>
      <c r="D689" s="46" t="s">
        <v>9</v>
      </c>
      <c r="E689" s="58" t="s">
        <v>1317</v>
      </c>
      <c r="F689" s="54">
        <v>0</v>
      </c>
      <c r="G689" s="55">
        <v>0</v>
      </c>
      <c r="H689" s="47">
        <v>1</v>
      </c>
      <c r="I689" s="44">
        <v>0</v>
      </c>
    </row>
    <row r="690" spans="1:1019" ht="20.100000000000001" customHeight="1" x14ac:dyDescent="0.3">
      <c r="A690" s="58" t="s">
        <v>1286</v>
      </c>
      <c r="B690" s="58" t="s">
        <v>22</v>
      </c>
      <c r="C690" s="45" t="s">
        <v>43</v>
      </c>
      <c r="D690" s="46" t="s">
        <v>9</v>
      </c>
      <c r="E690" s="58" t="s">
        <v>1318</v>
      </c>
      <c r="F690" s="54">
        <v>0</v>
      </c>
      <c r="G690" s="55">
        <v>0</v>
      </c>
      <c r="H690" s="47">
        <v>1</v>
      </c>
      <c r="I690" s="44">
        <v>0</v>
      </c>
    </row>
    <row r="691" spans="1:1019" ht="20.100000000000001" customHeight="1" x14ac:dyDescent="0.3">
      <c r="A691" s="58" t="s">
        <v>54</v>
      </c>
      <c r="B691" s="58" t="s">
        <v>47</v>
      </c>
      <c r="C691" s="51" t="s">
        <v>9</v>
      </c>
      <c r="D691" s="46" t="s">
        <v>9</v>
      </c>
      <c r="E691" s="57" t="s">
        <v>1321</v>
      </c>
      <c r="F691" s="54">
        <v>-0.05</v>
      </c>
      <c r="G691" s="55">
        <v>0.05</v>
      </c>
      <c r="H691" s="47">
        <v>1</v>
      </c>
      <c r="I691" s="44">
        <v>0</v>
      </c>
    </row>
    <row r="692" spans="1:1019" ht="20.100000000000001" customHeight="1" x14ac:dyDescent="0.3">
      <c r="A692" s="58" t="s">
        <v>1286</v>
      </c>
      <c r="B692" s="58" t="s">
        <v>23</v>
      </c>
      <c r="C692" s="45" t="s">
        <v>43</v>
      </c>
      <c r="D692" s="46" t="s">
        <v>9</v>
      </c>
      <c r="E692" s="58" t="s">
        <v>1319</v>
      </c>
      <c r="F692" s="54">
        <v>0</v>
      </c>
      <c r="G692" s="55">
        <v>0</v>
      </c>
      <c r="H692" s="47">
        <v>1</v>
      </c>
      <c r="I692" s="44">
        <v>0</v>
      </c>
      <c r="AME692" s="50"/>
    </row>
    <row r="693" spans="1:1019" ht="20.100000000000001" customHeight="1" x14ac:dyDescent="0.3">
      <c r="A693" s="58" t="s">
        <v>1286</v>
      </c>
      <c r="B693" s="58" t="s">
        <v>23</v>
      </c>
      <c r="C693" s="45" t="s">
        <v>149</v>
      </c>
      <c r="D693" s="46" t="s">
        <v>9</v>
      </c>
      <c r="E693" s="58" t="s">
        <v>1320</v>
      </c>
      <c r="F693" s="54">
        <v>0</v>
      </c>
      <c r="G693" s="55">
        <v>0</v>
      </c>
      <c r="H693" s="47">
        <v>1</v>
      </c>
      <c r="I693" s="44">
        <v>0</v>
      </c>
      <c r="AME693" s="50"/>
    </row>
    <row r="694" spans="1:1019" ht="20.100000000000001" customHeight="1" x14ac:dyDescent="0.3">
      <c r="A694" s="58" t="s">
        <v>1286</v>
      </c>
      <c r="B694" s="58" t="s">
        <v>22</v>
      </c>
      <c r="C694" s="45" t="s">
        <v>159</v>
      </c>
      <c r="D694" s="46" t="s">
        <v>9</v>
      </c>
      <c r="E694" s="58" t="s">
        <v>1322</v>
      </c>
      <c r="F694" s="54">
        <v>0</v>
      </c>
      <c r="G694" s="55">
        <v>0</v>
      </c>
      <c r="H694" s="47">
        <v>1</v>
      </c>
      <c r="I694" s="44">
        <v>0</v>
      </c>
    </row>
    <row r="695" spans="1:1019" ht="20.100000000000001" customHeight="1" x14ac:dyDescent="0.3">
      <c r="A695" s="58" t="s">
        <v>1286</v>
      </c>
      <c r="B695" s="58" t="s">
        <v>22</v>
      </c>
      <c r="C695" s="45" t="s">
        <v>49</v>
      </c>
      <c r="D695" s="46" t="s">
        <v>9</v>
      </c>
      <c r="E695" s="58" t="s">
        <v>1323</v>
      </c>
      <c r="F695" s="54">
        <v>0</v>
      </c>
      <c r="G695" s="55">
        <v>0</v>
      </c>
      <c r="H695" s="47">
        <v>1</v>
      </c>
      <c r="I695" s="44">
        <v>0</v>
      </c>
    </row>
    <row r="696" spans="1:1019" ht="20.100000000000001" customHeight="1" x14ac:dyDescent="0.3">
      <c r="A696" s="58" t="s">
        <v>54</v>
      </c>
      <c r="B696" s="58" t="s">
        <v>47</v>
      </c>
      <c r="C696" s="51" t="s">
        <v>9</v>
      </c>
      <c r="D696" s="46" t="s">
        <v>9</v>
      </c>
      <c r="E696" s="57" t="s">
        <v>1326</v>
      </c>
      <c r="F696" s="54">
        <v>-0.05</v>
      </c>
      <c r="G696" s="55">
        <v>0.05</v>
      </c>
      <c r="H696" s="47">
        <v>1</v>
      </c>
      <c r="I696" s="44">
        <v>0</v>
      </c>
    </row>
    <row r="697" spans="1:1019" ht="20.100000000000001" customHeight="1" x14ac:dyDescent="0.3">
      <c r="A697" s="58" t="s">
        <v>1286</v>
      </c>
      <c r="B697" s="58" t="s">
        <v>23</v>
      </c>
      <c r="C697" s="45" t="s">
        <v>49</v>
      </c>
      <c r="D697" s="46" t="s">
        <v>9</v>
      </c>
      <c r="E697" s="58" t="s">
        <v>1324</v>
      </c>
      <c r="F697" s="54">
        <v>0</v>
      </c>
      <c r="G697" s="55">
        <v>0</v>
      </c>
      <c r="H697" s="47">
        <v>1</v>
      </c>
      <c r="I697" s="44">
        <v>0</v>
      </c>
      <c r="AME697" s="50"/>
    </row>
    <row r="698" spans="1:1019" ht="20.100000000000001" customHeight="1" x14ac:dyDescent="0.3">
      <c r="A698" s="58" t="s">
        <v>1286</v>
      </c>
      <c r="B698" s="58" t="s">
        <v>23</v>
      </c>
      <c r="C698" s="45" t="s">
        <v>159</v>
      </c>
      <c r="D698" s="46" t="s">
        <v>9</v>
      </c>
      <c r="E698" s="58" t="s">
        <v>1325</v>
      </c>
      <c r="F698" s="54">
        <v>0</v>
      </c>
      <c r="G698" s="55">
        <v>0</v>
      </c>
      <c r="H698" s="47">
        <v>1</v>
      </c>
      <c r="I698" s="44">
        <v>0</v>
      </c>
      <c r="AME698" s="50"/>
    </row>
    <row r="699" spans="1:1019" ht="20.100000000000001" customHeight="1" x14ac:dyDescent="0.3">
      <c r="A699" s="58" t="s">
        <v>1286</v>
      </c>
      <c r="B699" s="58" t="s">
        <v>22</v>
      </c>
      <c r="C699" s="45" t="s">
        <v>56</v>
      </c>
      <c r="D699" s="46" t="s">
        <v>9</v>
      </c>
      <c r="E699" s="58" t="s">
        <v>1327</v>
      </c>
      <c r="F699" s="54">
        <v>0</v>
      </c>
      <c r="G699" s="55">
        <v>0</v>
      </c>
      <c r="H699" s="47">
        <v>1</v>
      </c>
      <c r="I699" s="44">
        <v>0</v>
      </c>
    </row>
    <row r="700" spans="1:1019" ht="20.100000000000001" customHeight="1" x14ac:dyDescent="0.3">
      <c r="A700" s="58" t="s">
        <v>1286</v>
      </c>
      <c r="B700" s="58" t="s">
        <v>22</v>
      </c>
      <c r="C700" s="45" t="s">
        <v>13</v>
      </c>
      <c r="D700" s="46" t="s">
        <v>9</v>
      </c>
      <c r="E700" s="58" t="s">
        <v>1328</v>
      </c>
      <c r="F700" s="54">
        <v>0</v>
      </c>
      <c r="G700" s="55">
        <v>0</v>
      </c>
      <c r="H700" s="47">
        <v>1</v>
      </c>
      <c r="I700" s="44">
        <v>0</v>
      </c>
      <c r="J700" s="44" t="s">
        <v>351</v>
      </c>
      <c r="AME700" s="50"/>
    </row>
    <row r="701" spans="1:1019" ht="20.100000000000001" customHeight="1" x14ac:dyDescent="0.3">
      <c r="A701" s="58" t="s">
        <v>54</v>
      </c>
      <c r="B701" s="58" t="s">
        <v>47</v>
      </c>
      <c r="C701" s="51" t="s">
        <v>9</v>
      </c>
      <c r="D701" s="46" t="s">
        <v>9</v>
      </c>
      <c r="E701" s="57" t="s">
        <v>1331</v>
      </c>
      <c r="F701" s="54">
        <v>-0.01</v>
      </c>
      <c r="G701" s="55">
        <v>0.01</v>
      </c>
      <c r="H701" s="47">
        <v>1</v>
      </c>
      <c r="I701" s="44">
        <v>0</v>
      </c>
    </row>
    <row r="702" spans="1:1019" ht="20.100000000000001" customHeight="1" x14ac:dyDescent="0.3">
      <c r="A702" s="58" t="s">
        <v>1286</v>
      </c>
      <c r="B702" s="58" t="s">
        <v>23</v>
      </c>
      <c r="C702" s="45" t="s">
        <v>13</v>
      </c>
      <c r="D702" s="46" t="s">
        <v>9</v>
      </c>
      <c r="E702" s="58" t="s">
        <v>1329</v>
      </c>
      <c r="F702" s="54">
        <v>0</v>
      </c>
      <c r="G702" s="55">
        <v>0</v>
      </c>
      <c r="H702" s="47">
        <v>1</v>
      </c>
      <c r="I702" s="44">
        <v>0</v>
      </c>
    </row>
    <row r="703" spans="1:1019" ht="20.100000000000001" customHeight="1" x14ac:dyDescent="0.3">
      <c r="A703" s="58" t="s">
        <v>1286</v>
      </c>
      <c r="B703" s="58" t="s">
        <v>23</v>
      </c>
      <c r="C703" s="45" t="s">
        <v>56</v>
      </c>
      <c r="D703" s="46" t="s">
        <v>9</v>
      </c>
      <c r="E703" s="58" t="s">
        <v>1330</v>
      </c>
      <c r="F703" s="54">
        <v>0</v>
      </c>
      <c r="G703" s="55">
        <v>0</v>
      </c>
      <c r="H703" s="47">
        <v>1</v>
      </c>
      <c r="I703" s="44">
        <v>0</v>
      </c>
    </row>
    <row r="704" spans="1:1019" ht="20.100000000000001" customHeight="1" x14ac:dyDescent="0.3">
      <c r="A704" s="58" t="s">
        <v>1286</v>
      </c>
      <c r="B704" s="58" t="s">
        <v>22</v>
      </c>
      <c r="C704" s="45" t="s">
        <v>49</v>
      </c>
      <c r="D704" s="46" t="s">
        <v>9</v>
      </c>
      <c r="E704" s="58" t="s">
        <v>1332</v>
      </c>
      <c r="F704" s="54">
        <v>0</v>
      </c>
      <c r="G704" s="55">
        <v>0</v>
      </c>
      <c r="H704" s="47">
        <v>1</v>
      </c>
      <c r="I704" s="44">
        <v>0</v>
      </c>
    </row>
    <row r="705" spans="1:1019" ht="20.100000000000001" customHeight="1" x14ac:dyDescent="0.3">
      <c r="A705" s="58" t="s">
        <v>1286</v>
      </c>
      <c r="B705" s="58" t="s">
        <v>22</v>
      </c>
      <c r="C705" s="45" t="s">
        <v>57</v>
      </c>
      <c r="D705" s="46" t="s">
        <v>9</v>
      </c>
      <c r="E705" s="58" t="s">
        <v>1333</v>
      </c>
      <c r="F705" s="54">
        <v>0</v>
      </c>
      <c r="G705" s="55">
        <v>0</v>
      </c>
      <c r="H705" s="47">
        <v>1</v>
      </c>
      <c r="I705" s="44">
        <v>0</v>
      </c>
      <c r="J705" s="44" t="s">
        <v>351</v>
      </c>
      <c r="AME705" s="50"/>
    </row>
    <row r="706" spans="1:1019" ht="20.100000000000001" customHeight="1" x14ac:dyDescent="0.3">
      <c r="A706" s="58" t="s">
        <v>54</v>
      </c>
      <c r="B706" s="58" t="s">
        <v>47</v>
      </c>
      <c r="C706" s="51" t="s">
        <v>9</v>
      </c>
      <c r="D706" s="46" t="s">
        <v>9</v>
      </c>
      <c r="E706" s="57" t="s">
        <v>1336</v>
      </c>
      <c r="F706" s="54">
        <v>-0.01</v>
      </c>
      <c r="G706" s="55">
        <v>0.01</v>
      </c>
      <c r="H706" s="47">
        <v>1</v>
      </c>
      <c r="I706" s="44">
        <v>0</v>
      </c>
    </row>
    <row r="707" spans="1:1019" ht="20.100000000000001" customHeight="1" x14ac:dyDescent="0.3">
      <c r="A707" s="58" t="s">
        <v>1286</v>
      </c>
      <c r="B707" s="58" t="s">
        <v>23</v>
      </c>
      <c r="C707" s="45" t="s">
        <v>57</v>
      </c>
      <c r="D707" s="46" t="s">
        <v>9</v>
      </c>
      <c r="E707" s="58" t="s">
        <v>1334</v>
      </c>
      <c r="F707" s="54">
        <v>0</v>
      </c>
      <c r="G707" s="55">
        <v>0</v>
      </c>
      <c r="H707" s="47">
        <v>1</v>
      </c>
      <c r="I707" s="44">
        <v>0</v>
      </c>
    </row>
    <row r="708" spans="1:1019" ht="20.100000000000001" customHeight="1" x14ac:dyDescent="0.3">
      <c r="A708" s="58" t="s">
        <v>1286</v>
      </c>
      <c r="B708" s="58" t="s">
        <v>23</v>
      </c>
      <c r="C708" s="45" t="s">
        <v>49</v>
      </c>
      <c r="D708" s="46" t="s">
        <v>9</v>
      </c>
      <c r="E708" s="58" t="s">
        <v>1335</v>
      </c>
      <c r="F708" s="54">
        <v>0</v>
      </c>
      <c r="G708" s="55">
        <v>0</v>
      </c>
      <c r="H708" s="47">
        <v>1</v>
      </c>
      <c r="I708" s="44">
        <v>0</v>
      </c>
      <c r="AME708" s="50"/>
    </row>
    <row r="709" spans="1:1019" ht="20.100000000000001" customHeight="1" x14ac:dyDescent="0.3">
      <c r="A709" s="58" t="s">
        <v>25</v>
      </c>
      <c r="B709" s="58" t="s">
        <v>35</v>
      </c>
      <c r="C709" s="45" t="s">
        <v>611</v>
      </c>
      <c r="D709" s="46" t="s">
        <v>9</v>
      </c>
      <c r="E709" s="58" t="s">
        <v>1342</v>
      </c>
      <c r="F709" s="54">
        <v>0</v>
      </c>
      <c r="G709" s="55">
        <v>0</v>
      </c>
      <c r="H709" s="47">
        <v>1</v>
      </c>
      <c r="I709" s="44">
        <v>0</v>
      </c>
      <c r="AME709" s="50"/>
    </row>
    <row r="710" spans="1:1019" ht="20.100000000000001" customHeight="1" x14ac:dyDescent="0.3">
      <c r="A710" s="58" t="s">
        <v>25</v>
      </c>
      <c r="B710" s="58" t="s">
        <v>34</v>
      </c>
      <c r="C710" s="45" t="s">
        <v>112</v>
      </c>
      <c r="D710" s="46" t="s">
        <v>9</v>
      </c>
      <c r="E710" s="58" t="s">
        <v>1344</v>
      </c>
      <c r="F710" s="54">
        <v>0</v>
      </c>
      <c r="G710" s="55">
        <v>0</v>
      </c>
      <c r="H710" s="47">
        <v>1</v>
      </c>
      <c r="I710" s="44">
        <v>0</v>
      </c>
    </row>
    <row r="711" spans="1:1019" ht="20.100000000000001" customHeight="1" x14ac:dyDescent="0.3">
      <c r="A711" s="58" t="s">
        <v>25</v>
      </c>
      <c r="B711" s="58" t="s">
        <v>34</v>
      </c>
      <c r="C711" s="45" t="s">
        <v>95</v>
      </c>
      <c r="D711" s="46" t="s">
        <v>9</v>
      </c>
      <c r="E711" s="58" t="s">
        <v>1345</v>
      </c>
      <c r="F711" s="54">
        <v>0</v>
      </c>
      <c r="G711" s="55">
        <v>0</v>
      </c>
      <c r="H711" s="47">
        <v>1</v>
      </c>
      <c r="I711" s="44">
        <v>0</v>
      </c>
    </row>
    <row r="712" spans="1:1019" ht="20.100000000000001" customHeight="1" x14ac:dyDescent="0.3">
      <c r="A712" s="58" t="s">
        <v>25</v>
      </c>
      <c r="B712" s="58" t="s">
        <v>34</v>
      </c>
      <c r="C712" s="45" t="s">
        <v>814</v>
      </c>
      <c r="D712" s="46" t="s">
        <v>9</v>
      </c>
      <c r="E712" s="58" t="s">
        <v>1343</v>
      </c>
      <c r="F712" s="54">
        <v>0</v>
      </c>
      <c r="G712" s="55">
        <v>0</v>
      </c>
      <c r="H712" s="47">
        <v>1</v>
      </c>
      <c r="I712" s="44">
        <v>0</v>
      </c>
    </row>
    <row r="713" spans="1:1019" ht="20.100000000000001" customHeight="1" x14ac:dyDescent="0.3">
      <c r="A713" s="58" t="s">
        <v>1286</v>
      </c>
      <c r="B713" s="58" t="s">
        <v>22</v>
      </c>
      <c r="C713" s="45" t="s">
        <v>57</v>
      </c>
      <c r="D713" s="46" t="s">
        <v>9</v>
      </c>
      <c r="E713" s="58" t="s">
        <v>1337</v>
      </c>
      <c r="F713" s="54">
        <v>0</v>
      </c>
      <c r="G713" s="55">
        <v>0</v>
      </c>
      <c r="H713" s="47">
        <v>1</v>
      </c>
      <c r="I713" s="44">
        <v>0</v>
      </c>
      <c r="AME713" s="50"/>
    </row>
    <row r="714" spans="1:1019" ht="20.100000000000001" customHeight="1" x14ac:dyDescent="0.3">
      <c r="A714" s="58" t="s">
        <v>1286</v>
      </c>
      <c r="B714" s="58" t="s">
        <v>22</v>
      </c>
      <c r="C714" s="45" t="s">
        <v>13</v>
      </c>
      <c r="D714" s="46" t="s">
        <v>9</v>
      </c>
      <c r="E714" s="58" t="s">
        <v>1338</v>
      </c>
      <c r="F714" s="54">
        <v>0</v>
      </c>
      <c r="G714" s="55">
        <v>0</v>
      </c>
      <c r="H714" s="47">
        <v>1</v>
      </c>
      <c r="I714" s="44">
        <v>0</v>
      </c>
      <c r="AME714" s="50"/>
    </row>
    <row r="715" spans="1:1019" ht="20.100000000000001" customHeight="1" x14ac:dyDescent="0.3">
      <c r="A715" s="58" t="s">
        <v>54</v>
      </c>
      <c r="B715" s="58" t="s">
        <v>47</v>
      </c>
      <c r="C715" s="51" t="s">
        <v>9</v>
      </c>
      <c r="D715" s="46" t="s">
        <v>9</v>
      </c>
      <c r="E715" s="57" t="s">
        <v>1341</v>
      </c>
      <c r="F715" s="54">
        <v>1.53</v>
      </c>
      <c r="G715" s="55">
        <v>1.73</v>
      </c>
      <c r="H715" s="47">
        <v>1</v>
      </c>
      <c r="I715" s="44">
        <v>0</v>
      </c>
    </row>
    <row r="716" spans="1:1019" ht="20.100000000000001" customHeight="1" x14ac:dyDescent="0.3">
      <c r="A716" s="58" t="s">
        <v>1286</v>
      </c>
      <c r="B716" s="58" t="s">
        <v>23</v>
      </c>
      <c r="C716" s="45" t="s">
        <v>13</v>
      </c>
      <c r="D716" s="46" t="s">
        <v>9</v>
      </c>
      <c r="E716" s="58" t="s">
        <v>1339</v>
      </c>
      <c r="F716" s="54">
        <v>0</v>
      </c>
      <c r="G716" s="55">
        <v>0</v>
      </c>
      <c r="H716" s="47">
        <v>1</v>
      </c>
      <c r="I716" s="44">
        <v>0</v>
      </c>
    </row>
    <row r="717" spans="1:1019" ht="20.100000000000001" customHeight="1" x14ac:dyDescent="0.3">
      <c r="A717" s="58" t="s">
        <v>1286</v>
      </c>
      <c r="B717" s="58" t="s">
        <v>23</v>
      </c>
      <c r="C717" s="45" t="s">
        <v>57</v>
      </c>
      <c r="D717" s="46" t="s">
        <v>9</v>
      </c>
      <c r="E717" s="58" t="s">
        <v>1340</v>
      </c>
      <c r="F717" s="54">
        <v>0</v>
      </c>
      <c r="G717" s="55">
        <v>0</v>
      </c>
      <c r="H717" s="47">
        <v>1</v>
      </c>
      <c r="I717" s="44">
        <v>0</v>
      </c>
    </row>
    <row r="718" spans="1:1019" ht="20.100000000000001" customHeight="1" x14ac:dyDescent="0.3">
      <c r="A718" s="58" t="s">
        <v>25</v>
      </c>
      <c r="B718" s="58" t="s">
        <v>35</v>
      </c>
      <c r="C718" s="45" t="s">
        <v>611</v>
      </c>
      <c r="D718" s="46" t="s">
        <v>9</v>
      </c>
      <c r="E718" s="58" t="s">
        <v>1346</v>
      </c>
      <c r="F718" s="54">
        <v>0</v>
      </c>
      <c r="G718" s="55">
        <v>0</v>
      </c>
      <c r="H718" s="47">
        <v>1</v>
      </c>
      <c r="I718" s="44">
        <v>0</v>
      </c>
      <c r="AME718" s="50"/>
    </row>
    <row r="719" spans="1:1019" ht="20.100000000000001" customHeight="1" x14ac:dyDescent="0.3">
      <c r="A719" s="58" t="s">
        <v>25</v>
      </c>
      <c r="B719" s="58" t="s">
        <v>35</v>
      </c>
      <c r="C719" s="45" t="s">
        <v>611</v>
      </c>
      <c r="D719" s="46" t="s">
        <v>9</v>
      </c>
      <c r="E719" s="58" t="s">
        <v>1357</v>
      </c>
      <c r="F719" s="54">
        <v>0</v>
      </c>
      <c r="G719" s="55">
        <v>0</v>
      </c>
      <c r="H719" s="47">
        <v>1</v>
      </c>
      <c r="I719" s="44">
        <v>0</v>
      </c>
      <c r="AME719" s="50"/>
    </row>
    <row r="720" spans="1:1019" ht="20.100000000000001" customHeight="1" x14ac:dyDescent="0.3">
      <c r="A720" s="58" t="s">
        <v>25</v>
      </c>
      <c r="B720" s="58" t="s">
        <v>34</v>
      </c>
      <c r="C720" s="45" t="s">
        <v>159</v>
      </c>
      <c r="D720" s="46" t="s">
        <v>9</v>
      </c>
      <c r="E720" s="58" t="s">
        <v>1362</v>
      </c>
      <c r="F720" s="54">
        <v>0</v>
      </c>
      <c r="G720" s="55">
        <v>0</v>
      </c>
      <c r="H720" s="47">
        <v>1</v>
      </c>
      <c r="I720" s="44">
        <v>0</v>
      </c>
    </row>
    <row r="721" spans="1:1019" ht="20.100000000000001" customHeight="1" x14ac:dyDescent="0.3">
      <c r="A721" s="58" t="s">
        <v>25</v>
      </c>
      <c r="B721" s="58" t="s">
        <v>34</v>
      </c>
      <c r="C721" s="45" t="s">
        <v>773</v>
      </c>
      <c r="D721" s="46" t="s">
        <v>9</v>
      </c>
      <c r="E721" s="58" t="s">
        <v>1363</v>
      </c>
      <c r="F721" s="54">
        <v>0</v>
      </c>
      <c r="G721" s="55">
        <v>0</v>
      </c>
      <c r="H721" s="47">
        <v>1</v>
      </c>
      <c r="I721" s="44">
        <v>0</v>
      </c>
    </row>
    <row r="722" spans="1:1019" ht="20.100000000000001" customHeight="1" x14ac:dyDescent="0.3">
      <c r="A722" s="58" t="s">
        <v>25</v>
      </c>
      <c r="B722" s="58" t="s">
        <v>34</v>
      </c>
      <c r="C722" s="45" t="s">
        <v>835</v>
      </c>
      <c r="D722" s="46" t="s">
        <v>9</v>
      </c>
      <c r="E722" s="58" t="s">
        <v>1364</v>
      </c>
      <c r="F722" s="54">
        <v>0</v>
      </c>
      <c r="G722" s="55">
        <v>0</v>
      </c>
      <c r="H722" s="47">
        <v>1</v>
      </c>
      <c r="I722" s="44">
        <v>0</v>
      </c>
    </row>
    <row r="723" spans="1:1019" ht="20.100000000000001" customHeight="1" x14ac:dyDescent="0.3">
      <c r="A723" s="58" t="s">
        <v>1286</v>
      </c>
      <c r="B723" s="58" t="s">
        <v>22</v>
      </c>
      <c r="C723" s="45" t="s">
        <v>149</v>
      </c>
      <c r="D723" s="46" t="s">
        <v>9</v>
      </c>
      <c r="E723" s="58" t="s">
        <v>1358</v>
      </c>
      <c r="F723" s="54">
        <v>0</v>
      </c>
      <c r="G723" s="55">
        <v>0</v>
      </c>
      <c r="H723" s="47">
        <v>1</v>
      </c>
      <c r="I723" s="44">
        <v>0</v>
      </c>
      <c r="AME723" s="50"/>
    </row>
    <row r="724" spans="1:1019" ht="20.100000000000001" customHeight="1" x14ac:dyDescent="0.3">
      <c r="A724" s="58" t="s">
        <v>1286</v>
      </c>
      <c r="B724" s="58" t="s">
        <v>22</v>
      </c>
      <c r="C724" s="45" t="s">
        <v>43</v>
      </c>
      <c r="D724" s="46" t="s">
        <v>9</v>
      </c>
      <c r="E724" s="58" t="s">
        <v>1359</v>
      </c>
      <c r="F724" s="54">
        <v>0</v>
      </c>
      <c r="G724" s="55">
        <v>0</v>
      </c>
      <c r="H724" s="47">
        <v>1</v>
      </c>
      <c r="I724" s="44">
        <v>0</v>
      </c>
      <c r="AME724" s="50"/>
    </row>
    <row r="725" spans="1:1019" ht="20.100000000000001" customHeight="1" x14ac:dyDescent="0.3">
      <c r="A725" s="58" t="s">
        <v>54</v>
      </c>
      <c r="B725" s="58" t="s">
        <v>47</v>
      </c>
      <c r="C725" s="51" t="s">
        <v>9</v>
      </c>
      <c r="D725" s="46" t="s">
        <v>9</v>
      </c>
      <c r="E725" s="57" t="s">
        <v>1365</v>
      </c>
      <c r="F725" s="54">
        <v>1.53</v>
      </c>
      <c r="G725" s="55">
        <v>1.73</v>
      </c>
      <c r="H725" s="47">
        <v>1</v>
      </c>
      <c r="I725" s="44">
        <v>0</v>
      </c>
    </row>
    <row r="726" spans="1:1019" ht="20.100000000000001" customHeight="1" x14ac:dyDescent="0.3">
      <c r="A726" s="58" t="s">
        <v>1286</v>
      </c>
      <c r="B726" s="58" t="s">
        <v>23</v>
      </c>
      <c r="C726" s="45" t="s">
        <v>43</v>
      </c>
      <c r="D726" s="46" t="s">
        <v>9</v>
      </c>
      <c r="E726" s="58" t="s">
        <v>1360</v>
      </c>
      <c r="F726" s="54">
        <v>0</v>
      </c>
      <c r="G726" s="55">
        <v>0</v>
      </c>
      <c r="H726" s="47">
        <v>1</v>
      </c>
      <c r="I726" s="44">
        <v>0</v>
      </c>
      <c r="J726" s="44" t="s">
        <v>351</v>
      </c>
      <c r="AME726" s="50"/>
    </row>
    <row r="727" spans="1:1019" ht="20.100000000000001" customHeight="1" x14ac:dyDescent="0.3">
      <c r="A727" s="58" t="s">
        <v>1286</v>
      </c>
      <c r="B727" s="58" t="s">
        <v>23</v>
      </c>
      <c r="C727" s="45" t="s">
        <v>149</v>
      </c>
      <c r="D727" s="46" t="s">
        <v>9</v>
      </c>
      <c r="E727" s="58" t="s">
        <v>1361</v>
      </c>
      <c r="F727" s="54">
        <v>0</v>
      </c>
      <c r="G727" s="55">
        <v>0</v>
      </c>
      <c r="H727" s="47">
        <v>1</v>
      </c>
      <c r="I727" s="44">
        <v>0</v>
      </c>
      <c r="J727" s="44" t="s">
        <v>351</v>
      </c>
      <c r="AME727" s="50"/>
    </row>
    <row r="728" spans="1:1019" ht="20.100000000000001" customHeight="1" x14ac:dyDescent="0.3">
      <c r="A728" s="58" t="s">
        <v>25</v>
      </c>
      <c r="B728" s="58" t="s">
        <v>35</v>
      </c>
      <c r="C728" s="45" t="s">
        <v>611</v>
      </c>
      <c r="D728" s="46" t="s">
        <v>9</v>
      </c>
      <c r="E728" s="58" t="s">
        <v>1366</v>
      </c>
      <c r="F728" s="54">
        <v>0</v>
      </c>
      <c r="G728" s="55">
        <v>0</v>
      </c>
      <c r="H728" s="47">
        <v>1</v>
      </c>
      <c r="I728" s="44">
        <v>0</v>
      </c>
    </row>
    <row r="729" spans="1:1019" ht="20.100000000000001" customHeight="1" x14ac:dyDescent="0.3">
      <c r="A729" s="58" t="s">
        <v>25</v>
      </c>
      <c r="B729" s="58" t="s">
        <v>35</v>
      </c>
      <c r="C729" s="45" t="s">
        <v>611</v>
      </c>
      <c r="D729" s="46" t="s">
        <v>9</v>
      </c>
      <c r="E729" s="58" t="s">
        <v>1367</v>
      </c>
      <c r="F729" s="54">
        <v>0</v>
      </c>
      <c r="G729" s="55">
        <v>0</v>
      </c>
      <c r="H729" s="47">
        <v>1</v>
      </c>
      <c r="I729" s="44">
        <v>0</v>
      </c>
    </row>
    <row r="730" spans="1:1019" ht="20.100000000000001" customHeight="1" x14ac:dyDescent="0.3">
      <c r="A730" s="58" t="s">
        <v>25</v>
      </c>
      <c r="B730" s="58" t="s">
        <v>34</v>
      </c>
      <c r="C730" s="45" t="s">
        <v>109</v>
      </c>
      <c r="D730" s="46" t="s">
        <v>9</v>
      </c>
      <c r="E730" s="58" t="s">
        <v>1372</v>
      </c>
      <c r="F730" s="54">
        <v>0</v>
      </c>
      <c r="G730" s="55">
        <v>0</v>
      </c>
      <c r="H730" s="47">
        <v>1</v>
      </c>
      <c r="I730" s="44">
        <v>0</v>
      </c>
      <c r="AME730" s="50"/>
    </row>
    <row r="731" spans="1:1019" ht="20.100000000000001" customHeight="1" x14ac:dyDescent="0.3">
      <c r="A731" s="58" t="s">
        <v>25</v>
      </c>
      <c r="B731" s="58" t="s">
        <v>34</v>
      </c>
      <c r="C731" s="45" t="s">
        <v>50</v>
      </c>
      <c r="D731" s="46" t="s">
        <v>9</v>
      </c>
      <c r="E731" s="58" t="s">
        <v>1373</v>
      </c>
      <c r="F731" s="54">
        <v>0</v>
      </c>
      <c r="G731" s="55">
        <v>0</v>
      </c>
      <c r="H731" s="47">
        <v>1</v>
      </c>
      <c r="I731" s="44">
        <v>0</v>
      </c>
      <c r="AME731" s="50"/>
    </row>
    <row r="732" spans="1:1019" ht="20.100000000000001" customHeight="1" x14ac:dyDescent="0.3">
      <c r="A732" s="58" t="s">
        <v>25</v>
      </c>
      <c r="B732" s="58" t="s">
        <v>34</v>
      </c>
      <c r="C732" s="45" t="s">
        <v>856</v>
      </c>
      <c r="D732" s="46" t="s">
        <v>9</v>
      </c>
      <c r="E732" s="58" t="s">
        <v>1374</v>
      </c>
      <c r="F732" s="54">
        <v>0</v>
      </c>
      <c r="G732" s="55">
        <v>0</v>
      </c>
      <c r="H732" s="47">
        <v>1</v>
      </c>
      <c r="I732" s="44">
        <v>0</v>
      </c>
    </row>
    <row r="733" spans="1:1019" ht="20.100000000000001" customHeight="1" x14ac:dyDescent="0.3">
      <c r="A733" s="58" t="s">
        <v>1286</v>
      </c>
      <c r="B733" s="58" t="s">
        <v>22</v>
      </c>
      <c r="C733" s="45" t="s">
        <v>159</v>
      </c>
      <c r="D733" s="46" t="s">
        <v>9</v>
      </c>
      <c r="E733" s="58" t="s">
        <v>1368</v>
      </c>
      <c r="F733" s="54">
        <v>0</v>
      </c>
      <c r="G733" s="55">
        <v>0</v>
      </c>
      <c r="H733" s="47">
        <v>1</v>
      </c>
      <c r="I733" s="44">
        <v>0</v>
      </c>
    </row>
    <row r="734" spans="1:1019" ht="20.100000000000001" customHeight="1" x14ac:dyDescent="0.3">
      <c r="A734" s="58" t="s">
        <v>1286</v>
      </c>
      <c r="B734" s="58" t="s">
        <v>22</v>
      </c>
      <c r="C734" s="45" t="s">
        <v>168</v>
      </c>
      <c r="D734" s="46" t="s">
        <v>9</v>
      </c>
      <c r="E734" s="58" t="s">
        <v>1369</v>
      </c>
      <c r="F734" s="54">
        <v>0</v>
      </c>
      <c r="G734" s="55">
        <v>0</v>
      </c>
      <c r="H734" s="47">
        <v>1</v>
      </c>
      <c r="I734" s="44">
        <v>0</v>
      </c>
    </row>
    <row r="735" spans="1:1019" ht="20.100000000000001" customHeight="1" x14ac:dyDescent="0.3">
      <c r="A735" s="58" t="s">
        <v>54</v>
      </c>
      <c r="B735" s="58" t="s">
        <v>47</v>
      </c>
      <c r="C735" s="51" t="s">
        <v>9</v>
      </c>
      <c r="D735" s="46" t="s">
        <v>9</v>
      </c>
      <c r="E735" s="57" t="s">
        <v>1375</v>
      </c>
      <c r="F735" s="54">
        <v>1.53</v>
      </c>
      <c r="G735" s="55">
        <v>1.73</v>
      </c>
      <c r="H735" s="47">
        <v>1</v>
      </c>
      <c r="I735" s="44">
        <v>0</v>
      </c>
      <c r="AME735" s="50"/>
    </row>
    <row r="736" spans="1:1019" ht="20.100000000000001" customHeight="1" x14ac:dyDescent="0.3">
      <c r="A736" s="58" t="s">
        <v>1286</v>
      </c>
      <c r="B736" s="58" t="s">
        <v>23</v>
      </c>
      <c r="C736" s="45" t="s">
        <v>168</v>
      </c>
      <c r="D736" s="46" t="s">
        <v>9</v>
      </c>
      <c r="E736" s="58" t="s">
        <v>1370</v>
      </c>
      <c r="F736" s="54">
        <v>0</v>
      </c>
      <c r="G736" s="55">
        <v>0</v>
      </c>
      <c r="H736" s="47">
        <v>1</v>
      </c>
      <c r="I736" s="44">
        <v>0</v>
      </c>
      <c r="AME736" s="50"/>
    </row>
    <row r="737" spans="1:1019" ht="20.100000000000001" customHeight="1" x14ac:dyDescent="0.3">
      <c r="A737" s="58" t="s">
        <v>1286</v>
      </c>
      <c r="B737" s="58" t="s">
        <v>23</v>
      </c>
      <c r="C737" s="45" t="s">
        <v>159</v>
      </c>
      <c r="D737" s="46" t="s">
        <v>9</v>
      </c>
      <c r="E737" s="58" t="s">
        <v>1371</v>
      </c>
      <c r="F737" s="54">
        <v>0</v>
      </c>
      <c r="G737" s="55">
        <v>0</v>
      </c>
      <c r="H737" s="47">
        <v>1</v>
      </c>
      <c r="I737" s="44">
        <v>0</v>
      </c>
    </row>
    <row r="738" spans="1:1019" ht="20.100000000000001" customHeight="1" x14ac:dyDescent="0.3">
      <c r="A738" s="58" t="s">
        <v>25</v>
      </c>
      <c r="B738" s="58" t="s">
        <v>35</v>
      </c>
      <c r="C738" s="45" t="s">
        <v>611</v>
      </c>
      <c r="D738" s="46" t="s">
        <v>9</v>
      </c>
      <c r="E738" s="58" t="s">
        <v>1376</v>
      </c>
      <c r="F738" s="54">
        <v>0</v>
      </c>
      <c r="G738" s="55">
        <v>0</v>
      </c>
      <c r="H738" s="47">
        <v>1</v>
      </c>
      <c r="I738" s="44">
        <v>0</v>
      </c>
    </row>
    <row r="739" spans="1:1019" ht="20.100000000000001" customHeight="1" x14ac:dyDescent="0.3">
      <c r="A739" s="58" t="s">
        <v>25</v>
      </c>
      <c r="B739" s="58" t="s">
        <v>35</v>
      </c>
      <c r="C739" s="45" t="s">
        <v>611</v>
      </c>
      <c r="D739" s="46" t="s">
        <v>9</v>
      </c>
      <c r="E739" s="58" t="s">
        <v>1377</v>
      </c>
      <c r="F739" s="54">
        <v>0</v>
      </c>
      <c r="G739" s="55">
        <v>0</v>
      </c>
      <c r="H739" s="47">
        <v>1</v>
      </c>
      <c r="I739" s="44">
        <v>0</v>
      </c>
    </row>
    <row r="740" spans="1:1019" ht="20.100000000000001" customHeight="1" x14ac:dyDescent="0.3">
      <c r="A740" s="58" t="s">
        <v>25</v>
      </c>
      <c r="B740" s="58" t="s">
        <v>34</v>
      </c>
      <c r="C740" s="45" t="s">
        <v>112</v>
      </c>
      <c r="D740" s="46" t="s">
        <v>9</v>
      </c>
      <c r="E740" s="58" t="s">
        <v>1382</v>
      </c>
      <c r="F740" s="54">
        <v>0</v>
      </c>
      <c r="G740" s="55">
        <v>0</v>
      </c>
      <c r="H740" s="47">
        <v>1</v>
      </c>
      <c r="I740" s="44">
        <v>0</v>
      </c>
      <c r="AME740" s="50"/>
    </row>
    <row r="741" spans="1:1019" ht="20.100000000000001" customHeight="1" x14ac:dyDescent="0.3">
      <c r="A741" s="58" t="s">
        <v>25</v>
      </c>
      <c r="B741" s="58" t="s">
        <v>34</v>
      </c>
      <c r="C741" s="45" t="s">
        <v>95</v>
      </c>
      <c r="D741" s="46" t="s">
        <v>9</v>
      </c>
      <c r="E741" s="58" t="s">
        <v>1383</v>
      </c>
      <c r="F741" s="54">
        <v>0</v>
      </c>
      <c r="G741" s="55">
        <v>0</v>
      </c>
      <c r="H741" s="47">
        <v>1</v>
      </c>
      <c r="I741" s="44">
        <v>0</v>
      </c>
      <c r="AME741" s="50"/>
    </row>
    <row r="742" spans="1:1019" ht="20.100000000000001" customHeight="1" x14ac:dyDescent="0.3">
      <c r="A742" s="58" t="s">
        <v>25</v>
      </c>
      <c r="B742" s="58" t="s">
        <v>34</v>
      </c>
      <c r="C742" s="45" t="s">
        <v>814</v>
      </c>
      <c r="D742" s="46" t="s">
        <v>9</v>
      </c>
      <c r="E742" s="58" t="s">
        <v>1384</v>
      </c>
      <c r="F742" s="54">
        <v>0</v>
      </c>
      <c r="G742" s="55">
        <v>0</v>
      </c>
      <c r="H742" s="47">
        <v>1</v>
      </c>
      <c r="I742" s="44">
        <v>0</v>
      </c>
    </row>
    <row r="743" spans="1:1019" ht="20.100000000000001" customHeight="1" x14ac:dyDescent="0.3">
      <c r="A743" s="58" t="s">
        <v>51</v>
      </c>
      <c r="B743" s="58" t="s">
        <v>22</v>
      </c>
      <c r="C743" s="45" t="s">
        <v>56</v>
      </c>
      <c r="D743" s="46" t="s">
        <v>9</v>
      </c>
      <c r="E743" s="58" t="s">
        <v>1378</v>
      </c>
      <c r="F743" s="54">
        <v>0</v>
      </c>
      <c r="G743" s="55">
        <v>0</v>
      </c>
      <c r="H743" s="47">
        <v>1</v>
      </c>
      <c r="I743" s="44">
        <v>0</v>
      </c>
    </row>
    <row r="744" spans="1:1019" ht="20.100000000000001" customHeight="1" x14ac:dyDescent="0.3">
      <c r="A744" s="58" t="s">
        <v>51</v>
      </c>
      <c r="B744" s="58" t="s">
        <v>22</v>
      </c>
      <c r="C744" s="45" t="s">
        <v>13</v>
      </c>
      <c r="D744" s="46" t="s">
        <v>9</v>
      </c>
      <c r="E744" s="58" t="s">
        <v>1379</v>
      </c>
      <c r="F744" s="54">
        <v>0</v>
      </c>
      <c r="G744" s="55">
        <v>0</v>
      </c>
      <c r="H744" s="47">
        <v>1</v>
      </c>
      <c r="I744" s="44">
        <v>0</v>
      </c>
    </row>
    <row r="745" spans="1:1019" ht="20.100000000000001" customHeight="1" x14ac:dyDescent="0.3">
      <c r="A745" s="58" t="s">
        <v>54</v>
      </c>
      <c r="B745" s="58" t="s">
        <v>47</v>
      </c>
      <c r="C745" s="51" t="s">
        <v>9</v>
      </c>
      <c r="D745" s="46" t="s">
        <v>9</v>
      </c>
      <c r="E745" s="57" t="s">
        <v>1385</v>
      </c>
      <c r="F745" s="54">
        <v>-3.1E-2</v>
      </c>
      <c r="G745" s="55">
        <v>-1.0999999999999999E-2</v>
      </c>
      <c r="H745" s="47">
        <v>1</v>
      </c>
      <c r="I745" s="44">
        <v>0</v>
      </c>
      <c r="AME745" s="50"/>
    </row>
    <row r="746" spans="1:1019" ht="20.100000000000001" customHeight="1" x14ac:dyDescent="0.3">
      <c r="A746" s="58" t="s">
        <v>51</v>
      </c>
      <c r="B746" s="58" t="s">
        <v>23</v>
      </c>
      <c r="C746" s="45" t="s">
        <v>13</v>
      </c>
      <c r="D746" s="46" t="s">
        <v>9</v>
      </c>
      <c r="E746" s="58" t="s">
        <v>1380</v>
      </c>
      <c r="F746" s="54">
        <v>0</v>
      </c>
      <c r="G746" s="55">
        <v>0</v>
      </c>
      <c r="H746" s="47">
        <v>1</v>
      </c>
      <c r="I746" s="44">
        <v>0</v>
      </c>
      <c r="AME746" s="50"/>
    </row>
    <row r="747" spans="1:1019" ht="20.100000000000001" customHeight="1" x14ac:dyDescent="0.3">
      <c r="A747" s="58" t="s">
        <v>51</v>
      </c>
      <c r="B747" s="58" t="s">
        <v>23</v>
      </c>
      <c r="C747" s="45" t="s">
        <v>56</v>
      </c>
      <c r="D747" s="46" t="s">
        <v>9</v>
      </c>
      <c r="E747" s="58" t="s">
        <v>1381</v>
      </c>
      <c r="F747" s="54">
        <v>0</v>
      </c>
      <c r="G747" s="55">
        <v>0</v>
      </c>
      <c r="H747" s="47">
        <v>1</v>
      </c>
      <c r="I747" s="44">
        <v>0</v>
      </c>
    </row>
    <row r="748" spans="1:1019" ht="20.100000000000001" customHeight="1" x14ac:dyDescent="0.3">
      <c r="A748" s="58" t="s">
        <v>25</v>
      </c>
      <c r="B748" s="58" t="s">
        <v>35</v>
      </c>
      <c r="C748" s="45" t="s">
        <v>611</v>
      </c>
      <c r="D748" s="46" t="s">
        <v>9</v>
      </c>
      <c r="E748" s="58" t="s">
        <v>1386</v>
      </c>
      <c r="F748" s="54">
        <v>0</v>
      </c>
      <c r="G748" s="55">
        <v>0</v>
      </c>
      <c r="H748" s="47">
        <v>1</v>
      </c>
      <c r="I748" s="44">
        <v>0</v>
      </c>
      <c r="J748" s="44" t="s">
        <v>351</v>
      </c>
      <c r="AME748" s="50"/>
    </row>
    <row r="749" spans="1:1019" ht="20.100000000000001" customHeight="1" x14ac:dyDescent="0.3">
      <c r="A749" s="58" t="s">
        <v>25</v>
      </c>
      <c r="B749" s="58" t="s">
        <v>34</v>
      </c>
      <c r="C749" s="45" t="s">
        <v>159</v>
      </c>
      <c r="D749" s="46" t="s">
        <v>9</v>
      </c>
      <c r="E749" s="58" t="s">
        <v>1391</v>
      </c>
      <c r="F749" s="54">
        <v>0</v>
      </c>
      <c r="G749" s="55">
        <v>0</v>
      </c>
      <c r="H749" s="47">
        <v>1</v>
      </c>
      <c r="I749" s="44">
        <v>0</v>
      </c>
    </row>
    <row r="750" spans="1:1019" ht="20.100000000000001" customHeight="1" x14ac:dyDescent="0.3">
      <c r="A750" s="58" t="s">
        <v>25</v>
      </c>
      <c r="B750" s="58" t="s">
        <v>34</v>
      </c>
      <c r="C750" s="45" t="s">
        <v>773</v>
      </c>
      <c r="D750" s="46" t="s">
        <v>9</v>
      </c>
      <c r="E750" s="58" t="s">
        <v>1392</v>
      </c>
      <c r="F750" s="54">
        <v>0</v>
      </c>
      <c r="G750" s="55">
        <v>0</v>
      </c>
      <c r="H750" s="47">
        <v>1</v>
      </c>
      <c r="I750" s="44">
        <v>0</v>
      </c>
    </row>
    <row r="751" spans="1:1019" ht="20.100000000000001" customHeight="1" x14ac:dyDescent="0.3">
      <c r="A751" s="58" t="s">
        <v>25</v>
      </c>
      <c r="B751" s="58" t="s">
        <v>34</v>
      </c>
      <c r="C751" s="45" t="s">
        <v>835</v>
      </c>
      <c r="D751" s="46" t="s">
        <v>9</v>
      </c>
      <c r="E751" s="58" t="s">
        <v>1393</v>
      </c>
      <c r="F751" s="54">
        <v>0</v>
      </c>
      <c r="G751" s="55">
        <v>0</v>
      </c>
      <c r="H751" s="47">
        <v>1</v>
      </c>
      <c r="I751" s="44">
        <v>0</v>
      </c>
    </row>
    <row r="752" spans="1:1019" ht="20.100000000000001" customHeight="1" x14ac:dyDescent="0.3">
      <c r="A752" s="58" t="s">
        <v>51</v>
      </c>
      <c r="B752" s="58" t="s">
        <v>22</v>
      </c>
      <c r="C752" s="45" t="s">
        <v>49</v>
      </c>
      <c r="D752" s="46" t="s">
        <v>9</v>
      </c>
      <c r="E752" s="58" t="s">
        <v>1387</v>
      </c>
      <c r="F752" s="54">
        <v>0</v>
      </c>
      <c r="G752" s="55">
        <v>0</v>
      </c>
      <c r="H752" s="47">
        <v>1</v>
      </c>
      <c r="I752" s="44">
        <v>0</v>
      </c>
    </row>
    <row r="753" spans="1:1020" ht="20.100000000000001" customHeight="1" x14ac:dyDescent="0.3">
      <c r="A753" s="58" t="s">
        <v>51</v>
      </c>
      <c r="B753" s="58" t="s">
        <v>22</v>
      </c>
      <c r="C753" s="45" t="s">
        <v>57</v>
      </c>
      <c r="D753" s="46" t="s">
        <v>9</v>
      </c>
      <c r="E753" s="58" t="s">
        <v>1388</v>
      </c>
      <c r="F753" s="54">
        <v>0</v>
      </c>
      <c r="G753" s="55">
        <v>0</v>
      </c>
      <c r="H753" s="47">
        <v>1</v>
      </c>
      <c r="I753" s="44">
        <v>0</v>
      </c>
      <c r="K753" s="48" t="str">
        <f>IF(ISNUMBER(SEARCH("MK_", A2)), IF(ISNUMBER(SEARCH("1", A2)), 1, IF(ISNUMBER(SEARCH("2", A2)), 2, IF(ISNUMBER(SEARCH("3", A2)), 3, IF(ISNUMBER(SEARCH("4", A2)), 4, IF(ISNUMBER(SEARCH("5", A2)), 5, "-"))))),D2)</f>
        <v>-</v>
      </c>
      <c r="AMF753" s="44"/>
    </row>
    <row r="754" spans="1:1020" ht="20.100000000000001" customHeight="1" x14ac:dyDescent="0.3">
      <c r="A754" s="58" t="s">
        <v>54</v>
      </c>
      <c r="B754" s="58" t="s">
        <v>47</v>
      </c>
      <c r="C754" s="51" t="s">
        <v>9</v>
      </c>
      <c r="D754" s="46" t="s">
        <v>9</v>
      </c>
      <c r="E754" s="57" t="s">
        <v>1394</v>
      </c>
      <c r="F754" s="54">
        <v>-3.1E-2</v>
      </c>
      <c r="G754" s="55">
        <v>-1.0999999999999999E-2</v>
      </c>
      <c r="H754" s="47">
        <v>1</v>
      </c>
      <c r="I754" s="44">
        <v>0</v>
      </c>
      <c r="J754" s="44" t="s">
        <v>85</v>
      </c>
      <c r="AME754" s="50"/>
    </row>
    <row r="755" spans="1:1020" ht="20.100000000000001" customHeight="1" x14ac:dyDescent="0.3">
      <c r="A755" s="58" t="s">
        <v>51</v>
      </c>
      <c r="B755" s="58" t="s">
        <v>23</v>
      </c>
      <c r="C755" s="45" t="s">
        <v>57</v>
      </c>
      <c r="D755" s="46" t="s">
        <v>9</v>
      </c>
      <c r="E755" s="58" t="s">
        <v>1389</v>
      </c>
      <c r="F755" s="54">
        <v>0</v>
      </c>
      <c r="G755" s="55">
        <v>0</v>
      </c>
      <c r="H755" s="47">
        <v>1</v>
      </c>
      <c r="I755" s="44">
        <v>0</v>
      </c>
      <c r="J755" s="44" t="s">
        <v>54</v>
      </c>
      <c r="AME755" s="50"/>
    </row>
    <row r="756" spans="1:1020" ht="20.100000000000001" customHeight="1" x14ac:dyDescent="0.3">
      <c r="A756" s="58" t="s">
        <v>51</v>
      </c>
      <c r="B756" s="58" t="s">
        <v>23</v>
      </c>
      <c r="C756" s="45" t="s">
        <v>49</v>
      </c>
      <c r="D756" s="46" t="s">
        <v>9</v>
      </c>
      <c r="E756" s="58" t="s">
        <v>1390</v>
      </c>
      <c r="F756" s="54">
        <v>0</v>
      </c>
      <c r="G756" s="55">
        <v>0</v>
      </c>
      <c r="H756" s="47">
        <v>1</v>
      </c>
      <c r="I756" s="44">
        <v>0</v>
      </c>
      <c r="J756" s="44" t="s">
        <v>53</v>
      </c>
    </row>
    <row r="757" spans="1:1020" ht="20.100000000000001" customHeight="1" x14ac:dyDescent="0.3">
      <c r="A757" s="58" t="s">
        <v>25</v>
      </c>
      <c r="B757" s="58" t="s">
        <v>35</v>
      </c>
      <c r="C757" s="45" t="s">
        <v>611</v>
      </c>
      <c r="D757" s="46" t="s">
        <v>9</v>
      </c>
      <c r="E757" s="58" t="s">
        <v>1347</v>
      </c>
      <c r="F757" s="54">
        <v>0</v>
      </c>
      <c r="G757" s="55">
        <v>0</v>
      </c>
      <c r="H757" s="47">
        <v>1</v>
      </c>
      <c r="I757" s="44">
        <v>0</v>
      </c>
      <c r="AME757" s="50"/>
    </row>
    <row r="758" spans="1:1020" ht="20.100000000000001" customHeight="1" x14ac:dyDescent="0.3">
      <c r="A758" s="58" t="s">
        <v>85</v>
      </c>
      <c r="B758" s="58" t="s">
        <v>23</v>
      </c>
      <c r="C758" s="45" t="s">
        <v>1348</v>
      </c>
      <c r="D758" s="46" t="s">
        <v>9</v>
      </c>
      <c r="E758" s="58" t="s">
        <v>1350</v>
      </c>
      <c r="F758" s="54">
        <v>0</v>
      </c>
      <c r="G758" s="55">
        <v>0</v>
      </c>
      <c r="H758" s="47">
        <v>1</v>
      </c>
      <c r="I758" s="44">
        <v>0</v>
      </c>
      <c r="AME758" s="50"/>
    </row>
    <row r="759" spans="1:1020" ht="20.100000000000001" customHeight="1" x14ac:dyDescent="0.3">
      <c r="A759" s="58" t="s">
        <v>85</v>
      </c>
      <c r="B759" s="58" t="s">
        <v>23</v>
      </c>
      <c r="C759" s="45" t="s">
        <v>1349</v>
      </c>
      <c r="D759" s="46" t="s">
        <v>9</v>
      </c>
      <c r="E759" s="58" t="s">
        <v>1351</v>
      </c>
      <c r="F759" s="54">
        <v>0</v>
      </c>
      <c r="G759" s="55">
        <v>0</v>
      </c>
      <c r="H759" s="47">
        <v>1</v>
      </c>
      <c r="I759" s="44">
        <v>0</v>
      </c>
      <c r="AME759" s="50"/>
    </row>
    <row r="760" spans="1:1020" ht="20.100000000000001" customHeight="1" x14ac:dyDescent="0.3">
      <c r="A760" s="58" t="s">
        <v>85</v>
      </c>
      <c r="B760" s="58" t="s">
        <v>23</v>
      </c>
      <c r="C760" s="45" t="s">
        <v>43</v>
      </c>
      <c r="D760" s="46" t="s">
        <v>9</v>
      </c>
      <c r="E760" s="58" t="s">
        <v>1352</v>
      </c>
      <c r="F760" s="54">
        <v>0</v>
      </c>
      <c r="G760" s="55">
        <v>0</v>
      </c>
      <c r="H760" s="47">
        <v>1</v>
      </c>
      <c r="I760" s="44">
        <v>0</v>
      </c>
      <c r="AME760" s="50"/>
    </row>
  </sheetData>
  <conditionalFormatting sqref="A2:H459 A461:H672 A702:H705 A701:E701 H701 A707:H1564 A706:E706 H706 A687:H690 A686:E686 H686 A692:H695 A691:E691 H691 A697:H700 A696:E696 H696 A674:H677 A673:E673 H673 A679:H685 A678:E678 H678">
    <cfRule type="expression" dxfId="1137" priority="65" stopIfTrue="1">
      <formula>$A2=$J$7</formula>
    </cfRule>
    <cfRule type="expression" dxfId="1136" priority="66" stopIfTrue="1">
      <formula>$A2=$J$6</formula>
    </cfRule>
    <cfRule type="expression" dxfId="1135" priority="67" stopIfTrue="1">
      <formula>$A2=$J$5</formula>
    </cfRule>
    <cfRule type="expression" dxfId="1134" priority="68" stopIfTrue="1">
      <formula>$A2=$J$4</formula>
    </cfRule>
    <cfRule type="expression" dxfId="1133" priority="69" stopIfTrue="1">
      <formula>$A2=$J$3</formula>
    </cfRule>
    <cfRule type="expression" dxfId="1132" priority="70" stopIfTrue="1">
      <formula>$A2=#REF!</formula>
    </cfRule>
    <cfRule type="expression" dxfId="1131" priority="71" stopIfTrue="1">
      <formula>$A2=$J$1</formula>
    </cfRule>
  </conditionalFormatting>
  <conditionalFormatting sqref="A2:H459 A461:H672 A702:H705 A701:E701 H701 A707:H1333 A706:E706 H706 A687:H690 A686:E686 H686 A692:H695 A691:E691 H691 A697:H700 A696:E696 H696 A674:H677 A673:E673 H673 A679:H685 A678:E678 H678">
    <cfRule type="expression" dxfId="1130" priority="72">
      <formula>$A2=$J$8</formula>
    </cfRule>
  </conditionalFormatting>
  <conditionalFormatting sqref="A460:H460">
    <cfRule type="expression" dxfId="1129" priority="57" stopIfTrue="1">
      <formula>$A460=$J$7</formula>
    </cfRule>
    <cfRule type="expression" dxfId="1128" priority="58" stopIfTrue="1">
      <formula>$A460=$J$6</formula>
    </cfRule>
    <cfRule type="expression" dxfId="1127" priority="59" stopIfTrue="1">
      <formula>$A460=$J$5</formula>
    </cfRule>
    <cfRule type="expression" dxfId="1126" priority="60" stopIfTrue="1">
      <formula>$A460=$J$4</formula>
    </cfRule>
    <cfRule type="expression" dxfId="1125" priority="61" stopIfTrue="1">
      <formula>$A460=$J$3</formula>
    </cfRule>
    <cfRule type="expression" dxfId="1124" priority="62" stopIfTrue="1">
      <formula>$A460=#REF!</formula>
    </cfRule>
    <cfRule type="expression" dxfId="1123" priority="63" stopIfTrue="1">
      <formula>$A460=$J$1</formula>
    </cfRule>
  </conditionalFormatting>
  <conditionalFormatting sqref="A460:H460">
    <cfRule type="expression" dxfId="1122" priority="64">
      <formula>$A460=$J$8</formula>
    </cfRule>
  </conditionalFormatting>
  <conditionalFormatting sqref="F701:G701">
    <cfRule type="expression" dxfId="1121" priority="49" stopIfTrue="1">
      <formula>$A701=$J$7</formula>
    </cfRule>
    <cfRule type="expression" dxfId="1120" priority="50" stopIfTrue="1">
      <formula>$A701=$J$6</formula>
    </cfRule>
    <cfRule type="expression" dxfId="1119" priority="51" stopIfTrue="1">
      <formula>$A701=$J$5</formula>
    </cfRule>
    <cfRule type="expression" dxfId="1118" priority="52" stopIfTrue="1">
      <formula>$A701=$J$4</formula>
    </cfRule>
    <cfRule type="expression" dxfId="1117" priority="53" stopIfTrue="1">
      <formula>$A701=$J$3</formula>
    </cfRule>
    <cfRule type="expression" dxfId="1116" priority="54" stopIfTrue="1">
      <formula>$A701=#REF!</formula>
    </cfRule>
    <cfRule type="expression" dxfId="1115" priority="55" stopIfTrue="1">
      <formula>$A701=$J$1</formula>
    </cfRule>
  </conditionalFormatting>
  <conditionalFormatting sqref="F701:G701">
    <cfRule type="expression" dxfId="1114" priority="56">
      <formula>$A701=$J$8</formula>
    </cfRule>
  </conditionalFormatting>
  <conditionalFormatting sqref="F706:G706">
    <cfRule type="expression" dxfId="1113" priority="41" stopIfTrue="1">
      <formula>$A706=$J$7</formula>
    </cfRule>
    <cfRule type="expression" dxfId="1112" priority="42" stopIfTrue="1">
      <formula>$A706=$J$6</formula>
    </cfRule>
    <cfRule type="expression" dxfId="1111" priority="43" stopIfTrue="1">
      <formula>$A706=$J$5</formula>
    </cfRule>
    <cfRule type="expression" dxfId="1110" priority="44" stopIfTrue="1">
      <formula>$A706=$J$4</formula>
    </cfRule>
    <cfRule type="expression" dxfId="1109" priority="45" stopIfTrue="1">
      <formula>$A706=$J$3</formula>
    </cfRule>
    <cfRule type="expression" dxfId="1108" priority="46" stopIfTrue="1">
      <formula>$A706=#REF!</formula>
    </cfRule>
    <cfRule type="expression" dxfId="1107" priority="47" stopIfTrue="1">
      <formula>$A706=$J$1</formula>
    </cfRule>
  </conditionalFormatting>
  <conditionalFormatting sqref="F706:G706">
    <cfRule type="expression" dxfId="1106" priority="48">
      <formula>$A706=$J$8</formula>
    </cfRule>
  </conditionalFormatting>
  <conditionalFormatting sqref="F686:G686">
    <cfRule type="expression" dxfId="1105" priority="33" stopIfTrue="1">
      <formula>$A686=$J$7</formula>
    </cfRule>
    <cfRule type="expression" dxfId="1104" priority="34" stopIfTrue="1">
      <formula>$A686=$J$6</formula>
    </cfRule>
    <cfRule type="expression" dxfId="1103" priority="35" stopIfTrue="1">
      <formula>$A686=$J$5</formula>
    </cfRule>
    <cfRule type="expression" dxfId="1102" priority="36" stopIfTrue="1">
      <formula>$A686=$J$4</formula>
    </cfRule>
    <cfRule type="expression" dxfId="1101" priority="37" stopIfTrue="1">
      <formula>$A686=$J$3</formula>
    </cfRule>
    <cfRule type="expression" dxfId="1100" priority="38" stopIfTrue="1">
      <formula>$A686=#REF!</formula>
    </cfRule>
    <cfRule type="expression" dxfId="1099" priority="39" stopIfTrue="1">
      <formula>$A686=$J$1</formula>
    </cfRule>
  </conditionalFormatting>
  <conditionalFormatting sqref="F686:G686">
    <cfRule type="expression" dxfId="1098" priority="40">
      <formula>$A686=$J$8</formula>
    </cfRule>
  </conditionalFormatting>
  <conditionalFormatting sqref="F691:G691">
    <cfRule type="expression" dxfId="1097" priority="25" stopIfTrue="1">
      <formula>$A691=$J$7</formula>
    </cfRule>
    <cfRule type="expression" dxfId="1096" priority="26" stopIfTrue="1">
      <formula>$A691=$J$6</formula>
    </cfRule>
    <cfRule type="expression" dxfId="1095" priority="27" stopIfTrue="1">
      <formula>$A691=$J$5</formula>
    </cfRule>
    <cfRule type="expression" dxfId="1094" priority="28" stopIfTrue="1">
      <formula>$A691=$J$4</formula>
    </cfRule>
    <cfRule type="expression" dxfId="1093" priority="29" stopIfTrue="1">
      <formula>$A691=$J$3</formula>
    </cfRule>
    <cfRule type="expression" dxfId="1092" priority="30" stopIfTrue="1">
      <formula>$A691=#REF!</formula>
    </cfRule>
    <cfRule type="expression" dxfId="1091" priority="31" stopIfTrue="1">
      <formula>$A691=$J$1</formula>
    </cfRule>
  </conditionalFormatting>
  <conditionalFormatting sqref="F691:G691">
    <cfRule type="expression" dxfId="1090" priority="32">
      <formula>$A691=$J$8</formula>
    </cfRule>
  </conditionalFormatting>
  <conditionalFormatting sqref="F696:G696">
    <cfRule type="expression" dxfId="1089" priority="17" stopIfTrue="1">
      <formula>$A696=$J$7</formula>
    </cfRule>
    <cfRule type="expression" dxfId="1088" priority="18" stopIfTrue="1">
      <formula>$A696=$J$6</formula>
    </cfRule>
    <cfRule type="expression" dxfId="1087" priority="19" stopIfTrue="1">
      <formula>$A696=$J$5</formula>
    </cfRule>
    <cfRule type="expression" dxfId="1086" priority="20" stopIfTrue="1">
      <formula>$A696=$J$4</formula>
    </cfRule>
    <cfRule type="expression" dxfId="1085" priority="21" stopIfTrue="1">
      <formula>$A696=$J$3</formula>
    </cfRule>
    <cfRule type="expression" dxfId="1084" priority="22" stopIfTrue="1">
      <formula>$A696=#REF!</formula>
    </cfRule>
    <cfRule type="expression" dxfId="1083" priority="23" stopIfTrue="1">
      <formula>$A696=$J$1</formula>
    </cfRule>
  </conditionalFormatting>
  <conditionalFormatting sqref="F696:G696">
    <cfRule type="expression" dxfId="1082" priority="24">
      <formula>$A696=$J$8</formula>
    </cfRule>
  </conditionalFormatting>
  <conditionalFormatting sqref="F673:G673">
    <cfRule type="expression" dxfId="1081" priority="9" stopIfTrue="1">
      <formula>$A673=$J$7</formula>
    </cfRule>
    <cfRule type="expression" dxfId="1080" priority="10" stopIfTrue="1">
      <formula>$A673=$J$6</formula>
    </cfRule>
    <cfRule type="expression" dxfId="1079" priority="11" stopIfTrue="1">
      <formula>$A673=$J$5</formula>
    </cfRule>
    <cfRule type="expression" dxfId="1078" priority="12" stopIfTrue="1">
      <formula>$A673=$J$4</formula>
    </cfRule>
    <cfRule type="expression" dxfId="1077" priority="13" stopIfTrue="1">
      <formula>$A673=$J$3</formula>
    </cfRule>
    <cfRule type="expression" dxfId="1076" priority="14" stopIfTrue="1">
      <formula>$A673=#REF!</formula>
    </cfRule>
    <cfRule type="expression" dxfId="1075" priority="15" stopIfTrue="1">
      <formula>$A673=$J$1</formula>
    </cfRule>
  </conditionalFormatting>
  <conditionalFormatting sqref="F673:G673">
    <cfRule type="expression" dxfId="1074" priority="16">
      <formula>$A673=$J$8</formula>
    </cfRule>
  </conditionalFormatting>
  <conditionalFormatting sqref="F678:G678">
    <cfRule type="expression" dxfId="1073" priority="1" stopIfTrue="1">
      <formula>$A678=$J$7</formula>
    </cfRule>
    <cfRule type="expression" dxfId="1072" priority="2" stopIfTrue="1">
      <formula>$A678=$J$6</formula>
    </cfRule>
    <cfRule type="expression" dxfId="1071" priority="3" stopIfTrue="1">
      <formula>$A678=$J$5</formula>
    </cfRule>
    <cfRule type="expression" dxfId="1070" priority="4" stopIfTrue="1">
      <formula>$A678=$J$4</formula>
    </cfRule>
    <cfRule type="expression" dxfId="1069" priority="5" stopIfTrue="1">
      <formula>$A678=$J$3</formula>
    </cfRule>
    <cfRule type="expression" dxfId="1068" priority="6" stopIfTrue="1">
      <formula>$A678=#REF!</formula>
    </cfRule>
    <cfRule type="expression" dxfId="1067" priority="7" stopIfTrue="1">
      <formula>$A678=$J$1</formula>
    </cfRule>
  </conditionalFormatting>
  <conditionalFormatting sqref="F678:G678">
    <cfRule type="expression" dxfId="1066" priority="8">
      <formula>$A678=$J$8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760"/>
  <sheetViews>
    <sheetView topLeftCell="A702" zoomScale="70" zoomScaleNormal="70" workbookViewId="0">
      <selection activeCell="G673" sqref="F673:G673"/>
    </sheetView>
  </sheetViews>
  <sheetFormatPr defaultColWidth="35.7109375" defaultRowHeight="18.75" x14ac:dyDescent="0.3"/>
  <cols>
    <col min="1" max="1" width="23.42578125" style="58" customWidth="1"/>
    <col min="2" max="2" width="36" style="58" customWidth="1"/>
    <col min="3" max="3" width="74.28515625" style="45" customWidth="1"/>
    <col min="4" max="4" width="27.7109375" style="46" customWidth="1"/>
    <col min="5" max="5" width="100.710937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0" ht="20.100000000000001" customHeight="1" x14ac:dyDescent="0.3">
      <c r="A1" s="62" t="s">
        <v>0</v>
      </c>
      <c r="B1" s="62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0" ht="20.100000000000001" customHeight="1" x14ac:dyDescent="0.3">
      <c r="A2" s="58" t="s">
        <v>25</v>
      </c>
      <c r="B2" s="58" t="s">
        <v>32</v>
      </c>
      <c r="C2" s="45" t="s">
        <v>9</v>
      </c>
      <c r="D2" s="46" t="s">
        <v>9</v>
      </c>
      <c r="E2" s="58" t="s">
        <v>610</v>
      </c>
      <c r="F2" s="54">
        <v>0</v>
      </c>
      <c r="G2" s="55">
        <v>0</v>
      </c>
      <c r="H2" s="47">
        <v>1</v>
      </c>
      <c r="I2" s="44">
        <v>0</v>
      </c>
      <c r="K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" s="44"/>
    </row>
    <row r="3" spans="1:1020" ht="20.100000000000001" customHeight="1" x14ac:dyDescent="0.3">
      <c r="A3" s="58" t="s">
        <v>25</v>
      </c>
      <c r="B3" s="58" t="s">
        <v>100</v>
      </c>
      <c r="C3" s="45" t="s">
        <v>611</v>
      </c>
      <c r="D3" s="46" t="s">
        <v>9</v>
      </c>
      <c r="E3" s="58" t="s">
        <v>612</v>
      </c>
      <c r="F3" s="54">
        <v>0</v>
      </c>
      <c r="G3" s="55">
        <v>0</v>
      </c>
      <c r="H3" s="47">
        <v>1</v>
      </c>
      <c r="I3" s="44">
        <v>0</v>
      </c>
      <c r="J3" s="44" t="s">
        <v>53</v>
      </c>
    </row>
    <row r="4" spans="1:1020" ht="20.100000000000001" customHeight="1" x14ac:dyDescent="0.3">
      <c r="A4" s="58" t="s">
        <v>25</v>
      </c>
      <c r="B4" s="58" t="s">
        <v>101</v>
      </c>
      <c r="C4" s="45" t="s">
        <v>613</v>
      </c>
      <c r="D4" s="46" t="s">
        <v>9</v>
      </c>
      <c r="E4" s="58" t="s">
        <v>614</v>
      </c>
      <c r="F4" s="54">
        <v>0</v>
      </c>
      <c r="G4" s="55">
        <v>0</v>
      </c>
      <c r="H4" s="47">
        <v>1</v>
      </c>
      <c r="I4" s="44">
        <v>0</v>
      </c>
      <c r="J4" s="44" t="s">
        <v>25</v>
      </c>
    </row>
    <row r="5" spans="1:1020" ht="20.100000000000001" customHeight="1" x14ac:dyDescent="0.3">
      <c r="A5" s="58" t="s">
        <v>85</v>
      </c>
      <c r="B5" s="58" t="s">
        <v>23</v>
      </c>
      <c r="C5" s="45" t="s">
        <v>92</v>
      </c>
      <c r="D5" s="46" t="s">
        <v>9</v>
      </c>
      <c r="E5" s="57" t="s">
        <v>633</v>
      </c>
      <c r="F5" s="54">
        <v>0</v>
      </c>
      <c r="G5" s="55">
        <v>0</v>
      </c>
      <c r="H5" s="47">
        <v>1</v>
      </c>
      <c r="I5" s="44">
        <v>0</v>
      </c>
      <c r="J5" s="44" t="s">
        <v>26</v>
      </c>
    </row>
    <row r="6" spans="1:1020" ht="20.100000000000001" customHeight="1" x14ac:dyDescent="0.3">
      <c r="A6" s="58" t="s">
        <v>25</v>
      </c>
      <c r="B6" s="58" t="s">
        <v>35</v>
      </c>
      <c r="C6" s="45" t="s">
        <v>611</v>
      </c>
      <c r="D6" s="46" t="s">
        <v>9</v>
      </c>
      <c r="E6" s="58" t="s">
        <v>712</v>
      </c>
      <c r="F6" s="54">
        <v>0</v>
      </c>
      <c r="G6" s="55">
        <v>0</v>
      </c>
      <c r="H6" s="47">
        <v>1</v>
      </c>
      <c r="I6" s="44">
        <v>0</v>
      </c>
      <c r="J6" s="44" t="s">
        <v>85</v>
      </c>
      <c r="AME6" s="50"/>
    </row>
    <row r="7" spans="1:1020" ht="20.100000000000001" customHeight="1" x14ac:dyDescent="0.3">
      <c r="A7" s="58" t="s">
        <v>25</v>
      </c>
      <c r="B7" s="58" t="s">
        <v>115</v>
      </c>
      <c r="C7" s="45" t="s">
        <v>635</v>
      </c>
      <c r="D7" s="46" t="s">
        <v>56</v>
      </c>
      <c r="E7" s="58" t="s">
        <v>615</v>
      </c>
      <c r="F7" s="54">
        <v>0</v>
      </c>
      <c r="G7" s="55">
        <v>0</v>
      </c>
      <c r="H7" s="47">
        <v>1</v>
      </c>
      <c r="I7" s="44">
        <v>0</v>
      </c>
      <c r="J7" s="44" t="s">
        <v>54</v>
      </c>
      <c r="AME7" s="50"/>
    </row>
    <row r="8" spans="1:1020" ht="20.100000000000001" customHeight="1" x14ac:dyDescent="0.3">
      <c r="A8" s="58" t="s">
        <v>25</v>
      </c>
      <c r="B8" s="58" t="s">
        <v>115</v>
      </c>
      <c r="C8" s="45" t="s">
        <v>636</v>
      </c>
      <c r="D8" s="46" t="s">
        <v>56</v>
      </c>
      <c r="E8" s="58" t="s">
        <v>616</v>
      </c>
      <c r="F8" s="54">
        <v>0</v>
      </c>
      <c r="G8" s="55">
        <v>0</v>
      </c>
      <c r="H8" s="47">
        <v>1</v>
      </c>
      <c r="I8" s="44">
        <v>0</v>
      </c>
      <c r="J8" s="44" t="s">
        <v>351</v>
      </c>
      <c r="AME8" s="50"/>
    </row>
    <row r="9" spans="1:1020" ht="20.100000000000001" customHeight="1" x14ac:dyDescent="0.3">
      <c r="A9" s="58" t="s">
        <v>25</v>
      </c>
      <c r="B9" s="58" t="s">
        <v>115</v>
      </c>
      <c r="C9" s="45" t="s">
        <v>637</v>
      </c>
      <c r="D9" s="46" t="s">
        <v>56</v>
      </c>
      <c r="E9" s="58" t="s">
        <v>617</v>
      </c>
      <c r="F9" s="54">
        <v>0</v>
      </c>
      <c r="G9" s="55">
        <v>0</v>
      </c>
      <c r="H9" s="47">
        <v>1</v>
      </c>
      <c r="I9" s="44">
        <v>0</v>
      </c>
      <c r="AME9" s="50"/>
    </row>
    <row r="10" spans="1:1020" ht="20.100000000000001" customHeight="1" x14ac:dyDescent="0.3">
      <c r="A10" s="58" t="s">
        <v>25</v>
      </c>
      <c r="B10" s="58" t="s">
        <v>115</v>
      </c>
      <c r="C10" s="45" t="s">
        <v>638</v>
      </c>
      <c r="D10" s="46" t="s">
        <v>56</v>
      </c>
      <c r="E10" s="58" t="s">
        <v>618</v>
      </c>
      <c r="F10" s="54">
        <v>0</v>
      </c>
      <c r="G10" s="55">
        <v>0</v>
      </c>
      <c r="H10" s="47">
        <v>1</v>
      </c>
      <c r="I10" s="44">
        <v>0</v>
      </c>
      <c r="AME10" s="50"/>
    </row>
    <row r="11" spans="1:1020" ht="20.100000000000001" customHeight="1" x14ac:dyDescent="0.3">
      <c r="A11" s="58" t="s">
        <v>25</v>
      </c>
      <c r="B11" s="58" t="s">
        <v>115</v>
      </c>
      <c r="C11" s="45" t="s">
        <v>640</v>
      </c>
      <c r="D11" s="46" t="s">
        <v>56</v>
      </c>
      <c r="E11" s="58" t="s">
        <v>619</v>
      </c>
      <c r="F11" s="54">
        <v>0</v>
      </c>
      <c r="G11" s="55">
        <v>0</v>
      </c>
      <c r="H11" s="47">
        <v>1</v>
      </c>
      <c r="I11" s="44">
        <v>0</v>
      </c>
      <c r="AME11" s="50"/>
    </row>
    <row r="12" spans="1:1020" ht="20.100000000000001" customHeight="1" x14ac:dyDescent="0.3">
      <c r="A12" s="58" t="s">
        <v>25</v>
      </c>
      <c r="B12" s="58" t="s">
        <v>115</v>
      </c>
      <c r="C12" s="45" t="s">
        <v>641</v>
      </c>
      <c r="D12" s="46" t="s">
        <v>56</v>
      </c>
      <c r="E12" s="58" t="s">
        <v>620</v>
      </c>
      <c r="F12" s="54">
        <v>0</v>
      </c>
      <c r="G12" s="55">
        <v>0</v>
      </c>
      <c r="H12" s="47">
        <v>1</v>
      </c>
      <c r="I12" s="44">
        <v>0</v>
      </c>
      <c r="AME12" s="50"/>
    </row>
    <row r="13" spans="1:1020" ht="20.100000000000001" customHeight="1" x14ac:dyDescent="0.3">
      <c r="A13" s="58" t="s">
        <v>25</v>
      </c>
      <c r="B13" s="58" t="s">
        <v>115</v>
      </c>
      <c r="C13" s="45" t="s">
        <v>642</v>
      </c>
      <c r="D13" s="46" t="s">
        <v>56</v>
      </c>
      <c r="E13" s="58" t="s">
        <v>621</v>
      </c>
      <c r="F13" s="54">
        <v>0</v>
      </c>
      <c r="G13" s="55">
        <v>0</v>
      </c>
      <c r="H13" s="47">
        <v>1</v>
      </c>
      <c r="I13" s="44">
        <v>0</v>
      </c>
      <c r="AME13" s="50"/>
    </row>
    <row r="14" spans="1:1020" ht="20.100000000000001" customHeight="1" x14ac:dyDescent="0.3">
      <c r="A14" s="58" t="s">
        <v>25</v>
      </c>
      <c r="B14" s="58" t="s">
        <v>115</v>
      </c>
      <c r="C14" s="45" t="s">
        <v>643</v>
      </c>
      <c r="D14" s="46" t="s">
        <v>56</v>
      </c>
      <c r="E14" s="58" t="s">
        <v>622</v>
      </c>
      <c r="F14" s="54">
        <v>0</v>
      </c>
      <c r="G14" s="55">
        <v>0</v>
      </c>
      <c r="H14" s="47">
        <v>1</v>
      </c>
      <c r="I14" s="44">
        <v>0</v>
      </c>
      <c r="J14" s="44" t="s">
        <v>51</v>
      </c>
      <c r="AME14" s="50"/>
    </row>
    <row r="15" spans="1:1020" ht="20.100000000000001" customHeight="1" x14ac:dyDescent="0.3">
      <c r="A15" s="58" t="s">
        <v>25</v>
      </c>
      <c r="B15" s="58" t="s">
        <v>115</v>
      </c>
      <c r="C15" s="45" t="s">
        <v>644</v>
      </c>
      <c r="D15" s="46" t="s">
        <v>56</v>
      </c>
      <c r="E15" s="58" t="s">
        <v>623</v>
      </c>
      <c r="F15" s="54">
        <v>0</v>
      </c>
      <c r="G15" s="55">
        <v>0</v>
      </c>
      <c r="H15" s="47">
        <v>1</v>
      </c>
      <c r="I15" s="44">
        <v>0</v>
      </c>
      <c r="AME15" s="50"/>
    </row>
    <row r="16" spans="1:1020" ht="20.100000000000001" customHeight="1" x14ac:dyDescent="0.3">
      <c r="A16" s="58" t="s">
        <v>25</v>
      </c>
      <c r="B16" s="58" t="s">
        <v>115</v>
      </c>
      <c r="C16" s="45" t="s">
        <v>645</v>
      </c>
      <c r="D16" s="46" t="s">
        <v>56</v>
      </c>
      <c r="E16" s="58" t="s">
        <v>624</v>
      </c>
      <c r="F16" s="54">
        <v>0</v>
      </c>
      <c r="G16" s="55">
        <v>0</v>
      </c>
      <c r="H16" s="47">
        <v>1</v>
      </c>
      <c r="I16" s="44">
        <v>0</v>
      </c>
      <c r="J16" s="44" t="s">
        <v>53</v>
      </c>
      <c r="AME16" s="50"/>
    </row>
    <row r="17" spans="1:1019" ht="20.100000000000001" customHeight="1" x14ac:dyDescent="0.3">
      <c r="A17" s="58" t="s">
        <v>25</v>
      </c>
      <c r="B17" s="58" t="s">
        <v>115</v>
      </c>
      <c r="C17" s="45" t="s">
        <v>646</v>
      </c>
      <c r="D17" s="46" t="s">
        <v>56</v>
      </c>
      <c r="E17" s="58" t="s">
        <v>625</v>
      </c>
      <c r="F17" s="54">
        <v>0</v>
      </c>
      <c r="G17" s="55">
        <v>0</v>
      </c>
      <c r="H17" s="47">
        <v>1</v>
      </c>
      <c r="I17" s="44">
        <v>0</v>
      </c>
      <c r="J17" s="44" t="s">
        <v>25</v>
      </c>
      <c r="AME17" s="50"/>
    </row>
    <row r="18" spans="1:1019" ht="20.100000000000001" customHeight="1" x14ac:dyDescent="0.3">
      <c r="A18" s="58" t="s">
        <v>25</v>
      </c>
      <c r="B18" s="58" t="s">
        <v>115</v>
      </c>
      <c r="C18" s="45" t="s">
        <v>647</v>
      </c>
      <c r="D18" s="46" t="s">
        <v>56</v>
      </c>
      <c r="E18" s="58" t="s">
        <v>626</v>
      </c>
      <c r="F18" s="54">
        <v>0</v>
      </c>
      <c r="G18" s="55">
        <v>0</v>
      </c>
      <c r="H18" s="47">
        <v>1</v>
      </c>
      <c r="I18" s="44">
        <v>0</v>
      </c>
      <c r="J18" s="44" t="s">
        <v>26</v>
      </c>
      <c r="AME18" s="50"/>
    </row>
    <row r="19" spans="1:1019" ht="20.100000000000001" customHeight="1" x14ac:dyDescent="0.3">
      <c r="A19" s="58" t="s">
        <v>25</v>
      </c>
      <c r="B19" s="58" t="s">
        <v>115</v>
      </c>
      <c r="C19" s="45" t="s">
        <v>648</v>
      </c>
      <c r="D19" s="46" t="s">
        <v>56</v>
      </c>
      <c r="E19" s="58" t="s">
        <v>627</v>
      </c>
      <c r="F19" s="54">
        <v>0</v>
      </c>
      <c r="G19" s="55">
        <v>0</v>
      </c>
      <c r="H19" s="47">
        <v>1</v>
      </c>
      <c r="I19" s="44">
        <v>0</v>
      </c>
      <c r="J19" s="44" t="s">
        <v>85</v>
      </c>
      <c r="AME19" s="50"/>
    </row>
    <row r="20" spans="1:1019" ht="20.100000000000001" customHeight="1" x14ac:dyDescent="0.3">
      <c r="A20" s="58" t="s">
        <v>25</v>
      </c>
      <c r="B20" s="58" t="s">
        <v>115</v>
      </c>
      <c r="C20" s="45" t="s">
        <v>649</v>
      </c>
      <c r="D20" s="46" t="s">
        <v>56</v>
      </c>
      <c r="E20" s="58" t="s">
        <v>628</v>
      </c>
      <c r="F20" s="54">
        <v>0</v>
      </c>
      <c r="G20" s="55">
        <v>0</v>
      </c>
      <c r="H20" s="47">
        <v>1</v>
      </c>
      <c r="I20" s="44">
        <v>0</v>
      </c>
      <c r="J20" s="44" t="s">
        <v>54</v>
      </c>
      <c r="AME20" s="50"/>
    </row>
    <row r="21" spans="1:1019" ht="20.100000000000001" customHeight="1" x14ac:dyDescent="0.3">
      <c r="A21" s="58" t="s">
        <v>25</v>
      </c>
      <c r="B21" s="58" t="s">
        <v>115</v>
      </c>
      <c r="C21" s="45" t="s">
        <v>650</v>
      </c>
      <c r="D21" s="46" t="s">
        <v>56</v>
      </c>
      <c r="E21" s="58" t="s">
        <v>629</v>
      </c>
      <c r="F21" s="54">
        <v>0</v>
      </c>
      <c r="G21" s="55">
        <v>0</v>
      </c>
      <c r="H21" s="47">
        <v>1</v>
      </c>
      <c r="I21" s="44">
        <v>0</v>
      </c>
      <c r="J21" s="44" t="s">
        <v>351</v>
      </c>
      <c r="AME21" s="50"/>
    </row>
    <row r="22" spans="1:1019" ht="20.100000000000001" customHeight="1" x14ac:dyDescent="0.3">
      <c r="A22" s="58" t="s">
        <v>25</v>
      </c>
      <c r="B22" s="58" t="s">
        <v>115</v>
      </c>
      <c r="C22" s="45" t="s">
        <v>639</v>
      </c>
      <c r="D22" s="46" t="s">
        <v>56</v>
      </c>
      <c r="E22" s="58" t="s">
        <v>630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58" t="s">
        <v>25</v>
      </c>
      <c r="B23" s="58" t="s">
        <v>115</v>
      </c>
      <c r="C23" s="45" t="s">
        <v>651</v>
      </c>
      <c r="D23" s="46" t="s">
        <v>56</v>
      </c>
      <c r="E23" s="58" t="s">
        <v>631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58" t="s">
        <v>25</v>
      </c>
      <c r="B24" s="58" t="s">
        <v>115</v>
      </c>
      <c r="C24" s="45" t="s">
        <v>652</v>
      </c>
      <c r="D24" s="46" t="s">
        <v>56</v>
      </c>
      <c r="E24" s="58" t="s">
        <v>632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58" t="s">
        <v>85</v>
      </c>
      <c r="B25" s="58" t="s">
        <v>22</v>
      </c>
      <c r="C25" s="45" t="s">
        <v>92</v>
      </c>
      <c r="D25" s="46" t="s">
        <v>9</v>
      </c>
      <c r="E25" s="57" t="s">
        <v>653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58" t="s">
        <v>25</v>
      </c>
      <c r="B26" s="58" t="s">
        <v>35</v>
      </c>
      <c r="C26" s="45" t="s">
        <v>611</v>
      </c>
      <c r="D26" s="46" t="s">
        <v>9</v>
      </c>
      <c r="E26" s="58" t="s">
        <v>711</v>
      </c>
      <c r="F26" s="54">
        <v>0</v>
      </c>
      <c r="G26" s="55">
        <v>0</v>
      </c>
      <c r="H26" s="47">
        <v>1</v>
      </c>
      <c r="I26" s="44">
        <v>0</v>
      </c>
      <c r="AME26" s="50"/>
    </row>
    <row r="27" spans="1:1019" ht="20.100000000000001" customHeight="1" x14ac:dyDescent="0.3">
      <c r="A27" s="58" t="s">
        <v>25</v>
      </c>
      <c r="B27" s="58" t="s">
        <v>115</v>
      </c>
      <c r="C27" s="45" t="s">
        <v>635</v>
      </c>
      <c r="D27" s="46" t="s">
        <v>56</v>
      </c>
      <c r="E27" s="58" t="s">
        <v>654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58" t="s">
        <v>25</v>
      </c>
      <c r="B28" s="58" t="s">
        <v>115</v>
      </c>
      <c r="C28" s="45" t="s">
        <v>636</v>
      </c>
      <c r="D28" s="46" t="s">
        <v>56</v>
      </c>
      <c r="E28" s="58" t="s">
        <v>655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58" t="s">
        <v>25</v>
      </c>
      <c r="B29" s="58" t="s">
        <v>115</v>
      </c>
      <c r="C29" s="45" t="s">
        <v>637</v>
      </c>
      <c r="D29" s="46" t="s">
        <v>56</v>
      </c>
      <c r="E29" s="58" t="s">
        <v>656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58" t="s">
        <v>25</v>
      </c>
      <c r="B30" s="58" t="s">
        <v>115</v>
      </c>
      <c r="C30" s="45" t="s">
        <v>638</v>
      </c>
      <c r="D30" s="46" t="s">
        <v>56</v>
      </c>
      <c r="E30" s="58" t="s">
        <v>657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58" t="s">
        <v>25</v>
      </c>
      <c r="B31" s="58" t="s">
        <v>115</v>
      </c>
      <c r="C31" s="45" t="s">
        <v>640</v>
      </c>
      <c r="D31" s="46" t="s">
        <v>56</v>
      </c>
      <c r="E31" s="58" t="s">
        <v>658</v>
      </c>
      <c r="F31" s="54">
        <v>0</v>
      </c>
      <c r="G31" s="55">
        <v>0</v>
      </c>
      <c r="H31" s="47">
        <v>1</v>
      </c>
      <c r="I31" s="44">
        <v>0</v>
      </c>
      <c r="AME31" s="50"/>
    </row>
    <row r="32" spans="1:1019" ht="20.100000000000001" customHeight="1" x14ac:dyDescent="0.3">
      <c r="A32" s="58" t="s">
        <v>25</v>
      </c>
      <c r="B32" s="58" t="s">
        <v>115</v>
      </c>
      <c r="C32" s="45" t="s">
        <v>641</v>
      </c>
      <c r="D32" s="46" t="s">
        <v>13</v>
      </c>
      <c r="E32" s="58" t="s">
        <v>659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58" t="s">
        <v>25</v>
      </c>
      <c r="B33" s="58" t="s">
        <v>115</v>
      </c>
      <c r="C33" s="45" t="s">
        <v>642</v>
      </c>
      <c r="D33" s="46" t="s">
        <v>56</v>
      </c>
      <c r="E33" s="58" t="s">
        <v>660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58" t="s">
        <v>25</v>
      </c>
      <c r="B34" s="58" t="s">
        <v>115</v>
      </c>
      <c r="C34" s="45" t="s">
        <v>643</v>
      </c>
      <c r="D34" s="46" t="s">
        <v>56</v>
      </c>
      <c r="E34" s="58" t="s">
        <v>661</v>
      </c>
      <c r="F34" s="54">
        <v>0</v>
      </c>
      <c r="G34" s="55">
        <v>0</v>
      </c>
      <c r="H34" s="47">
        <v>1</v>
      </c>
      <c r="I34" s="44">
        <v>0</v>
      </c>
      <c r="J34" s="49"/>
    </row>
    <row r="35" spans="1:1019" ht="20.100000000000001" customHeight="1" x14ac:dyDescent="0.3">
      <c r="A35" s="58" t="s">
        <v>25</v>
      </c>
      <c r="B35" s="58" t="s">
        <v>115</v>
      </c>
      <c r="C35" s="45" t="s">
        <v>644</v>
      </c>
      <c r="D35" s="46" t="s">
        <v>56</v>
      </c>
      <c r="E35" s="58" t="s">
        <v>662</v>
      </c>
      <c r="F35" s="54">
        <v>0</v>
      </c>
      <c r="G35" s="55">
        <v>0</v>
      </c>
      <c r="H35" s="47">
        <v>1</v>
      </c>
      <c r="I35" s="44">
        <v>0</v>
      </c>
      <c r="J35" s="49"/>
    </row>
    <row r="36" spans="1:1019" ht="20.100000000000001" customHeight="1" x14ac:dyDescent="0.3">
      <c r="A36" s="58" t="s">
        <v>25</v>
      </c>
      <c r="B36" s="58" t="s">
        <v>115</v>
      </c>
      <c r="C36" s="45" t="s">
        <v>645</v>
      </c>
      <c r="D36" s="46" t="s">
        <v>56</v>
      </c>
      <c r="E36" s="58" t="s">
        <v>663</v>
      </c>
      <c r="F36" s="54">
        <v>0</v>
      </c>
      <c r="G36" s="55">
        <v>0</v>
      </c>
      <c r="H36" s="47">
        <v>1</v>
      </c>
      <c r="I36" s="44">
        <v>0</v>
      </c>
      <c r="AME36" s="50"/>
    </row>
    <row r="37" spans="1:1019" ht="20.100000000000001" customHeight="1" x14ac:dyDescent="0.3">
      <c r="A37" s="58" t="s">
        <v>25</v>
      </c>
      <c r="B37" s="58" t="s">
        <v>115</v>
      </c>
      <c r="C37" s="45" t="s">
        <v>646</v>
      </c>
      <c r="D37" s="46" t="s">
        <v>56</v>
      </c>
      <c r="E37" s="58" t="s">
        <v>664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58" t="s">
        <v>25</v>
      </c>
      <c r="B38" s="58" t="s">
        <v>115</v>
      </c>
      <c r="C38" s="45" t="s">
        <v>647</v>
      </c>
      <c r="D38" s="46" t="s">
        <v>13</v>
      </c>
      <c r="E38" s="58" t="s">
        <v>665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58" t="s">
        <v>25</v>
      </c>
      <c r="B39" s="58" t="s">
        <v>115</v>
      </c>
      <c r="C39" s="45" t="s">
        <v>648</v>
      </c>
      <c r="D39" s="46" t="s">
        <v>56</v>
      </c>
      <c r="E39" s="58" t="s">
        <v>666</v>
      </c>
      <c r="F39" s="54">
        <v>0</v>
      </c>
      <c r="G39" s="55">
        <v>0</v>
      </c>
      <c r="H39" s="47">
        <v>1</v>
      </c>
      <c r="I39" s="44">
        <v>0</v>
      </c>
    </row>
    <row r="40" spans="1:1019" ht="20.100000000000001" customHeight="1" x14ac:dyDescent="0.3">
      <c r="A40" s="58" t="s">
        <v>25</v>
      </c>
      <c r="B40" s="58" t="s">
        <v>115</v>
      </c>
      <c r="C40" s="45" t="s">
        <v>649</v>
      </c>
      <c r="D40" s="46" t="s">
        <v>56</v>
      </c>
      <c r="E40" s="58" t="s">
        <v>667</v>
      </c>
      <c r="F40" s="54">
        <v>0</v>
      </c>
      <c r="G40" s="55">
        <v>0</v>
      </c>
      <c r="H40" s="47">
        <v>1</v>
      </c>
      <c r="I40" s="44">
        <v>0</v>
      </c>
    </row>
    <row r="41" spans="1:1019" ht="20.100000000000001" customHeight="1" x14ac:dyDescent="0.3">
      <c r="A41" s="58" t="s">
        <v>25</v>
      </c>
      <c r="B41" s="58" t="s">
        <v>115</v>
      </c>
      <c r="C41" s="45" t="s">
        <v>650</v>
      </c>
      <c r="D41" s="46" t="s">
        <v>56</v>
      </c>
      <c r="E41" s="58" t="s">
        <v>668</v>
      </c>
      <c r="F41" s="54">
        <v>0</v>
      </c>
      <c r="G41" s="55">
        <v>0</v>
      </c>
      <c r="H41" s="47">
        <v>1</v>
      </c>
      <c r="I41" s="44">
        <v>0</v>
      </c>
    </row>
    <row r="42" spans="1:1019" ht="20.100000000000001" customHeight="1" x14ac:dyDescent="0.3">
      <c r="A42" s="58" t="s">
        <v>25</v>
      </c>
      <c r="B42" s="58" t="s">
        <v>115</v>
      </c>
      <c r="C42" s="45" t="s">
        <v>639</v>
      </c>
      <c r="D42" s="46" t="s">
        <v>56</v>
      </c>
      <c r="E42" s="58" t="s">
        <v>669</v>
      </c>
      <c r="F42" s="54">
        <v>0</v>
      </c>
      <c r="G42" s="55">
        <v>0</v>
      </c>
      <c r="H42" s="47">
        <v>1</v>
      </c>
      <c r="I42" s="44">
        <v>0</v>
      </c>
      <c r="J42" s="49"/>
    </row>
    <row r="43" spans="1:1019" ht="20.100000000000001" customHeight="1" x14ac:dyDescent="0.3">
      <c r="A43" s="58" t="s">
        <v>25</v>
      </c>
      <c r="B43" s="58" t="s">
        <v>115</v>
      </c>
      <c r="C43" s="45" t="s">
        <v>651</v>
      </c>
      <c r="D43" s="46" t="s">
        <v>56</v>
      </c>
      <c r="E43" s="58" t="s">
        <v>670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58" t="s">
        <v>25</v>
      </c>
      <c r="B44" s="58" t="s">
        <v>115</v>
      </c>
      <c r="C44" s="45" t="s">
        <v>652</v>
      </c>
      <c r="D44" s="46" t="s">
        <v>13</v>
      </c>
      <c r="E44" s="58" t="s">
        <v>671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58" t="s">
        <v>85</v>
      </c>
      <c r="B45" s="58" t="s">
        <v>23</v>
      </c>
      <c r="C45" s="45" t="s">
        <v>92</v>
      </c>
      <c r="D45" s="46" t="s">
        <v>9</v>
      </c>
      <c r="E45" s="57" t="s">
        <v>634</v>
      </c>
      <c r="F45" s="54">
        <v>0</v>
      </c>
      <c r="G45" s="55">
        <v>0</v>
      </c>
      <c r="H45" s="47">
        <v>1</v>
      </c>
      <c r="I45" s="44">
        <v>0</v>
      </c>
      <c r="AME45" s="50"/>
    </row>
    <row r="46" spans="1:1019" ht="20.100000000000001" customHeight="1" x14ac:dyDescent="0.3">
      <c r="A46" s="58" t="s">
        <v>25</v>
      </c>
      <c r="B46" s="58" t="s">
        <v>35</v>
      </c>
      <c r="C46" s="45" t="s">
        <v>611</v>
      </c>
      <c r="D46" s="46" t="s">
        <v>9</v>
      </c>
      <c r="E46" s="58" t="s">
        <v>710</v>
      </c>
      <c r="F46" s="54">
        <v>0</v>
      </c>
      <c r="G46" s="55">
        <v>0</v>
      </c>
      <c r="H46" s="47">
        <v>1</v>
      </c>
      <c r="I46" s="44">
        <v>0</v>
      </c>
      <c r="AME46" s="50"/>
    </row>
    <row r="47" spans="1:1019" ht="20.100000000000001" customHeight="1" x14ac:dyDescent="0.3">
      <c r="A47" s="58" t="s">
        <v>25</v>
      </c>
      <c r="B47" s="58" t="s">
        <v>34</v>
      </c>
      <c r="C47" s="45" t="s">
        <v>112</v>
      </c>
      <c r="D47" s="46" t="s">
        <v>9</v>
      </c>
      <c r="E47" s="58" t="s">
        <v>690</v>
      </c>
      <c r="F47" s="54">
        <v>0</v>
      </c>
      <c r="G47" s="55">
        <v>0</v>
      </c>
      <c r="H47" s="47">
        <v>1</v>
      </c>
      <c r="I47" s="44">
        <v>0</v>
      </c>
      <c r="AME47" s="50"/>
    </row>
    <row r="48" spans="1:1019" ht="20.100000000000001" customHeight="1" x14ac:dyDescent="0.3">
      <c r="A48" s="58" t="s">
        <v>25</v>
      </c>
      <c r="B48" s="58" t="s">
        <v>115</v>
      </c>
      <c r="C48" s="45" t="s">
        <v>635</v>
      </c>
      <c r="D48" s="46" t="s">
        <v>56</v>
      </c>
      <c r="E48" s="58" t="s">
        <v>672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20" ht="20.100000000000001" customHeight="1" x14ac:dyDescent="0.3">
      <c r="A49" s="58" t="s">
        <v>25</v>
      </c>
      <c r="B49" s="58" t="s">
        <v>115</v>
      </c>
      <c r="C49" s="45" t="s">
        <v>636</v>
      </c>
      <c r="D49" s="46" t="s">
        <v>13</v>
      </c>
      <c r="E49" s="58" t="s">
        <v>673</v>
      </c>
      <c r="F49" s="54">
        <v>0</v>
      </c>
      <c r="G49" s="55">
        <v>0</v>
      </c>
      <c r="H49" s="47">
        <v>1</v>
      </c>
      <c r="I49" s="44">
        <v>0</v>
      </c>
      <c r="AME49" s="50"/>
    </row>
    <row r="50" spans="1:1020" ht="20.100000000000001" customHeight="1" x14ac:dyDescent="0.3">
      <c r="A50" s="58" t="s">
        <v>25</v>
      </c>
      <c r="B50" s="58" t="s">
        <v>115</v>
      </c>
      <c r="C50" s="45" t="s">
        <v>637</v>
      </c>
      <c r="D50" s="46" t="s">
        <v>56</v>
      </c>
      <c r="E50" s="58" t="s">
        <v>674</v>
      </c>
      <c r="F50" s="54">
        <v>0</v>
      </c>
      <c r="G50" s="55">
        <v>0</v>
      </c>
      <c r="H50" s="47">
        <v>1</v>
      </c>
      <c r="I50" s="44">
        <v>0</v>
      </c>
      <c r="AME50" s="50"/>
    </row>
    <row r="51" spans="1:1020" ht="20.100000000000001" customHeight="1" x14ac:dyDescent="0.3">
      <c r="A51" s="58" t="s">
        <v>25</v>
      </c>
      <c r="B51" s="58" t="s">
        <v>115</v>
      </c>
      <c r="C51" s="45" t="s">
        <v>638</v>
      </c>
      <c r="D51" s="46" t="s">
        <v>56</v>
      </c>
      <c r="E51" s="58" t="s">
        <v>675</v>
      </c>
      <c r="F51" s="54">
        <v>0</v>
      </c>
      <c r="G51" s="55">
        <v>0</v>
      </c>
      <c r="H51" s="47">
        <v>1</v>
      </c>
      <c r="I51" s="44">
        <v>0</v>
      </c>
      <c r="AME51" s="50"/>
    </row>
    <row r="52" spans="1:1020" ht="20.100000000000001" customHeight="1" x14ac:dyDescent="0.3">
      <c r="A52" s="58" t="s">
        <v>25</v>
      </c>
      <c r="B52" s="58" t="s">
        <v>115</v>
      </c>
      <c r="C52" s="45" t="s">
        <v>640</v>
      </c>
      <c r="D52" s="46" t="s">
        <v>56</v>
      </c>
      <c r="E52" s="58" t="s">
        <v>676</v>
      </c>
      <c r="F52" s="54">
        <v>0</v>
      </c>
      <c r="G52" s="55">
        <v>0</v>
      </c>
      <c r="H52" s="47">
        <v>1</v>
      </c>
      <c r="I52" s="44">
        <v>0</v>
      </c>
      <c r="J52" s="44" t="s">
        <v>25</v>
      </c>
    </row>
    <row r="53" spans="1:1020" ht="20.100000000000001" customHeight="1" x14ac:dyDescent="0.3">
      <c r="A53" s="58" t="s">
        <v>25</v>
      </c>
      <c r="B53" s="58" t="s">
        <v>115</v>
      </c>
      <c r="C53" s="45" t="s">
        <v>641</v>
      </c>
      <c r="D53" s="46" t="s">
        <v>56</v>
      </c>
      <c r="E53" s="58" t="s">
        <v>677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20" ht="20.100000000000001" customHeight="1" x14ac:dyDescent="0.3">
      <c r="A54" s="58" t="s">
        <v>25</v>
      </c>
      <c r="B54" s="58" t="s">
        <v>115</v>
      </c>
      <c r="C54" s="45" t="s">
        <v>642</v>
      </c>
      <c r="D54" s="46" t="s">
        <v>56</v>
      </c>
      <c r="E54" s="58" t="s">
        <v>678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20" ht="20.100000000000001" customHeight="1" x14ac:dyDescent="0.3">
      <c r="A55" s="58" t="s">
        <v>25</v>
      </c>
      <c r="B55" s="58" t="s">
        <v>115</v>
      </c>
      <c r="C55" s="45" t="s">
        <v>643</v>
      </c>
      <c r="D55" s="46" t="s">
        <v>56</v>
      </c>
      <c r="E55" s="58" t="s">
        <v>679</v>
      </c>
      <c r="F55" s="54">
        <v>0</v>
      </c>
      <c r="G55" s="55">
        <v>0</v>
      </c>
      <c r="H55" s="47">
        <v>1</v>
      </c>
      <c r="I55" s="44">
        <v>0</v>
      </c>
      <c r="K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" s="44"/>
    </row>
    <row r="56" spans="1:1020" ht="20.100000000000001" customHeight="1" x14ac:dyDescent="0.3">
      <c r="A56" s="58" t="s">
        <v>25</v>
      </c>
      <c r="B56" s="58" t="s">
        <v>115</v>
      </c>
      <c r="C56" s="45" t="s">
        <v>644</v>
      </c>
      <c r="D56" s="46" t="s">
        <v>56</v>
      </c>
      <c r="E56" s="58" t="s">
        <v>680</v>
      </c>
      <c r="F56" s="54">
        <v>0</v>
      </c>
      <c r="G56" s="55">
        <v>0</v>
      </c>
      <c r="H56" s="47">
        <v>1</v>
      </c>
      <c r="I56" s="44">
        <v>0</v>
      </c>
      <c r="K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" s="44"/>
    </row>
    <row r="57" spans="1:1020" ht="20.100000000000001" customHeight="1" x14ac:dyDescent="0.3">
      <c r="A57" s="58" t="s">
        <v>25</v>
      </c>
      <c r="B57" s="58" t="s">
        <v>115</v>
      </c>
      <c r="C57" s="45" t="s">
        <v>645</v>
      </c>
      <c r="D57" s="46" t="s">
        <v>56</v>
      </c>
      <c r="E57" s="58" t="s">
        <v>681</v>
      </c>
      <c r="F57" s="54">
        <v>0</v>
      </c>
      <c r="G57" s="55">
        <v>0</v>
      </c>
      <c r="H57" s="47">
        <v>1</v>
      </c>
      <c r="I57" s="44">
        <v>0</v>
      </c>
      <c r="K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" s="44"/>
    </row>
    <row r="58" spans="1:1020" ht="20.100000000000001" customHeight="1" x14ac:dyDescent="0.3">
      <c r="A58" s="58" t="s">
        <v>25</v>
      </c>
      <c r="B58" s="58" t="s">
        <v>115</v>
      </c>
      <c r="C58" s="45" t="s">
        <v>646</v>
      </c>
      <c r="D58" s="46" t="s">
        <v>56</v>
      </c>
      <c r="E58" s="58" t="s">
        <v>682</v>
      </c>
      <c r="F58" s="54">
        <v>0</v>
      </c>
      <c r="G58" s="55">
        <v>0</v>
      </c>
      <c r="H58" s="47">
        <v>1</v>
      </c>
      <c r="I58" s="44">
        <v>0</v>
      </c>
      <c r="K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" s="44"/>
    </row>
    <row r="59" spans="1:1020" ht="20.100000000000001" customHeight="1" x14ac:dyDescent="0.3">
      <c r="A59" s="58" t="s">
        <v>25</v>
      </c>
      <c r="B59" s="58" t="s">
        <v>115</v>
      </c>
      <c r="C59" s="45" t="s">
        <v>647</v>
      </c>
      <c r="D59" s="46" t="s">
        <v>56</v>
      </c>
      <c r="E59" s="58" t="s">
        <v>683</v>
      </c>
      <c r="F59" s="54">
        <v>0</v>
      </c>
      <c r="G59" s="55">
        <v>0</v>
      </c>
      <c r="H59" s="47">
        <v>1</v>
      </c>
      <c r="I59" s="44">
        <v>0</v>
      </c>
      <c r="K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" s="44"/>
    </row>
    <row r="60" spans="1:1020" ht="20.100000000000001" customHeight="1" x14ac:dyDescent="0.3">
      <c r="A60" s="58" t="s">
        <v>25</v>
      </c>
      <c r="B60" s="58" t="s">
        <v>115</v>
      </c>
      <c r="C60" s="45" t="s">
        <v>648</v>
      </c>
      <c r="D60" s="46" t="s">
        <v>56</v>
      </c>
      <c r="E60" s="58" t="s">
        <v>684</v>
      </c>
      <c r="F60" s="54">
        <v>0</v>
      </c>
      <c r="G60" s="55">
        <v>0</v>
      </c>
      <c r="H60" s="47">
        <v>1</v>
      </c>
      <c r="I60" s="44">
        <v>0</v>
      </c>
      <c r="K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" s="44"/>
    </row>
    <row r="61" spans="1:1020" ht="20.100000000000001" customHeight="1" x14ac:dyDescent="0.3">
      <c r="A61" s="58" t="s">
        <v>25</v>
      </c>
      <c r="B61" s="58" t="s">
        <v>115</v>
      </c>
      <c r="C61" s="45" t="s">
        <v>649</v>
      </c>
      <c r="D61" s="46" t="s">
        <v>56</v>
      </c>
      <c r="E61" s="58" t="s">
        <v>685</v>
      </c>
      <c r="F61" s="54">
        <v>0</v>
      </c>
      <c r="G61" s="55">
        <v>0</v>
      </c>
      <c r="H61" s="47">
        <v>1</v>
      </c>
      <c r="I61" s="44">
        <v>0</v>
      </c>
      <c r="AME61" s="50"/>
    </row>
    <row r="62" spans="1:1020" ht="20.100000000000001" customHeight="1" x14ac:dyDescent="0.3">
      <c r="A62" s="58" t="s">
        <v>25</v>
      </c>
      <c r="B62" s="58" t="s">
        <v>115</v>
      </c>
      <c r="C62" s="45" t="s">
        <v>650</v>
      </c>
      <c r="D62" s="46" t="s">
        <v>56</v>
      </c>
      <c r="E62" s="58" t="s">
        <v>686</v>
      </c>
      <c r="F62" s="54">
        <v>0</v>
      </c>
      <c r="G62" s="55">
        <v>0</v>
      </c>
      <c r="H62" s="47">
        <v>1</v>
      </c>
      <c r="I62" s="44">
        <v>0</v>
      </c>
      <c r="AME62" s="50"/>
    </row>
    <row r="63" spans="1:1020" ht="20.100000000000001" customHeight="1" x14ac:dyDescent="0.3">
      <c r="A63" s="58" t="s">
        <v>25</v>
      </c>
      <c r="B63" s="58" t="s">
        <v>115</v>
      </c>
      <c r="C63" s="45" t="s">
        <v>639</v>
      </c>
      <c r="D63" s="46" t="s">
        <v>56</v>
      </c>
      <c r="E63" s="58" t="s">
        <v>687</v>
      </c>
      <c r="F63" s="54">
        <v>0</v>
      </c>
      <c r="G63" s="55">
        <v>0</v>
      </c>
      <c r="H63" s="47">
        <v>1</v>
      </c>
      <c r="I63" s="44">
        <v>0</v>
      </c>
      <c r="AME63" s="50"/>
    </row>
    <row r="64" spans="1:1020" ht="20.100000000000001" customHeight="1" x14ac:dyDescent="0.3">
      <c r="A64" s="58" t="s">
        <v>25</v>
      </c>
      <c r="B64" s="58" t="s">
        <v>115</v>
      </c>
      <c r="C64" s="45" t="s">
        <v>651</v>
      </c>
      <c r="D64" s="46" t="s">
        <v>56</v>
      </c>
      <c r="E64" s="58" t="s">
        <v>688</v>
      </c>
      <c r="F64" s="54">
        <v>0</v>
      </c>
      <c r="G64" s="55">
        <v>0</v>
      </c>
      <c r="H64" s="47">
        <v>1</v>
      </c>
      <c r="I64" s="44">
        <v>0</v>
      </c>
      <c r="K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" s="44"/>
    </row>
    <row r="65" spans="1:1020" ht="20.100000000000001" customHeight="1" x14ac:dyDescent="0.3">
      <c r="A65" s="58" t="s">
        <v>25</v>
      </c>
      <c r="B65" s="58" t="s">
        <v>115</v>
      </c>
      <c r="C65" s="45" t="s">
        <v>652</v>
      </c>
      <c r="D65" s="46" t="s">
        <v>56</v>
      </c>
      <c r="E65" s="58" t="s">
        <v>689</v>
      </c>
      <c r="F65" s="54">
        <v>0</v>
      </c>
      <c r="G65" s="55">
        <v>0</v>
      </c>
      <c r="H65" s="47">
        <v>1</v>
      </c>
      <c r="I65" s="44">
        <v>0</v>
      </c>
      <c r="K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" s="44"/>
    </row>
    <row r="66" spans="1:1020" ht="20.100000000000001" customHeight="1" x14ac:dyDescent="0.3">
      <c r="A66" s="58" t="s">
        <v>25</v>
      </c>
      <c r="B66" s="58" t="s">
        <v>35</v>
      </c>
      <c r="C66" s="45" t="s">
        <v>611</v>
      </c>
      <c r="D66" s="46" t="s">
        <v>9</v>
      </c>
      <c r="E66" s="58" t="s">
        <v>709</v>
      </c>
      <c r="F66" s="54">
        <v>0</v>
      </c>
      <c r="G66" s="55">
        <v>0</v>
      </c>
      <c r="H66" s="47">
        <v>1</v>
      </c>
      <c r="I66" s="44">
        <v>0</v>
      </c>
      <c r="K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6" s="44"/>
    </row>
    <row r="67" spans="1:1020" ht="20.100000000000001" customHeight="1" x14ac:dyDescent="0.3">
      <c r="A67" s="58" t="s">
        <v>25</v>
      </c>
      <c r="B67" s="58" t="s">
        <v>34</v>
      </c>
      <c r="C67" s="45" t="s">
        <v>159</v>
      </c>
      <c r="D67" s="46" t="s">
        <v>9</v>
      </c>
      <c r="E67" s="58" t="s">
        <v>733</v>
      </c>
      <c r="F67" s="54">
        <v>0</v>
      </c>
      <c r="G67" s="55">
        <v>0</v>
      </c>
      <c r="H67" s="47">
        <v>1</v>
      </c>
      <c r="I67" s="44">
        <v>0</v>
      </c>
      <c r="K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7" s="44"/>
    </row>
    <row r="68" spans="1:1020" ht="20.100000000000001" customHeight="1" x14ac:dyDescent="0.3">
      <c r="A68" s="58" t="s">
        <v>25</v>
      </c>
      <c r="B68" s="58" t="s">
        <v>115</v>
      </c>
      <c r="C68" s="45" t="s">
        <v>635</v>
      </c>
      <c r="D68" s="46" t="s">
        <v>56</v>
      </c>
      <c r="E68" s="58" t="s">
        <v>691</v>
      </c>
      <c r="F68" s="54">
        <v>0</v>
      </c>
      <c r="G68" s="55">
        <v>0</v>
      </c>
      <c r="H68" s="47">
        <v>1</v>
      </c>
      <c r="I68" s="44">
        <v>0</v>
      </c>
      <c r="K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8" s="44"/>
    </row>
    <row r="69" spans="1:1020" ht="20.100000000000001" customHeight="1" x14ac:dyDescent="0.3">
      <c r="A69" s="58" t="s">
        <v>25</v>
      </c>
      <c r="B69" s="58" t="s">
        <v>115</v>
      </c>
      <c r="C69" s="45" t="s">
        <v>636</v>
      </c>
      <c r="D69" s="46" t="s">
        <v>56</v>
      </c>
      <c r="E69" s="58" t="s">
        <v>692</v>
      </c>
      <c r="F69" s="54">
        <v>0</v>
      </c>
      <c r="G69" s="55">
        <v>0</v>
      </c>
      <c r="H69" s="47">
        <v>1</v>
      </c>
      <c r="I69" s="44">
        <v>0</v>
      </c>
      <c r="K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9" s="44"/>
    </row>
    <row r="70" spans="1:1020" ht="20.100000000000001" customHeight="1" x14ac:dyDescent="0.3">
      <c r="A70" s="58" t="s">
        <v>25</v>
      </c>
      <c r="B70" s="58" t="s">
        <v>115</v>
      </c>
      <c r="C70" s="45" t="s">
        <v>637</v>
      </c>
      <c r="D70" s="46" t="s">
        <v>56</v>
      </c>
      <c r="E70" s="58" t="s">
        <v>693</v>
      </c>
      <c r="F70" s="54">
        <v>0</v>
      </c>
      <c r="G70" s="55">
        <v>0</v>
      </c>
      <c r="H70" s="47">
        <v>1</v>
      </c>
      <c r="I70" s="44">
        <v>0</v>
      </c>
      <c r="AME70" s="50"/>
    </row>
    <row r="71" spans="1:1020" ht="20.100000000000001" customHeight="1" x14ac:dyDescent="0.3">
      <c r="A71" s="58" t="s">
        <v>25</v>
      </c>
      <c r="B71" s="58" t="s">
        <v>115</v>
      </c>
      <c r="C71" s="45" t="s">
        <v>638</v>
      </c>
      <c r="D71" s="46" t="s">
        <v>13</v>
      </c>
      <c r="E71" s="58" t="s">
        <v>694</v>
      </c>
      <c r="F71" s="54">
        <v>0</v>
      </c>
      <c r="G71" s="55">
        <v>0</v>
      </c>
      <c r="H71" s="47">
        <v>1</v>
      </c>
      <c r="I71" s="44">
        <v>0</v>
      </c>
      <c r="AME71" s="50"/>
    </row>
    <row r="72" spans="1:1020" ht="20.100000000000001" customHeight="1" x14ac:dyDescent="0.3">
      <c r="A72" s="58" t="s">
        <v>25</v>
      </c>
      <c r="B72" s="58" t="s">
        <v>115</v>
      </c>
      <c r="C72" s="45" t="s">
        <v>640</v>
      </c>
      <c r="D72" s="46" t="s">
        <v>56</v>
      </c>
      <c r="E72" s="58" t="s">
        <v>695</v>
      </c>
      <c r="F72" s="54">
        <v>0</v>
      </c>
      <c r="G72" s="55">
        <v>0</v>
      </c>
      <c r="H72" s="47">
        <v>1</v>
      </c>
      <c r="I72" s="44">
        <v>0</v>
      </c>
      <c r="AME72" s="50"/>
    </row>
    <row r="73" spans="1:1020" ht="20.100000000000001" customHeight="1" x14ac:dyDescent="0.3">
      <c r="A73" s="58" t="s">
        <v>25</v>
      </c>
      <c r="B73" s="58" t="s">
        <v>115</v>
      </c>
      <c r="C73" s="45" t="s">
        <v>641</v>
      </c>
      <c r="D73" s="46" t="s">
        <v>56</v>
      </c>
      <c r="E73" s="58" t="s">
        <v>696</v>
      </c>
      <c r="F73" s="54">
        <v>0</v>
      </c>
      <c r="G73" s="55">
        <v>0</v>
      </c>
      <c r="H73" s="47">
        <v>1</v>
      </c>
      <c r="I73" s="44">
        <v>0</v>
      </c>
      <c r="K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3" s="44"/>
    </row>
    <row r="74" spans="1:1020" ht="20.100000000000001" customHeight="1" x14ac:dyDescent="0.3">
      <c r="A74" s="58" t="s">
        <v>25</v>
      </c>
      <c r="B74" s="58" t="s">
        <v>115</v>
      </c>
      <c r="C74" s="45" t="s">
        <v>642</v>
      </c>
      <c r="D74" s="46" t="s">
        <v>56</v>
      </c>
      <c r="E74" s="58" t="s">
        <v>697</v>
      </c>
      <c r="F74" s="54">
        <v>0</v>
      </c>
      <c r="G74" s="55">
        <v>0</v>
      </c>
      <c r="H74" s="47">
        <v>1</v>
      </c>
      <c r="I74" s="44">
        <v>0</v>
      </c>
      <c r="K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4" s="44"/>
    </row>
    <row r="75" spans="1:1020" ht="20.100000000000001" customHeight="1" x14ac:dyDescent="0.3">
      <c r="A75" s="58" t="s">
        <v>25</v>
      </c>
      <c r="B75" s="58" t="s">
        <v>115</v>
      </c>
      <c r="C75" s="45" t="s">
        <v>643</v>
      </c>
      <c r="D75" s="46" t="s">
        <v>56</v>
      </c>
      <c r="E75" s="58" t="s">
        <v>698</v>
      </c>
      <c r="F75" s="54">
        <v>0</v>
      </c>
      <c r="G75" s="55">
        <v>0</v>
      </c>
      <c r="H75" s="47">
        <v>1</v>
      </c>
      <c r="I75" s="44">
        <v>0</v>
      </c>
      <c r="K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5" s="44"/>
    </row>
    <row r="76" spans="1:1020" ht="20.100000000000001" customHeight="1" x14ac:dyDescent="0.3">
      <c r="A76" s="58" t="s">
        <v>25</v>
      </c>
      <c r="B76" s="58" t="s">
        <v>115</v>
      </c>
      <c r="C76" s="45" t="s">
        <v>644</v>
      </c>
      <c r="D76" s="46" t="s">
        <v>56</v>
      </c>
      <c r="E76" s="58" t="s">
        <v>699</v>
      </c>
      <c r="F76" s="54">
        <v>0</v>
      </c>
      <c r="G76" s="55">
        <v>0</v>
      </c>
      <c r="H76" s="47">
        <v>1</v>
      </c>
      <c r="I76" s="44">
        <v>0</v>
      </c>
      <c r="K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6" s="44"/>
    </row>
    <row r="77" spans="1:1020" ht="20.100000000000001" customHeight="1" x14ac:dyDescent="0.3">
      <c r="A77" s="58" t="s">
        <v>25</v>
      </c>
      <c r="B77" s="58" t="s">
        <v>115</v>
      </c>
      <c r="C77" s="45" t="s">
        <v>645</v>
      </c>
      <c r="D77" s="46" t="s">
        <v>56</v>
      </c>
      <c r="E77" s="58" t="s">
        <v>700</v>
      </c>
      <c r="F77" s="54">
        <v>0</v>
      </c>
      <c r="G77" s="55">
        <v>0</v>
      </c>
      <c r="H77" s="47">
        <v>1</v>
      </c>
      <c r="I77" s="44">
        <v>0</v>
      </c>
      <c r="K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7" s="44"/>
    </row>
    <row r="78" spans="1:1020" ht="20.100000000000001" customHeight="1" x14ac:dyDescent="0.3">
      <c r="A78" s="58" t="s">
        <v>25</v>
      </c>
      <c r="B78" s="58" t="s">
        <v>115</v>
      </c>
      <c r="C78" s="45" t="s">
        <v>646</v>
      </c>
      <c r="D78" s="46" t="s">
        <v>56</v>
      </c>
      <c r="E78" s="58" t="s">
        <v>701</v>
      </c>
      <c r="F78" s="54">
        <v>0</v>
      </c>
      <c r="G78" s="55">
        <v>0</v>
      </c>
      <c r="H78" s="47">
        <v>1</v>
      </c>
      <c r="I78" s="44">
        <v>0</v>
      </c>
      <c r="K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78" s="44"/>
    </row>
    <row r="79" spans="1:1020" ht="20.100000000000001" customHeight="1" x14ac:dyDescent="0.3">
      <c r="A79" s="58" t="s">
        <v>25</v>
      </c>
      <c r="B79" s="58" t="s">
        <v>115</v>
      </c>
      <c r="C79" s="45" t="s">
        <v>647</v>
      </c>
      <c r="D79" s="46" t="s">
        <v>56</v>
      </c>
      <c r="E79" s="58" t="s">
        <v>702</v>
      </c>
      <c r="F79" s="54">
        <v>0</v>
      </c>
      <c r="G79" s="55">
        <v>0</v>
      </c>
      <c r="H79" s="47">
        <v>1</v>
      </c>
      <c r="I79" s="44">
        <v>0</v>
      </c>
      <c r="AME79" s="50"/>
    </row>
    <row r="80" spans="1:1020" ht="20.100000000000001" customHeight="1" x14ac:dyDescent="0.3">
      <c r="A80" s="58" t="s">
        <v>25</v>
      </c>
      <c r="B80" s="58" t="s">
        <v>115</v>
      </c>
      <c r="C80" s="45" t="s">
        <v>648</v>
      </c>
      <c r="D80" s="46" t="s">
        <v>56</v>
      </c>
      <c r="E80" s="58" t="s">
        <v>703</v>
      </c>
      <c r="F80" s="54">
        <v>0</v>
      </c>
      <c r="G80" s="55">
        <v>0</v>
      </c>
      <c r="H80" s="47">
        <v>1</v>
      </c>
      <c r="I80" s="44">
        <v>0</v>
      </c>
      <c r="AME80" s="50"/>
    </row>
    <row r="81" spans="1:1020" ht="20.100000000000001" customHeight="1" x14ac:dyDescent="0.3">
      <c r="A81" s="58" t="s">
        <v>25</v>
      </c>
      <c r="B81" s="58" t="s">
        <v>115</v>
      </c>
      <c r="C81" s="45" t="s">
        <v>649</v>
      </c>
      <c r="D81" s="46" t="s">
        <v>56</v>
      </c>
      <c r="E81" s="58" t="s">
        <v>704</v>
      </c>
      <c r="F81" s="54">
        <v>0</v>
      </c>
      <c r="G81" s="55">
        <v>0</v>
      </c>
      <c r="H81" s="47">
        <v>1</v>
      </c>
      <c r="I81" s="44">
        <v>0</v>
      </c>
      <c r="AME81" s="50"/>
    </row>
    <row r="82" spans="1:1020" ht="20.100000000000001" customHeight="1" x14ac:dyDescent="0.3">
      <c r="A82" s="58" t="s">
        <v>25</v>
      </c>
      <c r="B82" s="58" t="s">
        <v>115</v>
      </c>
      <c r="C82" s="45" t="s">
        <v>650</v>
      </c>
      <c r="D82" s="46" t="s">
        <v>56</v>
      </c>
      <c r="E82" s="58" t="s">
        <v>705</v>
      </c>
      <c r="F82" s="54">
        <v>0</v>
      </c>
      <c r="G82" s="55">
        <v>0</v>
      </c>
      <c r="H82" s="47">
        <v>1</v>
      </c>
      <c r="I82" s="44">
        <v>0</v>
      </c>
      <c r="K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2" s="44"/>
    </row>
    <row r="83" spans="1:1020" ht="20.100000000000001" customHeight="1" x14ac:dyDescent="0.3">
      <c r="A83" s="58" t="s">
        <v>25</v>
      </c>
      <c r="B83" s="58" t="s">
        <v>115</v>
      </c>
      <c r="C83" s="45" t="s">
        <v>639</v>
      </c>
      <c r="D83" s="46" t="s">
        <v>56</v>
      </c>
      <c r="E83" s="58" t="s">
        <v>706</v>
      </c>
      <c r="F83" s="54">
        <v>0</v>
      </c>
      <c r="G83" s="55">
        <v>0</v>
      </c>
      <c r="H83" s="47">
        <v>1</v>
      </c>
      <c r="I83" s="44">
        <v>0</v>
      </c>
      <c r="K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3" s="44"/>
    </row>
    <row r="84" spans="1:1020" ht="20.100000000000001" customHeight="1" x14ac:dyDescent="0.3">
      <c r="A84" s="58" t="s">
        <v>25</v>
      </c>
      <c r="B84" s="58" t="s">
        <v>115</v>
      </c>
      <c r="C84" s="45" t="s">
        <v>651</v>
      </c>
      <c r="D84" s="46" t="s">
        <v>56</v>
      </c>
      <c r="E84" s="58" t="s">
        <v>707</v>
      </c>
      <c r="F84" s="54">
        <v>0</v>
      </c>
      <c r="G84" s="55">
        <v>0</v>
      </c>
      <c r="H84" s="47">
        <v>1</v>
      </c>
      <c r="I84" s="44">
        <v>0</v>
      </c>
      <c r="K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4" s="44"/>
    </row>
    <row r="85" spans="1:1020" ht="20.100000000000001" customHeight="1" x14ac:dyDescent="0.3">
      <c r="A85" s="58" t="s">
        <v>25</v>
      </c>
      <c r="B85" s="58" t="s">
        <v>115</v>
      </c>
      <c r="C85" s="45" t="s">
        <v>652</v>
      </c>
      <c r="D85" s="46" t="s">
        <v>56</v>
      </c>
      <c r="E85" s="58" t="s">
        <v>708</v>
      </c>
      <c r="F85" s="54">
        <v>0</v>
      </c>
      <c r="G85" s="55">
        <v>0</v>
      </c>
      <c r="H85" s="47">
        <v>1</v>
      </c>
      <c r="I85" s="44">
        <v>0</v>
      </c>
      <c r="K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5" s="44"/>
    </row>
    <row r="86" spans="1:1020" ht="20.100000000000001" customHeight="1" x14ac:dyDescent="0.3">
      <c r="A86" s="58" t="s">
        <v>25</v>
      </c>
      <c r="B86" s="58" t="s">
        <v>35</v>
      </c>
      <c r="C86" s="45" t="s">
        <v>611</v>
      </c>
      <c r="D86" s="46" t="s">
        <v>9</v>
      </c>
      <c r="E86" s="58" t="s">
        <v>713</v>
      </c>
      <c r="F86" s="54">
        <v>0</v>
      </c>
      <c r="G86" s="55">
        <v>0</v>
      </c>
      <c r="H86" s="47">
        <v>1</v>
      </c>
      <c r="I86" s="44">
        <v>0</v>
      </c>
      <c r="K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6" s="44"/>
    </row>
    <row r="87" spans="1:1020" ht="20.100000000000001" customHeight="1" x14ac:dyDescent="0.3">
      <c r="A87" s="58" t="s">
        <v>25</v>
      </c>
      <c r="B87" s="58" t="s">
        <v>34</v>
      </c>
      <c r="C87" s="45" t="s">
        <v>109</v>
      </c>
      <c r="D87" s="46" t="s">
        <v>9</v>
      </c>
      <c r="E87" s="58" t="s">
        <v>732</v>
      </c>
      <c r="F87" s="54">
        <v>0</v>
      </c>
      <c r="G87" s="55">
        <v>0</v>
      </c>
      <c r="H87" s="47">
        <v>1</v>
      </c>
      <c r="I87" s="44">
        <v>0</v>
      </c>
      <c r="K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87" s="44"/>
    </row>
    <row r="88" spans="1:1020" ht="20.100000000000001" customHeight="1" x14ac:dyDescent="0.3">
      <c r="A88" s="58" t="s">
        <v>25</v>
      </c>
      <c r="B88" s="58" t="s">
        <v>115</v>
      </c>
      <c r="C88" s="45" t="s">
        <v>635</v>
      </c>
      <c r="D88" s="46" t="s">
        <v>56</v>
      </c>
      <c r="E88" s="58" t="s">
        <v>714</v>
      </c>
      <c r="F88" s="54">
        <v>0</v>
      </c>
      <c r="G88" s="55">
        <v>0</v>
      </c>
      <c r="H88" s="47">
        <v>1</v>
      </c>
      <c r="I88" s="44">
        <v>0</v>
      </c>
      <c r="AME88" s="50"/>
    </row>
    <row r="89" spans="1:1020" ht="20.100000000000001" customHeight="1" x14ac:dyDescent="0.3">
      <c r="A89" s="58" t="s">
        <v>25</v>
      </c>
      <c r="B89" s="58" t="s">
        <v>115</v>
      </c>
      <c r="C89" s="45" t="s">
        <v>636</v>
      </c>
      <c r="D89" s="46" t="s">
        <v>56</v>
      </c>
      <c r="E89" s="58" t="s">
        <v>715</v>
      </c>
      <c r="F89" s="54">
        <v>0</v>
      </c>
      <c r="G89" s="55">
        <v>0</v>
      </c>
      <c r="H89" s="47">
        <v>1</v>
      </c>
      <c r="I89" s="44">
        <v>0</v>
      </c>
      <c r="AME89" s="50"/>
    </row>
    <row r="90" spans="1:1020" ht="20.100000000000001" customHeight="1" x14ac:dyDescent="0.3">
      <c r="A90" s="58" t="s">
        <v>25</v>
      </c>
      <c r="B90" s="58" t="s">
        <v>115</v>
      </c>
      <c r="C90" s="45" t="s">
        <v>637</v>
      </c>
      <c r="D90" s="46" t="s">
        <v>56</v>
      </c>
      <c r="E90" s="58" t="s">
        <v>716</v>
      </c>
      <c r="F90" s="54">
        <v>0</v>
      </c>
      <c r="G90" s="55">
        <v>0</v>
      </c>
      <c r="H90" s="47">
        <v>1</v>
      </c>
      <c r="I90" s="44">
        <v>0</v>
      </c>
      <c r="AME90" s="50"/>
    </row>
    <row r="91" spans="1:1020" ht="20.100000000000001" customHeight="1" x14ac:dyDescent="0.3">
      <c r="A91" s="58" t="s">
        <v>25</v>
      </c>
      <c r="B91" s="58" t="s">
        <v>115</v>
      </c>
      <c r="C91" s="45" t="s">
        <v>638</v>
      </c>
      <c r="D91" s="46" t="s">
        <v>56</v>
      </c>
      <c r="E91" s="58" t="s">
        <v>717</v>
      </c>
      <c r="F91" s="54">
        <v>0</v>
      </c>
      <c r="G91" s="55">
        <v>0</v>
      </c>
      <c r="H91" s="47">
        <v>1</v>
      </c>
      <c r="I91" s="44">
        <v>0</v>
      </c>
      <c r="K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1" s="44"/>
    </row>
    <row r="92" spans="1:1020" ht="20.100000000000001" customHeight="1" x14ac:dyDescent="0.3">
      <c r="A92" s="58" t="s">
        <v>25</v>
      </c>
      <c r="B92" s="58" t="s">
        <v>115</v>
      </c>
      <c r="C92" s="45" t="s">
        <v>640</v>
      </c>
      <c r="D92" s="46" t="s">
        <v>56</v>
      </c>
      <c r="E92" s="58" t="s">
        <v>718</v>
      </c>
      <c r="F92" s="54">
        <v>0</v>
      </c>
      <c r="G92" s="55">
        <v>0</v>
      </c>
      <c r="H92" s="47">
        <v>1</v>
      </c>
      <c r="I92" s="44">
        <v>0</v>
      </c>
      <c r="K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2" s="44"/>
    </row>
    <row r="93" spans="1:1020" ht="20.100000000000001" customHeight="1" x14ac:dyDescent="0.3">
      <c r="A93" s="58" t="s">
        <v>25</v>
      </c>
      <c r="B93" s="58" t="s">
        <v>115</v>
      </c>
      <c r="C93" s="45" t="s">
        <v>641</v>
      </c>
      <c r="D93" s="46" t="s">
        <v>56</v>
      </c>
      <c r="E93" s="58" t="s">
        <v>719</v>
      </c>
      <c r="F93" s="54">
        <v>0</v>
      </c>
      <c r="G93" s="55">
        <v>0</v>
      </c>
      <c r="H93" s="47">
        <v>1</v>
      </c>
      <c r="I93" s="44">
        <v>0</v>
      </c>
      <c r="K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3" s="44"/>
    </row>
    <row r="94" spans="1:1020" ht="20.100000000000001" customHeight="1" x14ac:dyDescent="0.3">
      <c r="A94" s="58" t="s">
        <v>25</v>
      </c>
      <c r="B94" s="58" t="s">
        <v>115</v>
      </c>
      <c r="C94" s="45" t="s">
        <v>642</v>
      </c>
      <c r="D94" s="46" t="s">
        <v>56</v>
      </c>
      <c r="E94" s="58" t="s">
        <v>720</v>
      </c>
      <c r="F94" s="54">
        <v>0</v>
      </c>
      <c r="G94" s="55">
        <v>0</v>
      </c>
      <c r="H94" s="47">
        <v>1</v>
      </c>
      <c r="I94" s="44">
        <v>0</v>
      </c>
      <c r="K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4" s="44"/>
    </row>
    <row r="95" spans="1:1020" ht="20.100000000000001" customHeight="1" x14ac:dyDescent="0.3">
      <c r="A95" s="58" t="s">
        <v>25</v>
      </c>
      <c r="B95" s="58" t="s">
        <v>115</v>
      </c>
      <c r="C95" s="45" t="s">
        <v>643</v>
      </c>
      <c r="D95" s="46" t="s">
        <v>56</v>
      </c>
      <c r="E95" s="58" t="s">
        <v>721</v>
      </c>
      <c r="F95" s="54">
        <v>0</v>
      </c>
      <c r="G95" s="55">
        <v>0</v>
      </c>
      <c r="H95" s="47">
        <v>1</v>
      </c>
      <c r="I95" s="44">
        <v>0</v>
      </c>
      <c r="K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5" s="44"/>
    </row>
    <row r="96" spans="1:1020" ht="20.100000000000001" customHeight="1" x14ac:dyDescent="0.3">
      <c r="A96" s="58" t="s">
        <v>25</v>
      </c>
      <c r="B96" s="58" t="s">
        <v>115</v>
      </c>
      <c r="C96" s="45" t="s">
        <v>644</v>
      </c>
      <c r="D96" s="46" t="s">
        <v>56</v>
      </c>
      <c r="E96" s="58" t="s">
        <v>722</v>
      </c>
      <c r="F96" s="54">
        <v>0</v>
      </c>
      <c r="G96" s="55">
        <v>0</v>
      </c>
      <c r="H96" s="47">
        <v>1</v>
      </c>
      <c r="I96" s="44">
        <v>0</v>
      </c>
      <c r="K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96" s="44"/>
    </row>
    <row r="97" spans="1:1020" ht="20.100000000000001" customHeight="1" x14ac:dyDescent="0.3">
      <c r="A97" s="58" t="s">
        <v>25</v>
      </c>
      <c r="B97" s="58" t="s">
        <v>115</v>
      </c>
      <c r="C97" s="45" t="s">
        <v>645</v>
      </c>
      <c r="D97" s="46" t="s">
        <v>56</v>
      </c>
      <c r="E97" s="58" t="s">
        <v>723</v>
      </c>
      <c r="F97" s="54">
        <v>0</v>
      </c>
      <c r="G97" s="55">
        <v>0</v>
      </c>
      <c r="H97" s="47">
        <v>1</v>
      </c>
      <c r="I97" s="44">
        <v>0</v>
      </c>
      <c r="AME97" s="50"/>
    </row>
    <row r="98" spans="1:1020" ht="20.100000000000001" customHeight="1" x14ac:dyDescent="0.3">
      <c r="A98" s="58" t="s">
        <v>25</v>
      </c>
      <c r="B98" s="58" t="s">
        <v>115</v>
      </c>
      <c r="C98" s="45" t="s">
        <v>646</v>
      </c>
      <c r="D98" s="46" t="s">
        <v>56</v>
      </c>
      <c r="E98" s="58" t="s">
        <v>724</v>
      </c>
      <c r="F98" s="54">
        <v>0</v>
      </c>
      <c r="G98" s="55">
        <v>0</v>
      </c>
      <c r="H98" s="47">
        <v>1</v>
      </c>
      <c r="I98" s="44">
        <v>0</v>
      </c>
      <c r="AME98" s="50"/>
    </row>
    <row r="99" spans="1:1020" ht="20.100000000000001" customHeight="1" x14ac:dyDescent="0.3">
      <c r="A99" s="58" t="s">
        <v>25</v>
      </c>
      <c r="B99" s="58" t="s">
        <v>115</v>
      </c>
      <c r="C99" s="45" t="s">
        <v>647</v>
      </c>
      <c r="D99" s="46" t="s">
        <v>56</v>
      </c>
      <c r="E99" s="58" t="s">
        <v>725</v>
      </c>
      <c r="F99" s="54">
        <v>0</v>
      </c>
      <c r="G99" s="55">
        <v>0</v>
      </c>
      <c r="H99" s="47">
        <v>1</v>
      </c>
      <c r="I99" s="44">
        <v>0</v>
      </c>
      <c r="AME99" s="50"/>
    </row>
    <row r="100" spans="1:1020" ht="20.100000000000001" customHeight="1" x14ac:dyDescent="0.3">
      <c r="A100" s="58" t="s">
        <v>25</v>
      </c>
      <c r="B100" s="58" t="s">
        <v>115</v>
      </c>
      <c r="C100" s="45" t="s">
        <v>648</v>
      </c>
      <c r="D100" s="46" t="s">
        <v>56</v>
      </c>
      <c r="E100" s="58" t="s">
        <v>726</v>
      </c>
      <c r="F100" s="54">
        <v>0</v>
      </c>
      <c r="G100" s="55">
        <v>0</v>
      </c>
      <c r="H100" s="47">
        <v>1</v>
      </c>
      <c r="I100" s="44">
        <v>0</v>
      </c>
      <c r="K1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0" s="44"/>
    </row>
    <row r="101" spans="1:1020" ht="20.100000000000001" customHeight="1" x14ac:dyDescent="0.3">
      <c r="A101" s="58" t="s">
        <v>25</v>
      </c>
      <c r="B101" s="58" t="s">
        <v>115</v>
      </c>
      <c r="C101" s="45" t="s">
        <v>649</v>
      </c>
      <c r="D101" s="46" t="s">
        <v>56</v>
      </c>
      <c r="E101" s="58" t="s">
        <v>727</v>
      </c>
      <c r="F101" s="54">
        <v>0</v>
      </c>
      <c r="G101" s="55">
        <v>0</v>
      </c>
      <c r="H101" s="47">
        <v>1</v>
      </c>
      <c r="I101" s="44">
        <v>0</v>
      </c>
      <c r="K1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1" s="44"/>
    </row>
    <row r="102" spans="1:1020" ht="20.100000000000001" customHeight="1" x14ac:dyDescent="0.3">
      <c r="A102" s="58" t="s">
        <v>25</v>
      </c>
      <c r="B102" s="58" t="s">
        <v>115</v>
      </c>
      <c r="C102" s="45" t="s">
        <v>650</v>
      </c>
      <c r="D102" s="46" t="s">
        <v>56</v>
      </c>
      <c r="E102" s="58" t="s">
        <v>728</v>
      </c>
      <c r="F102" s="54">
        <v>0</v>
      </c>
      <c r="G102" s="55">
        <v>0</v>
      </c>
      <c r="H102" s="47">
        <v>1</v>
      </c>
      <c r="I102" s="44">
        <v>0</v>
      </c>
      <c r="K1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2" s="44"/>
    </row>
    <row r="103" spans="1:1020" ht="20.100000000000001" customHeight="1" x14ac:dyDescent="0.3">
      <c r="A103" s="58" t="s">
        <v>25</v>
      </c>
      <c r="B103" s="58" t="s">
        <v>115</v>
      </c>
      <c r="C103" s="45" t="s">
        <v>639</v>
      </c>
      <c r="D103" s="46" t="s">
        <v>56</v>
      </c>
      <c r="E103" s="58" t="s">
        <v>729</v>
      </c>
      <c r="F103" s="54">
        <v>0</v>
      </c>
      <c r="G103" s="55">
        <v>0</v>
      </c>
      <c r="H103" s="47">
        <v>1</v>
      </c>
      <c r="I103" s="44">
        <v>0</v>
      </c>
      <c r="K1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3" s="44"/>
    </row>
    <row r="104" spans="1:1020" ht="20.100000000000001" customHeight="1" x14ac:dyDescent="0.3">
      <c r="A104" s="58" t="s">
        <v>25</v>
      </c>
      <c r="B104" s="58" t="s">
        <v>115</v>
      </c>
      <c r="C104" s="45" t="s">
        <v>651</v>
      </c>
      <c r="D104" s="46" t="s">
        <v>56</v>
      </c>
      <c r="E104" s="58" t="s">
        <v>730</v>
      </c>
      <c r="F104" s="54">
        <v>0</v>
      </c>
      <c r="G104" s="55">
        <v>0</v>
      </c>
      <c r="H104" s="47">
        <v>1</v>
      </c>
      <c r="I104" s="44">
        <v>0</v>
      </c>
      <c r="K1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4" s="44"/>
    </row>
    <row r="105" spans="1:1020" ht="20.100000000000001" customHeight="1" x14ac:dyDescent="0.3">
      <c r="A105" s="58" t="s">
        <v>25</v>
      </c>
      <c r="B105" s="58" t="s">
        <v>115</v>
      </c>
      <c r="C105" s="45" t="s">
        <v>652</v>
      </c>
      <c r="D105" s="46" t="s">
        <v>56</v>
      </c>
      <c r="E105" s="58" t="s">
        <v>731</v>
      </c>
      <c r="F105" s="54">
        <v>0</v>
      </c>
      <c r="G105" s="55">
        <v>0</v>
      </c>
      <c r="H105" s="47">
        <v>1</v>
      </c>
      <c r="I105" s="44">
        <v>0</v>
      </c>
      <c r="K1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5" s="44"/>
    </row>
    <row r="106" spans="1:1020" ht="20.100000000000001" customHeight="1" x14ac:dyDescent="0.3">
      <c r="A106" s="58" t="s">
        <v>25</v>
      </c>
      <c r="B106" s="58" t="s">
        <v>35</v>
      </c>
      <c r="C106" s="45" t="s">
        <v>611</v>
      </c>
      <c r="D106" s="46" t="s">
        <v>9</v>
      </c>
      <c r="E106" s="58" t="s">
        <v>734</v>
      </c>
      <c r="F106" s="54">
        <v>0</v>
      </c>
      <c r="G106" s="55">
        <v>0</v>
      </c>
      <c r="H106" s="47">
        <v>1</v>
      </c>
      <c r="I106" s="44">
        <v>0</v>
      </c>
      <c r="AME106" s="50"/>
    </row>
    <row r="107" spans="1:1020" ht="20.100000000000001" customHeight="1" x14ac:dyDescent="0.3">
      <c r="A107" s="58" t="s">
        <v>25</v>
      </c>
      <c r="B107" s="58" t="s">
        <v>34</v>
      </c>
      <c r="C107" s="45" t="s">
        <v>95</v>
      </c>
      <c r="D107" s="46" t="s">
        <v>9</v>
      </c>
      <c r="E107" s="58" t="s">
        <v>753</v>
      </c>
      <c r="F107" s="54">
        <v>0</v>
      </c>
      <c r="G107" s="55">
        <v>0</v>
      </c>
      <c r="H107" s="47">
        <v>1</v>
      </c>
      <c r="I107" s="44">
        <v>0</v>
      </c>
      <c r="AME107" s="50"/>
    </row>
    <row r="108" spans="1:1020" ht="20.100000000000001" customHeight="1" x14ac:dyDescent="0.3">
      <c r="A108" s="58" t="s">
        <v>25</v>
      </c>
      <c r="B108" s="58" t="s">
        <v>115</v>
      </c>
      <c r="C108" s="45" t="s">
        <v>635</v>
      </c>
      <c r="D108" s="46" t="s">
        <v>56</v>
      </c>
      <c r="E108" s="58" t="s">
        <v>735</v>
      </c>
      <c r="F108" s="54">
        <v>0</v>
      </c>
      <c r="G108" s="55">
        <v>0</v>
      </c>
      <c r="H108" s="47">
        <v>1</v>
      </c>
      <c r="I108" s="44">
        <v>0</v>
      </c>
      <c r="AME108" s="50"/>
    </row>
    <row r="109" spans="1:1020" ht="20.100000000000001" customHeight="1" x14ac:dyDescent="0.3">
      <c r="A109" s="58" t="s">
        <v>25</v>
      </c>
      <c r="B109" s="58" t="s">
        <v>115</v>
      </c>
      <c r="C109" s="45" t="s">
        <v>636</v>
      </c>
      <c r="D109" s="46" t="s">
        <v>56</v>
      </c>
      <c r="E109" s="58" t="s">
        <v>736</v>
      </c>
      <c r="F109" s="54">
        <v>0</v>
      </c>
      <c r="G109" s="55">
        <v>0</v>
      </c>
      <c r="H109" s="47">
        <v>1</v>
      </c>
      <c r="I109" s="44">
        <v>0</v>
      </c>
      <c r="K1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09" s="44"/>
    </row>
    <row r="110" spans="1:1020" ht="20.100000000000001" customHeight="1" x14ac:dyDescent="0.3">
      <c r="A110" s="58" t="s">
        <v>25</v>
      </c>
      <c r="B110" s="58" t="s">
        <v>115</v>
      </c>
      <c r="C110" s="45" t="s">
        <v>637</v>
      </c>
      <c r="D110" s="46" t="s">
        <v>56</v>
      </c>
      <c r="E110" s="58" t="s">
        <v>737</v>
      </c>
      <c r="F110" s="54">
        <v>0</v>
      </c>
      <c r="G110" s="55">
        <v>0</v>
      </c>
      <c r="H110" s="47">
        <v>1</v>
      </c>
      <c r="I110" s="44">
        <v>0</v>
      </c>
      <c r="K1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0" s="44"/>
    </row>
    <row r="111" spans="1:1020" ht="20.100000000000001" customHeight="1" x14ac:dyDescent="0.3">
      <c r="A111" s="58" t="s">
        <v>25</v>
      </c>
      <c r="B111" s="58" t="s">
        <v>115</v>
      </c>
      <c r="C111" s="45" t="s">
        <v>638</v>
      </c>
      <c r="D111" s="46" t="s">
        <v>56</v>
      </c>
      <c r="E111" s="58" t="s">
        <v>738</v>
      </c>
      <c r="F111" s="54">
        <v>0</v>
      </c>
      <c r="G111" s="55">
        <v>0</v>
      </c>
      <c r="H111" s="47">
        <v>1</v>
      </c>
      <c r="I111" s="44">
        <v>0</v>
      </c>
      <c r="K1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1" s="44"/>
    </row>
    <row r="112" spans="1:1020" ht="20.100000000000001" customHeight="1" x14ac:dyDescent="0.3">
      <c r="A112" s="58" t="s">
        <v>25</v>
      </c>
      <c r="B112" s="58" t="s">
        <v>115</v>
      </c>
      <c r="C112" s="45" t="s">
        <v>640</v>
      </c>
      <c r="D112" s="46" t="s">
        <v>56</v>
      </c>
      <c r="E112" s="58" t="s">
        <v>739</v>
      </c>
      <c r="F112" s="54">
        <v>0</v>
      </c>
      <c r="G112" s="55">
        <v>0</v>
      </c>
      <c r="H112" s="47">
        <v>1</v>
      </c>
      <c r="I112" s="44">
        <v>0</v>
      </c>
      <c r="K1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2" s="44"/>
    </row>
    <row r="113" spans="1:1020" ht="20.100000000000001" customHeight="1" x14ac:dyDescent="0.3">
      <c r="A113" s="58" t="s">
        <v>25</v>
      </c>
      <c r="B113" s="58" t="s">
        <v>115</v>
      </c>
      <c r="C113" s="45" t="s">
        <v>641</v>
      </c>
      <c r="D113" s="46" t="s">
        <v>56</v>
      </c>
      <c r="E113" s="58" t="s">
        <v>740</v>
      </c>
      <c r="F113" s="54">
        <v>0</v>
      </c>
      <c r="G113" s="55">
        <v>0</v>
      </c>
      <c r="H113" s="47">
        <v>1</v>
      </c>
      <c r="I113" s="44">
        <v>0</v>
      </c>
      <c r="K1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3" s="44"/>
    </row>
    <row r="114" spans="1:1020" ht="20.100000000000001" customHeight="1" x14ac:dyDescent="0.3">
      <c r="A114" s="58" t="s">
        <v>25</v>
      </c>
      <c r="B114" s="58" t="s">
        <v>115</v>
      </c>
      <c r="C114" s="45" t="s">
        <v>642</v>
      </c>
      <c r="D114" s="46" t="s">
        <v>56</v>
      </c>
      <c r="E114" s="58" t="s">
        <v>741</v>
      </c>
      <c r="F114" s="54">
        <v>0</v>
      </c>
      <c r="G114" s="55">
        <v>0</v>
      </c>
      <c r="H114" s="47">
        <v>1</v>
      </c>
      <c r="I114" s="44">
        <v>0</v>
      </c>
      <c r="K1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14" s="44"/>
    </row>
    <row r="115" spans="1:1020" ht="20.100000000000001" customHeight="1" x14ac:dyDescent="0.3">
      <c r="A115" s="58" t="s">
        <v>25</v>
      </c>
      <c r="B115" s="58" t="s">
        <v>115</v>
      </c>
      <c r="C115" s="45" t="s">
        <v>643</v>
      </c>
      <c r="D115" s="46" t="s">
        <v>13</v>
      </c>
      <c r="E115" s="58" t="s">
        <v>742</v>
      </c>
      <c r="F115" s="54">
        <v>0</v>
      </c>
      <c r="G115" s="55">
        <v>0</v>
      </c>
      <c r="H115" s="47">
        <v>1</v>
      </c>
      <c r="I115" s="44">
        <v>0</v>
      </c>
      <c r="J115" s="44" t="s">
        <v>85</v>
      </c>
      <c r="AME115" s="50"/>
    </row>
    <row r="116" spans="1:1020" ht="20.100000000000001" customHeight="1" x14ac:dyDescent="0.3">
      <c r="A116" s="58" t="s">
        <v>25</v>
      </c>
      <c r="B116" s="58" t="s">
        <v>115</v>
      </c>
      <c r="C116" s="45" t="s">
        <v>644</v>
      </c>
      <c r="D116" s="46" t="s">
        <v>56</v>
      </c>
      <c r="E116" s="58" t="s">
        <v>743</v>
      </c>
      <c r="F116" s="54">
        <v>0</v>
      </c>
      <c r="G116" s="55">
        <v>0</v>
      </c>
      <c r="H116" s="47">
        <v>1</v>
      </c>
      <c r="I116" s="44">
        <v>0</v>
      </c>
      <c r="J116" s="44" t="s">
        <v>25</v>
      </c>
    </row>
    <row r="117" spans="1:1020" ht="20.100000000000001" customHeight="1" x14ac:dyDescent="0.3">
      <c r="A117" s="58" t="s">
        <v>25</v>
      </c>
      <c r="B117" s="58" t="s">
        <v>115</v>
      </c>
      <c r="C117" s="45" t="s">
        <v>645</v>
      </c>
      <c r="D117" s="46" t="s">
        <v>56</v>
      </c>
      <c r="E117" s="58" t="s">
        <v>744</v>
      </c>
      <c r="F117" s="54">
        <v>0</v>
      </c>
      <c r="G117" s="55">
        <v>0</v>
      </c>
      <c r="H117" s="47">
        <v>1</v>
      </c>
      <c r="I117" s="44">
        <v>0</v>
      </c>
      <c r="AME117" s="50"/>
    </row>
    <row r="118" spans="1:1020" ht="20.100000000000001" customHeight="1" x14ac:dyDescent="0.3">
      <c r="A118" s="58" t="s">
        <v>25</v>
      </c>
      <c r="B118" s="58" t="s">
        <v>115</v>
      </c>
      <c r="C118" s="45" t="s">
        <v>646</v>
      </c>
      <c r="D118" s="46" t="s">
        <v>56</v>
      </c>
      <c r="E118" s="58" t="s">
        <v>745</v>
      </c>
      <c r="F118" s="54">
        <v>0</v>
      </c>
      <c r="G118" s="55">
        <v>0</v>
      </c>
      <c r="H118" s="47">
        <v>1</v>
      </c>
      <c r="I118" s="44">
        <v>0</v>
      </c>
      <c r="AME118" s="50"/>
    </row>
    <row r="119" spans="1:1020" ht="20.100000000000001" customHeight="1" x14ac:dyDescent="0.3">
      <c r="A119" s="58" t="s">
        <v>25</v>
      </c>
      <c r="B119" s="58" t="s">
        <v>115</v>
      </c>
      <c r="C119" s="45" t="s">
        <v>647</v>
      </c>
      <c r="D119" s="46" t="s">
        <v>56</v>
      </c>
      <c r="E119" s="58" t="s">
        <v>746</v>
      </c>
      <c r="F119" s="54">
        <v>0</v>
      </c>
      <c r="G119" s="55">
        <v>0</v>
      </c>
      <c r="H119" s="47">
        <v>1</v>
      </c>
      <c r="I119" s="44">
        <v>0</v>
      </c>
      <c r="AME119" s="50"/>
    </row>
    <row r="120" spans="1:1020" ht="20.100000000000001" customHeight="1" x14ac:dyDescent="0.3">
      <c r="A120" s="58" t="s">
        <v>25</v>
      </c>
      <c r="B120" s="58" t="s">
        <v>115</v>
      </c>
      <c r="C120" s="45" t="s">
        <v>648</v>
      </c>
      <c r="D120" s="46" t="s">
        <v>56</v>
      </c>
      <c r="E120" s="58" t="s">
        <v>747</v>
      </c>
      <c r="F120" s="54">
        <v>0</v>
      </c>
      <c r="G120" s="55">
        <v>0</v>
      </c>
      <c r="H120" s="47">
        <v>1</v>
      </c>
      <c r="I120" s="44">
        <v>0</v>
      </c>
      <c r="K1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0" s="44"/>
    </row>
    <row r="121" spans="1:1020" ht="20.100000000000001" customHeight="1" x14ac:dyDescent="0.3">
      <c r="A121" s="58" t="s">
        <v>25</v>
      </c>
      <c r="B121" s="58" t="s">
        <v>115</v>
      </c>
      <c r="C121" s="45" t="s">
        <v>649</v>
      </c>
      <c r="D121" s="46" t="s">
        <v>56</v>
      </c>
      <c r="E121" s="58" t="s">
        <v>748</v>
      </c>
      <c r="F121" s="54">
        <v>0</v>
      </c>
      <c r="G121" s="55">
        <v>0</v>
      </c>
      <c r="H121" s="47">
        <v>1</v>
      </c>
      <c r="I121" s="44">
        <v>0</v>
      </c>
      <c r="K1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1" s="44"/>
    </row>
    <row r="122" spans="1:1020" ht="20.100000000000001" customHeight="1" x14ac:dyDescent="0.3">
      <c r="A122" s="58" t="s">
        <v>25</v>
      </c>
      <c r="B122" s="58" t="s">
        <v>115</v>
      </c>
      <c r="C122" s="45" t="s">
        <v>650</v>
      </c>
      <c r="D122" s="46" t="s">
        <v>56</v>
      </c>
      <c r="E122" s="58" t="s">
        <v>749</v>
      </c>
      <c r="F122" s="54">
        <v>0</v>
      </c>
      <c r="G122" s="55">
        <v>0</v>
      </c>
      <c r="H122" s="47">
        <v>1</v>
      </c>
      <c r="I122" s="44">
        <v>0</v>
      </c>
      <c r="K1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2" s="44"/>
    </row>
    <row r="123" spans="1:1020" ht="20.100000000000001" customHeight="1" x14ac:dyDescent="0.3">
      <c r="A123" s="58" t="s">
        <v>25</v>
      </c>
      <c r="B123" s="58" t="s">
        <v>115</v>
      </c>
      <c r="C123" s="45" t="s">
        <v>639</v>
      </c>
      <c r="D123" s="46" t="s">
        <v>56</v>
      </c>
      <c r="E123" s="58" t="s">
        <v>750</v>
      </c>
      <c r="F123" s="54">
        <v>0</v>
      </c>
      <c r="G123" s="55">
        <v>0</v>
      </c>
      <c r="H123" s="47">
        <v>1</v>
      </c>
      <c r="I123" s="44">
        <v>0</v>
      </c>
      <c r="K1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3" s="44"/>
    </row>
    <row r="124" spans="1:1020" ht="20.100000000000001" customHeight="1" x14ac:dyDescent="0.3">
      <c r="A124" s="58" t="s">
        <v>25</v>
      </c>
      <c r="B124" s="58" t="s">
        <v>115</v>
      </c>
      <c r="C124" s="45" t="s">
        <v>651</v>
      </c>
      <c r="D124" s="46" t="s">
        <v>56</v>
      </c>
      <c r="E124" s="58" t="s">
        <v>751</v>
      </c>
      <c r="F124" s="54">
        <v>0</v>
      </c>
      <c r="G124" s="55">
        <v>0</v>
      </c>
      <c r="H124" s="47">
        <v>1</v>
      </c>
      <c r="I124" s="44">
        <v>0</v>
      </c>
      <c r="K1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4" s="44"/>
    </row>
    <row r="125" spans="1:1020" ht="20.100000000000001" customHeight="1" x14ac:dyDescent="0.3">
      <c r="A125" s="58" t="s">
        <v>25</v>
      </c>
      <c r="B125" s="58" t="s">
        <v>115</v>
      </c>
      <c r="C125" s="45" t="s">
        <v>652</v>
      </c>
      <c r="D125" s="46" t="s">
        <v>56</v>
      </c>
      <c r="E125" s="58" t="s">
        <v>752</v>
      </c>
      <c r="F125" s="54">
        <v>0</v>
      </c>
      <c r="G125" s="55">
        <v>0</v>
      </c>
      <c r="H125" s="47">
        <v>1</v>
      </c>
      <c r="I125" s="44">
        <v>0</v>
      </c>
      <c r="K1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5" s="44"/>
    </row>
    <row r="126" spans="1:1020" ht="20.100000000000001" customHeight="1" x14ac:dyDescent="0.3">
      <c r="A126" s="58" t="s">
        <v>25</v>
      </c>
      <c r="B126" s="58" t="s">
        <v>35</v>
      </c>
      <c r="C126" s="45" t="s">
        <v>611</v>
      </c>
      <c r="D126" s="46" t="s">
        <v>9</v>
      </c>
      <c r="E126" s="58" t="s">
        <v>754</v>
      </c>
      <c r="F126" s="54">
        <v>0</v>
      </c>
      <c r="G126" s="55">
        <v>0</v>
      </c>
      <c r="H126" s="47">
        <v>1</v>
      </c>
      <c r="I126" s="44">
        <v>0</v>
      </c>
      <c r="AME126" s="50"/>
    </row>
    <row r="127" spans="1:1020" ht="20.100000000000001" customHeight="1" x14ac:dyDescent="0.3">
      <c r="A127" s="58" t="s">
        <v>25</v>
      </c>
      <c r="B127" s="58" t="s">
        <v>34</v>
      </c>
      <c r="C127" s="45" t="s">
        <v>773</v>
      </c>
      <c r="D127" s="46" t="s">
        <v>9</v>
      </c>
      <c r="E127" s="58" t="s">
        <v>774</v>
      </c>
      <c r="F127" s="54">
        <v>0</v>
      </c>
      <c r="G127" s="55">
        <v>0</v>
      </c>
      <c r="H127" s="47">
        <v>1</v>
      </c>
      <c r="I127" s="44">
        <v>0</v>
      </c>
      <c r="AME127" s="50"/>
    </row>
    <row r="128" spans="1:1020" ht="20.100000000000001" customHeight="1" x14ac:dyDescent="0.3">
      <c r="A128" s="58" t="s">
        <v>25</v>
      </c>
      <c r="B128" s="58" t="s">
        <v>115</v>
      </c>
      <c r="C128" s="45" t="s">
        <v>635</v>
      </c>
      <c r="D128" s="46" t="s">
        <v>56</v>
      </c>
      <c r="E128" s="58" t="s">
        <v>755</v>
      </c>
      <c r="F128" s="54">
        <v>0</v>
      </c>
      <c r="G128" s="55">
        <v>0</v>
      </c>
      <c r="H128" s="47">
        <v>1</v>
      </c>
      <c r="I128" s="44">
        <v>0</v>
      </c>
      <c r="AME128" s="50"/>
    </row>
    <row r="129" spans="1:1020" ht="20.100000000000001" customHeight="1" x14ac:dyDescent="0.3">
      <c r="A129" s="58" t="s">
        <v>25</v>
      </c>
      <c r="B129" s="58" t="s">
        <v>115</v>
      </c>
      <c r="C129" s="45" t="s">
        <v>636</v>
      </c>
      <c r="D129" s="46" t="s">
        <v>56</v>
      </c>
      <c r="E129" s="58" t="s">
        <v>756</v>
      </c>
      <c r="F129" s="54">
        <v>0</v>
      </c>
      <c r="G129" s="55">
        <v>0</v>
      </c>
      <c r="H129" s="47">
        <v>1</v>
      </c>
      <c r="I129" s="44">
        <v>0</v>
      </c>
      <c r="K1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29" s="44"/>
    </row>
    <row r="130" spans="1:1020" ht="20.100000000000001" customHeight="1" x14ac:dyDescent="0.3">
      <c r="A130" s="58" t="s">
        <v>25</v>
      </c>
      <c r="B130" s="58" t="s">
        <v>115</v>
      </c>
      <c r="C130" s="45" t="s">
        <v>637</v>
      </c>
      <c r="D130" s="46" t="s">
        <v>56</v>
      </c>
      <c r="E130" s="58" t="s">
        <v>757</v>
      </c>
      <c r="F130" s="54">
        <v>0</v>
      </c>
      <c r="G130" s="55">
        <v>0</v>
      </c>
      <c r="H130" s="47">
        <v>1</v>
      </c>
      <c r="I130" s="44">
        <v>0</v>
      </c>
      <c r="K1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0" s="44"/>
    </row>
    <row r="131" spans="1:1020" ht="20.100000000000001" customHeight="1" x14ac:dyDescent="0.3">
      <c r="A131" s="58" t="s">
        <v>25</v>
      </c>
      <c r="B131" s="58" t="s">
        <v>115</v>
      </c>
      <c r="C131" s="45" t="s">
        <v>638</v>
      </c>
      <c r="D131" s="46" t="s">
        <v>56</v>
      </c>
      <c r="E131" s="58" t="s">
        <v>758</v>
      </c>
      <c r="F131" s="54">
        <v>0</v>
      </c>
      <c r="G131" s="55">
        <v>0</v>
      </c>
      <c r="H131" s="47">
        <v>1</v>
      </c>
      <c r="I131" s="44">
        <v>0</v>
      </c>
      <c r="K1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1" s="44"/>
    </row>
    <row r="132" spans="1:1020" ht="20.100000000000001" customHeight="1" x14ac:dyDescent="0.3">
      <c r="A132" s="58" t="s">
        <v>25</v>
      </c>
      <c r="B132" s="58" t="s">
        <v>115</v>
      </c>
      <c r="C132" s="45" t="s">
        <v>640</v>
      </c>
      <c r="D132" s="46" t="s">
        <v>56</v>
      </c>
      <c r="E132" s="58" t="s">
        <v>759</v>
      </c>
      <c r="F132" s="54">
        <v>0</v>
      </c>
      <c r="G132" s="55">
        <v>0</v>
      </c>
      <c r="H132" s="47">
        <v>1</v>
      </c>
      <c r="I132" s="44">
        <v>0</v>
      </c>
      <c r="K1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2" s="44"/>
    </row>
    <row r="133" spans="1:1020" ht="20.100000000000001" customHeight="1" x14ac:dyDescent="0.3">
      <c r="A133" s="58" t="s">
        <v>25</v>
      </c>
      <c r="B133" s="58" t="s">
        <v>115</v>
      </c>
      <c r="C133" s="45" t="s">
        <v>641</v>
      </c>
      <c r="D133" s="46" t="s">
        <v>56</v>
      </c>
      <c r="E133" s="58" t="s">
        <v>760</v>
      </c>
      <c r="F133" s="54">
        <v>0</v>
      </c>
      <c r="G133" s="55">
        <v>0</v>
      </c>
      <c r="H133" s="47">
        <v>1</v>
      </c>
      <c r="I133" s="44">
        <v>0</v>
      </c>
      <c r="K1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3" s="44"/>
    </row>
    <row r="134" spans="1:1020" ht="20.100000000000001" customHeight="1" x14ac:dyDescent="0.3">
      <c r="A134" s="58" t="s">
        <v>25</v>
      </c>
      <c r="B134" s="58" t="s">
        <v>115</v>
      </c>
      <c r="C134" s="45" t="s">
        <v>642</v>
      </c>
      <c r="D134" s="46" t="s">
        <v>56</v>
      </c>
      <c r="E134" s="58" t="s">
        <v>761</v>
      </c>
      <c r="F134" s="54">
        <v>0</v>
      </c>
      <c r="G134" s="55">
        <v>0</v>
      </c>
      <c r="H134" s="47">
        <v>1</v>
      </c>
      <c r="I134" s="44">
        <v>0</v>
      </c>
      <c r="K1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4" s="44"/>
    </row>
    <row r="135" spans="1:1020" ht="20.100000000000001" customHeight="1" x14ac:dyDescent="0.3">
      <c r="A135" s="58" t="s">
        <v>25</v>
      </c>
      <c r="B135" s="58" t="s">
        <v>115</v>
      </c>
      <c r="C135" s="45" t="s">
        <v>643</v>
      </c>
      <c r="D135" s="46" t="s">
        <v>56</v>
      </c>
      <c r="E135" s="58" t="s">
        <v>762</v>
      </c>
      <c r="F135" s="54">
        <v>0</v>
      </c>
      <c r="G135" s="55">
        <v>0</v>
      </c>
      <c r="H135" s="47">
        <v>1</v>
      </c>
      <c r="I135" s="44">
        <v>0</v>
      </c>
      <c r="AME135" s="50"/>
    </row>
    <row r="136" spans="1:1020" ht="20.100000000000001" customHeight="1" x14ac:dyDescent="0.3">
      <c r="A136" s="58" t="s">
        <v>25</v>
      </c>
      <c r="B136" s="58" t="s">
        <v>115</v>
      </c>
      <c r="C136" s="45" t="s">
        <v>644</v>
      </c>
      <c r="D136" s="46" t="s">
        <v>56</v>
      </c>
      <c r="E136" s="58" t="s">
        <v>763</v>
      </c>
      <c r="F136" s="54">
        <v>0</v>
      </c>
      <c r="G136" s="55">
        <v>0</v>
      </c>
      <c r="H136" s="47">
        <v>1</v>
      </c>
      <c r="I136" s="44">
        <v>0</v>
      </c>
      <c r="AME136" s="50"/>
    </row>
    <row r="137" spans="1:1020" ht="20.100000000000001" customHeight="1" x14ac:dyDescent="0.3">
      <c r="A137" s="58" t="s">
        <v>25</v>
      </c>
      <c r="B137" s="58" t="s">
        <v>115</v>
      </c>
      <c r="C137" s="45" t="s">
        <v>645</v>
      </c>
      <c r="D137" s="46" t="s">
        <v>13</v>
      </c>
      <c r="E137" s="58" t="s">
        <v>764</v>
      </c>
      <c r="F137" s="54">
        <v>0</v>
      </c>
      <c r="G137" s="55">
        <v>0</v>
      </c>
      <c r="H137" s="47">
        <v>1</v>
      </c>
      <c r="I137" s="44">
        <v>0</v>
      </c>
      <c r="AME137" s="50"/>
    </row>
    <row r="138" spans="1:1020" ht="20.100000000000001" customHeight="1" x14ac:dyDescent="0.3">
      <c r="A138" s="58" t="s">
        <v>25</v>
      </c>
      <c r="B138" s="58" t="s">
        <v>115</v>
      </c>
      <c r="C138" s="45" t="s">
        <v>646</v>
      </c>
      <c r="D138" s="46" t="s">
        <v>56</v>
      </c>
      <c r="E138" s="58" t="s">
        <v>765</v>
      </c>
      <c r="F138" s="54">
        <v>0</v>
      </c>
      <c r="G138" s="55">
        <v>0</v>
      </c>
      <c r="H138" s="47">
        <v>1</v>
      </c>
      <c r="I138" s="44">
        <v>0</v>
      </c>
      <c r="K1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8" s="44"/>
    </row>
    <row r="139" spans="1:1020" ht="20.100000000000001" customHeight="1" x14ac:dyDescent="0.3">
      <c r="A139" s="58" t="s">
        <v>25</v>
      </c>
      <c r="B139" s="58" t="s">
        <v>115</v>
      </c>
      <c r="C139" s="45" t="s">
        <v>647</v>
      </c>
      <c r="D139" s="46" t="s">
        <v>56</v>
      </c>
      <c r="E139" s="58" t="s">
        <v>766</v>
      </c>
      <c r="F139" s="54">
        <v>0</v>
      </c>
      <c r="G139" s="55">
        <v>0</v>
      </c>
      <c r="H139" s="47">
        <v>1</v>
      </c>
      <c r="I139" s="44">
        <v>0</v>
      </c>
      <c r="K1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39" s="44"/>
    </row>
    <row r="140" spans="1:1020" ht="20.100000000000001" customHeight="1" x14ac:dyDescent="0.3">
      <c r="A140" s="58" t="s">
        <v>25</v>
      </c>
      <c r="B140" s="58" t="s">
        <v>115</v>
      </c>
      <c r="C140" s="45" t="s">
        <v>648</v>
      </c>
      <c r="D140" s="46" t="s">
        <v>56</v>
      </c>
      <c r="E140" s="58" t="s">
        <v>767</v>
      </c>
      <c r="F140" s="54">
        <v>0</v>
      </c>
      <c r="G140" s="55">
        <v>0</v>
      </c>
      <c r="H140" s="47">
        <v>1</v>
      </c>
      <c r="I140" s="44">
        <v>0</v>
      </c>
      <c r="K1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0" s="44"/>
    </row>
    <row r="141" spans="1:1020" ht="20.100000000000001" customHeight="1" x14ac:dyDescent="0.3">
      <c r="A141" s="58" t="s">
        <v>25</v>
      </c>
      <c r="B141" s="58" t="s">
        <v>115</v>
      </c>
      <c r="C141" s="45" t="s">
        <v>649</v>
      </c>
      <c r="D141" s="46" t="s">
        <v>56</v>
      </c>
      <c r="E141" s="58" t="s">
        <v>768</v>
      </c>
      <c r="F141" s="54">
        <v>0</v>
      </c>
      <c r="G141" s="55">
        <v>0</v>
      </c>
      <c r="H141" s="47">
        <v>1</v>
      </c>
      <c r="I141" s="44">
        <v>0</v>
      </c>
      <c r="K1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1" s="44"/>
    </row>
    <row r="142" spans="1:1020" ht="20.100000000000001" customHeight="1" x14ac:dyDescent="0.3">
      <c r="A142" s="58" t="s">
        <v>25</v>
      </c>
      <c r="B142" s="58" t="s">
        <v>115</v>
      </c>
      <c r="C142" s="45" t="s">
        <v>650</v>
      </c>
      <c r="D142" s="46" t="s">
        <v>56</v>
      </c>
      <c r="E142" s="58" t="s">
        <v>769</v>
      </c>
      <c r="F142" s="54">
        <v>0</v>
      </c>
      <c r="G142" s="55">
        <v>0</v>
      </c>
      <c r="H142" s="47">
        <v>1</v>
      </c>
      <c r="I142" s="44">
        <v>0</v>
      </c>
      <c r="K1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2" s="44"/>
    </row>
    <row r="143" spans="1:1020" ht="20.100000000000001" customHeight="1" x14ac:dyDescent="0.3">
      <c r="A143" s="58" t="s">
        <v>25</v>
      </c>
      <c r="B143" s="58" t="s">
        <v>115</v>
      </c>
      <c r="C143" s="45" t="s">
        <v>639</v>
      </c>
      <c r="D143" s="46" t="s">
        <v>56</v>
      </c>
      <c r="E143" s="58" t="s">
        <v>770</v>
      </c>
      <c r="F143" s="54">
        <v>0</v>
      </c>
      <c r="G143" s="55">
        <v>0</v>
      </c>
      <c r="H143" s="47">
        <v>1</v>
      </c>
      <c r="I143" s="44">
        <v>0</v>
      </c>
      <c r="K1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3" s="44"/>
    </row>
    <row r="144" spans="1:1020" ht="20.100000000000001" customHeight="1" x14ac:dyDescent="0.3">
      <c r="A144" s="58" t="s">
        <v>25</v>
      </c>
      <c r="B144" s="58" t="s">
        <v>115</v>
      </c>
      <c r="C144" s="45" t="s">
        <v>651</v>
      </c>
      <c r="D144" s="46" t="s">
        <v>56</v>
      </c>
      <c r="E144" s="58" t="s">
        <v>771</v>
      </c>
      <c r="F144" s="54">
        <v>0</v>
      </c>
      <c r="G144" s="55">
        <v>0</v>
      </c>
      <c r="H144" s="47">
        <v>1</v>
      </c>
      <c r="I144" s="44">
        <v>0</v>
      </c>
      <c r="AME144" s="50"/>
    </row>
    <row r="145" spans="1:1020" ht="20.100000000000001" customHeight="1" x14ac:dyDescent="0.3">
      <c r="A145" s="58" t="s">
        <v>25</v>
      </c>
      <c r="B145" s="58" t="s">
        <v>115</v>
      </c>
      <c r="C145" s="45" t="s">
        <v>652</v>
      </c>
      <c r="D145" s="46" t="s">
        <v>56</v>
      </c>
      <c r="E145" s="58" t="s">
        <v>772</v>
      </c>
      <c r="F145" s="54">
        <v>0</v>
      </c>
      <c r="G145" s="55">
        <v>0</v>
      </c>
      <c r="H145" s="47">
        <v>1</v>
      </c>
      <c r="I145" s="44">
        <v>0</v>
      </c>
      <c r="AME145" s="50"/>
    </row>
    <row r="146" spans="1:1020" ht="20.100000000000001" customHeight="1" x14ac:dyDescent="0.3">
      <c r="A146" s="58" t="s">
        <v>25</v>
      </c>
      <c r="B146" s="58" t="s">
        <v>35</v>
      </c>
      <c r="C146" s="45" t="s">
        <v>611</v>
      </c>
      <c r="D146" s="46" t="s">
        <v>9</v>
      </c>
      <c r="E146" s="58" t="s">
        <v>775</v>
      </c>
      <c r="F146" s="54">
        <v>0</v>
      </c>
      <c r="G146" s="55">
        <v>0</v>
      </c>
      <c r="H146" s="47">
        <v>1</v>
      </c>
      <c r="I146" s="44">
        <v>0</v>
      </c>
      <c r="AME146" s="50"/>
    </row>
    <row r="147" spans="1:1020" ht="20.100000000000001" customHeight="1" x14ac:dyDescent="0.3">
      <c r="A147" s="58" t="s">
        <v>25</v>
      </c>
      <c r="B147" s="58" t="s">
        <v>34</v>
      </c>
      <c r="C147" s="45" t="s">
        <v>50</v>
      </c>
      <c r="D147" s="46" t="s">
        <v>9</v>
      </c>
      <c r="E147" s="58" t="s">
        <v>794</v>
      </c>
      <c r="F147" s="54">
        <v>0</v>
      </c>
      <c r="G147" s="55">
        <v>0</v>
      </c>
      <c r="H147" s="47">
        <v>1</v>
      </c>
      <c r="I147" s="44">
        <v>0</v>
      </c>
      <c r="K1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7" s="44"/>
    </row>
    <row r="148" spans="1:1020" ht="20.100000000000001" customHeight="1" x14ac:dyDescent="0.3">
      <c r="A148" s="58" t="s">
        <v>25</v>
      </c>
      <c r="B148" s="58" t="s">
        <v>115</v>
      </c>
      <c r="C148" s="45" t="s">
        <v>635</v>
      </c>
      <c r="D148" s="46" t="s">
        <v>56</v>
      </c>
      <c r="E148" s="58" t="s">
        <v>776</v>
      </c>
      <c r="F148" s="54">
        <v>0</v>
      </c>
      <c r="G148" s="55">
        <v>0</v>
      </c>
      <c r="H148" s="47">
        <v>1</v>
      </c>
      <c r="I148" s="44">
        <v>0</v>
      </c>
      <c r="K1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8" s="44"/>
    </row>
    <row r="149" spans="1:1020" ht="20.100000000000001" customHeight="1" x14ac:dyDescent="0.3">
      <c r="A149" s="58" t="s">
        <v>25</v>
      </c>
      <c r="B149" s="58" t="s">
        <v>115</v>
      </c>
      <c r="C149" s="45" t="s">
        <v>636</v>
      </c>
      <c r="D149" s="46" t="s">
        <v>56</v>
      </c>
      <c r="E149" s="58" t="s">
        <v>777</v>
      </c>
      <c r="F149" s="54">
        <v>0</v>
      </c>
      <c r="G149" s="55">
        <v>0</v>
      </c>
      <c r="H149" s="47">
        <v>1</v>
      </c>
      <c r="I149" s="44">
        <v>0</v>
      </c>
      <c r="K1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49" s="44"/>
    </row>
    <row r="150" spans="1:1020" ht="20.100000000000001" customHeight="1" x14ac:dyDescent="0.3">
      <c r="A150" s="58" t="s">
        <v>25</v>
      </c>
      <c r="B150" s="58" t="s">
        <v>115</v>
      </c>
      <c r="C150" s="45" t="s">
        <v>637</v>
      </c>
      <c r="D150" s="46" t="s">
        <v>56</v>
      </c>
      <c r="E150" s="58" t="s">
        <v>778</v>
      </c>
      <c r="F150" s="54">
        <v>0</v>
      </c>
      <c r="G150" s="55">
        <v>0</v>
      </c>
      <c r="H150" s="47">
        <v>1</v>
      </c>
      <c r="I150" s="44">
        <v>0</v>
      </c>
      <c r="K1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0" s="44"/>
    </row>
    <row r="151" spans="1:1020" ht="20.100000000000001" customHeight="1" x14ac:dyDescent="0.3">
      <c r="A151" s="58" t="s">
        <v>25</v>
      </c>
      <c r="B151" s="58" t="s">
        <v>115</v>
      </c>
      <c r="C151" s="45" t="s">
        <v>638</v>
      </c>
      <c r="D151" s="46" t="s">
        <v>56</v>
      </c>
      <c r="E151" s="58" t="s">
        <v>779</v>
      </c>
      <c r="F151" s="54">
        <v>0</v>
      </c>
      <c r="G151" s="55">
        <v>0</v>
      </c>
      <c r="H151" s="47">
        <v>1</v>
      </c>
      <c r="I151" s="44">
        <v>0</v>
      </c>
      <c r="K1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1" s="44"/>
    </row>
    <row r="152" spans="1:1020" ht="20.100000000000001" customHeight="1" x14ac:dyDescent="0.3">
      <c r="A152" s="58" t="s">
        <v>25</v>
      </c>
      <c r="B152" s="58" t="s">
        <v>115</v>
      </c>
      <c r="C152" s="45" t="s">
        <v>640</v>
      </c>
      <c r="D152" s="46" t="s">
        <v>56</v>
      </c>
      <c r="E152" s="58" t="s">
        <v>780</v>
      </c>
      <c r="F152" s="54">
        <v>0</v>
      </c>
      <c r="G152" s="55">
        <v>0</v>
      </c>
      <c r="H152" s="47">
        <v>1</v>
      </c>
      <c r="I152" s="44">
        <v>0</v>
      </c>
      <c r="K1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2" s="44"/>
    </row>
    <row r="153" spans="1:1020" ht="20.100000000000001" customHeight="1" x14ac:dyDescent="0.3">
      <c r="A153" s="58" t="s">
        <v>25</v>
      </c>
      <c r="B153" s="58" t="s">
        <v>115</v>
      </c>
      <c r="C153" s="45" t="s">
        <v>641</v>
      </c>
      <c r="D153" s="46" t="s">
        <v>56</v>
      </c>
      <c r="E153" s="58" t="s">
        <v>781</v>
      </c>
      <c r="F153" s="54">
        <v>0</v>
      </c>
      <c r="G153" s="55">
        <v>0</v>
      </c>
      <c r="H153" s="47">
        <v>1</v>
      </c>
      <c r="I153" s="44">
        <v>0</v>
      </c>
      <c r="AME153" s="50"/>
    </row>
    <row r="154" spans="1:1020" ht="20.100000000000001" customHeight="1" x14ac:dyDescent="0.3">
      <c r="A154" s="58" t="s">
        <v>25</v>
      </c>
      <c r="B154" s="58" t="s">
        <v>115</v>
      </c>
      <c r="C154" s="45" t="s">
        <v>642</v>
      </c>
      <c r="D154" s="46" t="s">
        <v>56</v>
      </c>
      <c r="E154" s="58" t="s">
        <v>782</v>
      </c>
      <c r="F154" s="54">
        <v>0</v>
      </c>
      <c r="G154" s="55">
        <v>0</v>
      </c>
      <c r="H154" s="47">
        <v>1</v>
      </c>
      <c r="I154" s="44">
        <v>0</v>
      </c>
      <c r="AME154" s="50"/>
    </row>
    <row r="155" spans="1:1020" ht="20.100000000000001" customHeight="1" x14ac:dyDescent="0.3">
      <c r="A155" s="58" t="s">
        <v>25</v>
      </c>
      <c r="B155" s="58" t="s">
        <v>115</v>
      </c>
      <c r="C155" s="45" t="s">
        <v>643</v>
      </c>
      <c r="D155" s="46" t="s">
        <v>56</v>
      </c>
      <c r="E155" s="58" t="s">
        <v>783</v>
      </c>
      <c r="F155" s="54">
        <v>0</v>
      </c>
      <c r="G155" s="55">
        <v>0</v>
      </c>
      <c r="H155" s="47">
        <v>1</v>
      </c>
      <c r="I155" s="44">
        <v>0</v>
      </c>
      <c r="AME155" s="50"/>
    </row>
    <row r="156" spans="1:1020" ht="20.100000000000001" customHeight="1" x14ac:dyDescent="0.3">
      <c r="A156" s="58" t="s">
        <v>25</v>
      </c>
      <c r="B156" s="58" t="s">
        <v>115</v>
      </c>
      <c r="C156" s="45" t="s">
        <v>644</v>
      </c>
      <c r="D156" s="46" t="s">
        <v>56</v>
      </c>
      <c r="E156" s="58" t="s">
        <v>784</v>
      </c>
      <c r="F156" s="54">
        <v>0</v>
      </c>
      <c r="G156" s="55">
        <v>0</v>
      </c>
      <c r="H156" s="47">
        <v>1</v>
      </c>
      <c r="I156" s="44">
        <v>0</v>
      </c>
      <c r="K1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6" s="44"/>
    </row>
    <row r="157" spans="1:1020" ht="20.100000000000001" customHeight="1" x14ac:dyDescent="0.3">
      <c r="A157" s="58" t="s">
        <v>25</v>
      </c>
      <c r="B157" s="58" t="s">
        <v>115</v>
      </c>
      <c r="C157" s="45" t="s">
        <v>645</v>
      </c>
      <c r="D157" s="46" t="s">
        <v>56</v>
      </c>
      <c r="E157" s="58" t="s">
        <v>785</v>
      </c>
      <c r="F157" s="54">
        <v>0</v>
      </c>
      <c r="G157" s="55">
        <v>0</v>
      </c>
      <c r="H157" s="47">
        <v>1</v>
      </c>
      <c r="I157" s="44">
        <v>0</v>
      </c>
      <c r="K1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7" s="44"/>
    </row>
    <row r="158" spans="1:1020" ht="20.100000000000001" customHeight="1" x14ac:dyDescent="0.3">
      <c r="A158" s="58" t="s">
        <v>25</v>
      </c>
      <c r="B158" s="58" t="s">
        <v>115</v>
      </c>
      <c r="C158" s="45" t="s">
        <v>646</v>
      </c>
      <c r="D158" s="46" t="s">
        <v>56</v>
      </c>
      <c r="E158" s="58" t="s">
        <v>786</v>
      </c>
      <c r="F158" s="54">
        <v>0</v>
      </c>
      <c r="G158" s="55">
        <v>0</v>
      </c>
      <c r="H158" s="47">
        <v>1</v>
      </c>
      <c r="I158" s="44">
        <v>0</v>
      </c>
      <c r="K1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8" s="44"/>
    </row>
    <row r="159" spans="1:1020" ht="20.100000000000001" customHeight="1" x14ac:dyDescent="0.3">
      <c r="A159" s="58" t="s">
        <v>25</v>
      </c>
      <c r="B159" s="58" t="s">
        <v>115</v>
      </c>
      <c r="C159" s="45" t="s">
        <v>647</v>
      </c>
      <c r="D159" s="46" t="s">
        <v>56</v>
      </c>
      <c r="E159" s="58" t="s">
        <v>787</v>
      </c>
      <c r="F159" s="54">
        <v>0</v>
      </c>
      <c r="G159" s="55">
        <v>0</v>
      </c>
      <c r="H159" s="47">
        <v>1</v>
      </c>
      <c r="I159" s="44">
        <v>0</v>
      </c>
      <c r="K1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59" s="44"/>
    </row>
    <row r="160" spans="1:1020" ht="20.100000000000001" customHeight="1" x14ac:dyDescent="0.3">
      <c r="A160" s="58" t="s">
        <v>25</v>
      </c>
      <c r="B160" s="58" t="s">
        <v>115</v>
      </c>
      <c r="C160" s="45" t="s">
        <v>648</v>
      </c>
      <c r="D160" s="46" t="s">
        <v>56</v>
      </c>
      <c r="E160" s="58" t="s">
        <v>788</v>
      </c>
      <c r="F160" s="54">
        <v>0</v>
      </c>
      <c r="G160" s="55">
        <v>0</v>
      </c>
      <c r="H160" s="47">
        <v>1</v>
      </c>
      <c r="I160" s="44">
        <v>0</v>
      </c>
      <c r="K1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0" s="44"/>
    </row>
    <row r="161" spans="1:1020" ht="20.100000000000001" customHeight="1" x14ac:dyDescent="0.3">
      <c r="A161" s="58" t="s">
        <v>25</v>
      </c>
      <c r="B161" s="58" t="s">
        <v>115</v>
      </c>
      <c r="C161" s="45" t="s">
        <v>649</v>
      </c>
      <c r="D161" s="46" t="s">
        <v>56</v>
      </c>
      <c r="E161" s="58" t="s">
        <v>789</v>
      </c>
      <c r="F161" s="54">
        <v>0</v>
      </c>
      <c r="G161" s="55">
        <v>0</v>
      </c>
      <c r="H161" s="47">
        <v>1</v>
      </c>
      <c r="I161" s="44">
        <v>0</v>
      </c>
      <c r="K1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1" s="44"/>
    </row>
    <row r="162" spans="1:1020" ht="20.100000000000001" customHeight="1" x14ac:dyDescent="0.3">
      <c r="A162" s="58" t="s">
        <v>25</v>
      </c>
      <c r="B162" s="58" t="s">
        <v>115</v>
      </c>
      <c r="C162" s="45" t="s">
        <v>650</v>
      </c>
      <c r="D162" s="46" t="s">
        <v>56</v>
      </c>
      <c r="E162" s="58" t="s">
        <v>790</v>
      </c>
      <c r="F162" s="54">
        <v>0</v>
      </c>
      <c r="G162" s="55">
        <v>0</v>
      </c>
      <c r="H162" s="47">
        <v>1</v>
      </c>
      <c r="I162" s="44">
        <v>0</v>
      </c>
      <c r="AME162" s="50"/>
    </row>
    <row r="163" spans="1:1020" ht="20.100000000000001" customHeight="1" x14ac:dyDescent="0.3">
      <c r="A163" s="58" t="s">
        <v>25</v>
      </c>
      <c r="B163" s="58" t="s">
        <v>115</v>
      </c>
      <c r="C163" s="45" t="s">
        <v>639</v>
      </c>
      <c r="D163" s="46" t="s">
        <v>56</v>
      </c>
      <c r="E163" s="58" t="s">
        <v>791</v>
      </c>
      <c r="F163" s="54">
        <v>0</v>
      </c>
      <c r="G163" s="55">
        <v>0</v>
      </c>
      <c r="H163" s="47">
        <v>1</v>
      </c>
      <c r="I163" s="44">
        <v>0</v>
      </c>
      <c r="AME163" s="50"/>
    </row>
    <row r="164" spans="1:1020" ht="20.100000000000001" customHeight="1" x14ac:dyDescent="0.3">
      <c r="A164" s="58" t="s">
        <v>25</v>
      </c>
      <c r="B164" s="58" t="s">
        <v>115</v>
      </c>
      <c r="C164" s="45" t="s">
        <v>651</v>
      </c>
      <c r="D164" s="46" t="s">
        <v>56</v>
      </c>
      <c r="E164" s="58" t="s">
        <v>792</v>
      </c>
      <c r="F164" s="54">
        <v>0</v>
      </c>
      <c r="G164" s="55">
        <v>0</v>
      </c>
      <c r="H164" s="47">
        <v>1</v>
      </c>
      <c r="I164" s="44">
        <v>0</v>
      </c>
      <c r="AME164" s="50"/>
    </row>
    <row r="165" spans="1:1020" ht="20.100000000000001" customHeight="1" x14ac:dyDescent="0.3">
      <c r="A165" s="58" t="s">
        <v>25</v>
      </c>
      <c r="B165" s="58" t="s">
        <v>115</v>
      </c>
      <c r="C165" s="45" t="s">
        <v>652</v>
      </c>
      <c r="D165" s="46" t="s">
        <v>56</v>
      </c>
      <c r="E165" s="58" t="s">
        <v>793</v>
      </c>
      <c r="F165" s="54">
        <v>0</v>
      </c>
      <c r="G165" s="55">
        <v>0</v>
      </c>
      <c r="H165" s="47">
        <v>1</v>
      </c>
      <c r="I165" s="44">
        <v>0</v>
      </c>
      <c r="K1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5" s="44"/>
    </row>
    <row r="166" spans="1:1020" ht="20.100000000000001" customHeight="1" x14ac:dyDescent="0.3">
      <c r="A166" s="58" t="s">
        <v>25</v>
      </c>
      <c r="B166" s="58" t="s">
        <v>35</v>
      </c>
      <c r="C166" s="45" t="s">
        <v>611</v>
      </c>
      <c r="D166" s="46" t="s">
        <v>9</v>
      </c>
      <c r="E166" s="58" t="s">
        <v>795</v>
      </c>
      <c r="F166" s="54">
        <v>0</v>
      </c>
      <c r="G166" s="55">
        <v>0</v>
      </c>
      <c r="H166" s="47">
        <v>1</v>
      </c>
      <c r="I166" s="44">
        <v>0</v>
      </c>
      <c r="K1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6" s="44"/>
    </row>
    <row r="167" spans="1:1020" ht="20.100000000000001" customHeight="1" x14ac:dyDescent="0.3">
      <c r="A167" s="58" t="s">
        <v>25</v>
      </c>
      <c r="B167" s="58" t="s">
        <v>34</v>
      </c>
      <c r="C167" s="45" t="s">
        <v>814</v>
      </c>
      <c r="D167" s="46" t="s">
        <v>9</v>
      </c>
      <c r="E167" s="58" t="s">
        <v>815</v>
      </c>
      <c r="F167" s="54">
        <v>0</v>
      </c>
      <c r="G167" s="55">
        <v>0</v>
      </c>
      <c r="H167" s="47">
        <v>1</v>
      </c>
      <c r="I167" s="44">
        <v>0</v>
      </c>
      <c r="K1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7" s="44"/>
    </row>
    <row r="168" spans="1:1020" ht="20.100000000000001" customHeight="1" x14ac:dyDescent="0.3">
      <c r="A168" s="58" t="s">
        <v>25</v>
      </c>
      <c r="B168" s="58" t="s">
        <v>115</v>
      </c>
      <c r="C168" s="45" t="s">
        <v>635</v>
      </c>
      <c r="D168" s="46" t="s">
        <v>56</v>
      </c>
      <c r="E168" s="58" t="s">
        <v>796</v>
      </c>
      <c r="F168" s="54">
        <v>0</v>
      </c>
      <c r="G168" s="55">
        <v>0</v>
      </c>
      <c r="H168" s="47">
        <v>1</v>
      </c>
      <c r="I168" s="44">
        <v>0</v>
      </c>
      <c r="K1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8" s="44"/>
    </row>
    <row r="169" spans="1:1020" ht="20.100000000000001" customHeight="1" x14ac:dyDescent="0.3">
      <c r="A169" s="58" t="s">
        <v>25</v>
      </c>
      <c r="B169" s="58" t="s">
        <v>115</v>
      </c>
      <c r="C169" s="45" t="s">
        <v>636</v>
      </c>
      <c r="D169" s="46" t="s">
        <v>56</v>
      </c>
      <c r="E169" s="58" t="s">
        <v>797</v>
      </c>
      <c r="F169" s="54">
        <v>0</v>
      </c>
      <c r="G169" s="55">
        <v>0</v>
      </c>
      <c r="H169" s="47">
        <v>1</v>
      </c>
      <c r="I169" s="44">
        <v>0</v>
      </c>
      <c r="K1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69" s="44"/>
    </row>
    <row r="170" spans="1:1020" ht="20.100000000000001" customHeight="1" x14ac:dyDescent="0.3">
      <c r="A170" s="58" t="s">
        <v>25</v>
      </c>
      <c r="B170" s="58" t="s">
        <v>115</v>
      </c>
      <c r="C170" s="45" t="s">
        <v>637</v>
      </c>
      <c r="D170" s="46" t="s">
        <v>56</v>
      </c>
      <c r="E170" s="58" t="s">
        <v>798</v>
      </c>
      <c r="F170" s="54">
        <v>0</v>
      </c>
      <c r="G170" s="55">
        <v>0</v>
      </c>
      <c r="H170" s="47">
        <v>1</v>
      </c>
      <c r="I170" s="44">
        <v>0</v>
      </c>
      <c r="K1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0" s="44"/>
    </row>
    <row r="171" spans="1:1020" ht="20.100000000000001" customHeight="1" x14ac:dyDescent="0.3">
      <c r="A171" s="58" t="s">
        <v>25</v>
      </c>
      <c r="B171" s="58" t="s">
        <v>115</v>
      </c>
      <c r="C171" s="45" t="s">
        <v>638</v>
      </c>
      <c r="D171" s="46" t="s">
        <v>56</v>
      </c>
      <c r="E171" s="58" t="s">
        <v>799</v>
      </c>
      <c r="F171" s="54">
        <v>0</v>
      </c>
      <c r="G171" s="55">
        <v>0</v>
      </c>
      <c r="H171" s="47">
        <v>1</v>
      </c>
      <c r="I171" s="44">
        <v>0</v>
      </c>
      <c r="J171" s="44" t="s">
        <v>85</v>
      </c>
      <c r="AME171" s="50"/>
    </row>
    <row r="172" spans="1:1020" ht="20.100000000000001" customHeight="1" x14ac:dyDescent="0.3">
      <c r="A172" s="58" t="s">
        <v>25</v>
      </c>
      <c r="B172" s="58" t="s">
        <v>115</v>
      </c>
      <c r="C172" s="45" t="s">
        <v>640</v>
      </c>
      <c r="D172" s="46" t="s">
        <v>56</v>
      </c>
      <c r="E172" s="58" t="s">
        <v>800</v>
      </c>
      <c r="F172" s="54">
        <v>0</v>
      </c>
      <c r="G172" s="55">
        <v>0</v>
      </c>
      <c r="H172" s="47">
        <v>1</v>
      </c>
      <c r="I172" s="44">
        <v>0</v>
      </c>
      <c r="K1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2" s="44"/>
    </row>
    <row r="173" spans="1:1020" ht="20.100000000000001" customHeight="1" x14ac:dyDescent="0.3">
      <c r="A173" s="58" t="s">
        <v>25</v>
      </c>
      <c r="B173" s="58" t="s">
        <v>115</v>
      </c>
      <c r="C173" s="45" t="s">
        <v>641</v>
      </c>
      <c r="D173" s="46" t="s">
        <v>56</v>
      </c>
      <c r="E173" s="58" t="s">
        <v>801</v>
      </c>
      <c r="F173" s="54">
        <v>0</v>
      </c>
      <c r="G173" s="55">
        <v>0</v>
      </c>
      <c r="H173" s="47">
        <v>1</v>
      </c>
      <c r="I173" s="44">
        <v>0</v>
      </c>
      <c r="K1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3" s="44"/>
    </row>
    <row r="174" spans="1:1020" ht="20.100000000000001" customHeight="1" x14ac:dyDescent="0.3">
      <c r="A174" s="58" t="s">
        <v>25</v>
      </c>
      <c r="B174" s="58" t="s">
        <v>115</v>
      </c>
      <c r="C174" s="45" t="s">
        <v>642</v>
      </c>
      <c r="D174" s="46" t="s">
        <v>56</v>
      </c>
      <c r="E174" s="58" t="s">
        <v>802</v>
      </c>
      <c r="F174" s="54">
        <v>0</v>
      </c>
      <c r="G174" s="55">
        <v>0</v>
      </c>
      <c r="H174" s="47">
        <v>1</v>
      </c>
      <c r="I174" s="44">
        <v>0</v>
      </c>
      <c r="K1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4" s="44"/>
    </row>
    <row r="175" spans="1:1020" ht="20.100000000000001" customHeight="1" x14ac:dyDescent="0.3">
      <c r="A175" s="58" t="s">
        <v>25</v>
      </c>
      <c r="B175" s="58" t="s">
        <v>115</v>
      </c>
      <c r="C175" s="45" t="s">
        <v>643</v>
      </c>
      <c r="D175" s="46" t="s">
        <v>56</v>
      </c>
      <c r="E175" s="58" t="s">
        <v>803</v>
      </c>
      <c r="F175" s="54">
        <v>0</v>
      </c>
      <c r="G175" s="55">
        <v>0</v>
      </c>
      <c r="H175" s="47">
        <v>1</v>
      </c>
      <c r="I175" s="44">
        <v>0</v>
      </c>
      <c r="AME175" s="50"/>
    </row>
    <row r="176" spans="1:1020" ht="20.100000000000001" customHeight="1" x14ac:dyDescent="0.3">
      <c r="A176" s="58" t="s">
        <v>25</v>
      </c>
      <c r="B176" s="58" t="s">
        <v>115</v>
      </c>
      <c r="C176" s="45" t="s">
        <v>644</v>
      </c>
      <c r="D176" s="46" t="s">
        <v>56</v>
      </c>
      <c r="E176" s="58" t="s">
        <v>804</v>
      </c>
      <c r="F176" s="54">
        <v>0</v>
      </c>
      <c r="G176" s="55">
        <v>0</v>
      </c>
      <c r="H176" s="47">
        <v>1</v>
      </c>
      <c r="I176" s="44">
        <v>0</v>
      </c>
      <c r="AME176" s="50"/>
    </row>
    <row r="177" spans="1:1020" ht="20.100000000000001" customHeight="1" x14ac:dyDescent="0.3">
      <c r="A177" s="58" t="s">
        <v>25</v>
      </c>
      <c r="B177" s="58" t="s">
        <v>115</v>
      </c>
      <c r="C177" s="45" t="s">
        <v>645</v>
      </c>
      <c r="D177" s="46" t="s">
        <v>56</v>
      </c>
      <c r="E177" s="58" t="s">
        <v>805</v>
      </c>
      <c r="F177" s="54">
        <v>0</v>
      </c>
      <c r="G177" s="55">
        <v>0</v>
      </c>
      <c r="H177" s="47">
        <v>1</v>
      </c>
      <c r="I177" s="44">
        <v>0</v>
      </c>
      <c r="AME177" s="50"/>
    </row>
    <row r="178" spans="1:1020" ht="20.100000000000001" customHeight="1" x14ac:dyDescent="0.3">
      <c r="A178" s="58" t="s">
        <v>25</v>
      </c>
      <c r="B178" s="58" t="s">
        <v>115</v>
      </c>
      <c r="C178" s="45" t="s">
        <v>646</v>
      </c>
      <c r="D178" s="46" t="s">
        <v>56</v>
      </c>
      <c r="E178" s="58" t="s">
        <v>806</v>
      </c>
      <c r="F178" s="54">
        <v>0</v>
      </c>
      <c r="G178" s="55">
        <v>0</v>
      </c>
      <c r="H178" s="47">
        <v>1</v>
      </c>
      <c r="I178" s="44">
        <v>0</v>
      </c>
      <c r="K1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8" s="44"/>
    </row>
    <row r="179" spans="1:1020" ht="20.100000000000001" customHeight="1" x14ac:dyDescent="0.3">
      <c r="A179" s="58" t="s">
        <v>25</v>
      </c>
      <c r="B179" s="58" t="s">
        <v>115</v>
      </c>
      <c r="C179" s="45" t="s">
        <v>647</v>
      </c>
      <c r="D179" s="46" t="s">
        <v>56</v>
      </c>
      <c r="E179" s="58" t="s">
        <v>807</v>
      </c>
      <c r="F179" s="54">
        <v>0</v>
      </c>
      <c r="G179" s="55">
        <v>0</v>
      </c>
      <c r="H179" s="47">
        <v>1</v>
      </c>
      <c r="I179" s="44">
        <v>0</v>
      </c>
      <c r="K1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79" s="44"/>
    </row>
    <row r="180" spans="1:1020" ht="20.100000000000001" customHeight="1" x14ac:dyDescent="0.3">
      <c r="A180" s="58" t="s">
        <v>25</v>
      </c>
      <c r="B180" s="58" t="s">
        <v>115</v>
      </c>
      <c r="C180" s="45" t="s">
        <v>648</v>
      </c>
      <c r="D180" s="46" t="s">
        <v>56</v>
      </c>
      <c r="E180" s="58" t="s">
        <v>808</v>
      </c>
      <c r="F180" s="54">
        <v>0</v>
      </c>
      <c r="G180" s="55">
        <v>0</v>
      </c>
      <c r="H180" s="47">
        <v>1</v>
      </c>
      <c r="I180" s="44">
        <v>0</v>
      </c>
      <c r="K1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0" s="44"/>
    </row>
    <row r="181" spans="1:1020" ht="20.100000000000001" customHeight="1" x14ac:dyDescent="0.3">
      <c r="A181" s="58" t="s">
        <v>25</v>
      </c>
      <c r="B181" s="58" t="s">
        <v>115</v>
      </c>
      <c r="C181" s="45" t="s">
        <v>649</v>
      </c>
      <c r="D181" s="46" t="s">
        <v>13</v>
      </c>
      <c r="E181" s="58" t="s">
        <v>809</v>
      </c>
      <c r="F181" s="54">
        <v>0</v>
      </c>
      <c r="G181" s="55">
        <v>0</v>
      </c>
      <c r="H181" s="47">
        <v>1</v>
      </c>
      <c r="I181" s="44">
        <v>0</v>
      </c>
      <c r="K1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1" s="44"/>
    </row>
    <row r="182" spans="1:1020" ht="20.100000000000001" customHeight="1" x14ac:dyDescent="0.3">
      <c r="A182" s="58" t="s">
        <v>25</v>
      </c>
      <c r="B182" s="58" t="s">
        <v>115</v>
      </c>
      <c r="C182" s="45" t="s">
        <v>650</v>
      </c>
      <c r="D182" s="46" t="s">
        <v>56</v>
      </c>
      <c r="E182" s="58" t="s">
        <v>810</v>
      </c>
      <c r="F182" s="54">
        <v>0</v>
      </c>
      <c r="G182" s="55">
        <v>0</v>
      </c>
      <c r="H182" s="47">
        <v>1</v>
      </c>
      <c r="I182" s="44">
        <v>0</v>
      </c>
      <c r="K1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2" s="44"/>
    </row>
    <row r="183" spans="1:1020" ht="20.100000000000001" customHeight="1" x14ac:dyDescent="0.3">
      <c r="A183" s="58" t="s">
        <v>25</v>
      </c>
      <c r="B183" s="58" t="s">
        <v>115</v>
      </c>
      <c r="C183" s="45" t="s">
        <v>639</v>
      </c>
      <c r="D183" s="46" t="s">
        <v>56</v>
      </c>
      <c r="E183" s="58" t="s">
        <v>811</v>
      </c>
      <c r="F183" s="54">
        <v>0</v>
      </c>
      <c r="G183" s="55">
        <v>0</v>
      </c>
      <c r="H183" s="47">
        <v>1</v>
      </c>
      <c r="I183" s="44">
        <v>0</v>
      </c>
      <c r="K1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3" s="44"/>
    </row>
    <row r="184" spans="1:1020" ht="20.100000000000001" customHeight="1" x14ac:dyDescent="0.3">
      <c r="A184" s="58" t="s">
        <v>25</v>
      </c>
      <c r="B184" s="58" t="s">
        <v>115</v>
      </c>
      <c r="C184" s="45" t="s">
        <v>651</v>
      </c>
      <c r="D184" s="46" t="s">
        <v>56</v>
      </c>
      <c r="E184" s="58" t="s">
        <v>812</v>
      </c>
      <c r="F184" s="54">
        <v>0</v>
      </c>
      <c r="G184" s="55">
        <v>0</v>
      </c>
      <c r="H184" s="47">
        <v>1</v>
      </c>
      <c r="I184" s="44">
        <v>0</v>
      </c>
      <c r="AME184" s="50"/>
    </row>
    <row r="185" spans="1:1020" ht="20.100000000000001" customHeight="1" x14ac:dyDescent="0.3">
      <c r="A185" s="58" t="s">
        <v>25</v>
      </c>
      <c r="B185" s="58" t="s">
        <v>115</v>
      </c>
      <c r="C185" s="45" t="s">
        <v>652</v>
      </c>
      <c r="D185" s="46" t="s">
        <v>56</v>
      </c>
      <c r="E185" s="58" t="s">
        <v>813</v>
      </c>
      <c r="F185" s="54">
        <v>0</v>
      </c>
      <c r="G185" s="55">
        <v>0</v>
      </c>
      <c r="H185" s="47">
        <v>1</v>
      </c>
      <c r="I185" s="44">
        <v>0</v>
      </c>
      <c r="AME185" s="50"/>
    </row>
    <row r="186" spans="1:1020" ht="20.100000000000001" customHeight="1" x14ac:dyDescent="0.3">
      <c r="A186" s="58" t="s">
        <v>25</v>
      </c>
      <c r="B186" s="58" t="s">
        <v>35</v>
      </c>
      <c r="C186" s="45" t="s">
        <v>611</v>
      </c>
      <c r="D186" s="46" t="s">
        <v>9</v>
      </c>
      <c r="E186" s="58" t="s">
        <v>816</v>
      </c>
      <c r="F186" s="54">
        <v>0</v>
      </c>
      <c r="G186" s="55">
        <v>0</v>
      </c>
      <c r="H186" s="47">
        <v>1</v>
      </c>
      <c r="I186" s="44">
        <v>0</v>
      </c>
      <c r="AME186" s="50"/>
    </row>
    <row r="187" spans="1:1020" ht="20.100000000000001" customHeight="1" x14ac:dyDescent="0.3">
      <c r="A187" s="58" t="s">
        <v>25</v>
      </c>
      <c r="B187" s="58" t="s">
        <v>34</v>
      </c>
      <c r="C187" s="45" t="s">
        <v>835</v>
      </c>
      <c r="D187" s="46" t="s">
        <v>9</v>
      </c>
      <c r="E187" s="58" t="s">
        <v>836</v>
      </c>
      <c r="F187" s="54">
        <v>0</v>
      </c>
      <c r="G187" s="55">
        <v>0</v>
      </c>
      <c r="H187" s="47">
        <v>1</v>
      </c>
      <c r="I187" s="44">
        <v>0</v>
      </c>
      <c r="K1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7" s="44"/>
    </row>
    <row r="188" spans="1:1020" ht="20.100000000000001" customHeight="1" x14ac:dyDescent="0.3">
      <c r="A188" s="58" t="s">
        <v>25</v>
      </c>
      <c r="B188" s="58" t="s">
        <v>115</v>
      </c>
      <c r="C188" s="45" t="s">
        <v>635</v>
      </c>
      <c r="D188" s="46" t="s">
        <v>56</v>
      </c>
      <c r="E188" s="58" t="s">
        <v>817</v>
      </c>
      <c r="F188" s="54">
        <v>0</v>
      </c>
      <c r="G188" s="55">
        <v>0</v>
      </c>
      <c r="H188" s="47">
        <v>1</v>
      </c>
      <c r="I188" s="44">
        <v>0</v>
      </c>
      <c r="K1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8" s="44"/>
    </row>
    <row r="189" spans="1:1020" ht="20.100000000000001" customHeight="1" x14ac:dyDescent="0.3">
      <c r="A189" s="58" t="s">
        <v>25</v>
      </c>
      <c r="B189" s="58" t="s">
        <v>115</v>
      </c>
      <c r="C189" s="45" t="s">
        <v>636</v>
      </c>
      <c r="D189" s="46" t="s">
        <v>56</v>
      </c>
      <c r="E189" s="58" t="s">
        <v>818</v>
      </c>
      <c r="F189" s="54">
        <v>0</v>
      </c>
      <c r="G189" s="55">
        <v>0</v>
      </c>
      <c r="H189" s="47">
        <v>1</v>
      </c>
      <c r="I189" s="44">
        <v>0</v>
      </c>
      <c r="K1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89" s="44"/>
    </row>
    <row r="190" spans="1:1020" ht="20.100000000000001" customHeight="1" x14ac:dyDescent="0.3">
      <c r="A190" s="58" t="s">
        <v>25</v>
      </c>
      <c r="B190" s="58" t="s">
        <v>115</v>
      </c>
      <c r="C190" s="45" t="s">
        <v>637</v>
      </c>
      <c r="D190" s="46" t="s">
        <v>56</v>
      </c>
      <c r="E190" s="58" t="s">
        <v>819</v>
      </c>
      <c r="F190" s="54">
        <v>0</v>
      </c>
      <c r="G190" s="55">
        <v>0</v>
      </c>
      <c r="H190" s="47">
        <v>1</v>
      </c>
      <c r="I190" s="44">
        <v>0</v>
      </c>
      <c r="K1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0" s="44"/>
    </row>
    <row r="191" spans="1:1020" ht="20.100000000000001" customHeight="1" x14ac:dyDescent="0.3">
      <c r="A191" s="58" t="s">
        <v>25</v>
      </c>
      <c r="B191" s="58" t="s">
        <v>115</v>
      </c>
      <c r="C191" s="45" t="s">
        <v>638</v>
      </c>
      <c r="D191" s="46" t="s">
        <v>56</v>
      </c>
      <c r="E191" s="58" t="s">
        <v>820</v>
      </c>
      <c r="F191" s="54">
        <v>0</v>
      </c>
      <c r="G191" s="55">
        <v>0</v>
      </c>
      <c r="H191" s="47">
        <v>1</v>
      </c>
      <c r="I191" s="44">
        <v>0</v>
      </c>
      <c r="K1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1" s="44"/>
    </row>
    <row r="192" spans="1:1020" ht="20.100000000000001" customHeight="1" x14ac:dyDescent="0.3">
      <c r="A192" s="58" t="s">
        <v>25</v>
      </c>
      <c r="B192" s="58" t="s">
        <v>115</v>
      </c>
      <c r="C192" s="45" t="s">
        <v>640</v>
      </c>
      <c r="D192" s="46" t="s">
        <v>56</v>
      </c>
      <c r="E192" s="58" t="s">
        <v>821</v>
      </c>
      <c r="F192" s="54">
        <v>0</v>
      </c>
      <c r="G192" s="55">
        <v>0</v>
      </c>
      <c r="H192" s="47">
        <v>1</v>
      </c>
      <c r="I192" s="44">
        <v>0</v>
      </c>
      <c r="K1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2" s="44"/>
    </row>
    <row r="193" spans="1:1020" ht="20.100000000000001" customHeight="1" x14ac:dyDescent="0.3">
      <c r="A193" s="58" t="s">
        <v>25</v>
      </c>
      <c r="B193" s="58" t="s">
        <v>115</v>
      </c>
      <c r="C193" s="45" t="s">
        <v>641</v>
      </c>
      <c r="D193" s="46" t="s">
        <v>56</v>
      </c>
      <c r="E193" s="58" t="s">
        <v>822</v>
      </c>
      <c r="F193" s="54">
        <v>0</v>
      </c>
      <c r="G193" s="55">
        <v>0</v>
      </c>
      <c r="H193" s="47">
        <v>1</v>
      </c>
      <c r="I193" s="44">
        <v>0</v>
      </c>
      <c r="AME193" s="50"/>
    </row>
    <row r="194" spans="1:1020" ht="20.100000000000001" customHeight="1" x14ac:dyDescent="0.3">
      <c r="A194" s="58" t="s">
        <v>25</v>
      </c>
      <c r="B194" s="58" t="s">
        <v>115</v>
      </c>
      <c r="C194" s="45" t="s">
        <v>642</v>
      </c>
      <c r="D194" s="46" t="s">
        <v>56</v>
      </c>
      <c r="E194" s="58" t="s">
        <v>823</v>
      </c>
      <c r="F194" s="54">
        <v>0</v>
      </c>
      <c r="G194" s="55">
        <v>0</v>
      </c>
      <c r="H194" s="47">
        <v>1</v>
      </c>
      <c r="I194" s="44">
        <v>0</v>
      </c>
      <c r="AME194" s="50"/>
    </row>
    <row r="195" spans="1:1020" ht="20.100000000000001" customHeight="1" x14ac:dyDescent="0.3">
      <c r="A195" s="58" t="s">
        <v>25</v>
      </c>
      <c r="B195" s="58" t="s">
        <v>115</v>
      </c>
      <c r="C195" s="45" t="s">
        <v>643</v>
      </c>
      <c r="D195" s="46" t="s">
        <v>56</v>
      </c>
      <c r="E195" s="58" t="s">
        <v>824</v>
      </c>
      <c r="F195" s="54">
        <v>0</v>
      </c>
      <c r="G195" s="55">
        <v>0</v>
      </c>
      <c r="H195" s="47">
        <v>1</v>
      </c>
      <c r="I195" s="44">
        <v>0</v>
      </c>
      <c r="AME195" s="50"/>
    </row>
    <row r="196" spans="1:1020" ht="20.100000000000001" customHeight="1" x14ac:dyDescent="0.3">
      <c r="A196" s="58" t="s">
        <v>25</v>
      </c>
      <c r="B196" s="58" t="s">
        <v>115</v>
      </c>
      <c r="C196" s="45" t="s">
        <v>644</v>
      </c>
      <c r="D196" s="46" t="s">
        <v>56</v>
      </c>
      <c r="E196" s="58" t="s">
        <v>825</v>
      </c>
      <c r="F196" s="54">
        <v>0</v>
      </c>
      <c r="G196" s="55">
        <v>0</v>
      </c>
      <c r="H196" s="47">
        <v>1</v>
      </c>
      <c r="I196" s="44">
        <v>0</v>
      </c>
      <c r="K1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6" s="44"/>
    </row>
    <row r="197" spans="1:1020" ht="20.100000000000001" customHeight="1" x14ac:dyDescent="0.3">
      <c r="A197" s="58" t="s">
        <v>25</v>
      </c>
      <c r="B197" s="58" t="s">
        <v>115</v>
      </c>
      <c r="C197" s="45" t="s">
        <v>645</v>
      </c>
      <c r="D197" s="46" t="s">
        <v>56</v>
      </c>
      <c r="E197" s="58" t="s">
        <v>826</v>
      </c>
      <c r="F197" s="54">
        <v>0</v>
      </c>
      <c r="G197" s="55">
        <v>0</v>
      </c>
      <c r="H197" s="47">
        <v>1</v>
      </c>
      <c r="I197" s="44">
        <v>0</v>
      </c>
      <c r="K1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7" s="44"/>
    </row>
    <row r="198" spans="1:1020" ht="20.100000000000001" customHeight="1" x14ac:dyDescent="0.3">
      <c r="A198" s="58" t="s">
        <v>25</v>
      </c>
      <c r="B198" s="58" t="s">
        <v>115</v>
      </c>
      <c r="C198" s="45" t="s">
        <v>646</v>
      </c>
      <c r="D198" s="46" t="s">
        <v>56</v>
      </c>
      <c r="E198" s="58" t="s">
        <v>827</v>
      </c>
      <c r="F198" s="54">
        <v>0</v>
      </c>
      <c r="G198" s="55">
        <v>0</v>
      </c>
      <c r="H198" s="47">
        <v>1</v>
      </c>
      <c r="I198" s="44">
        <v>0</v>
      </c>
      <c r="K1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8" s="44"/>
    </row>
    <row r="199" spans="1:1020" ht="20.100000000000001" customHeight="1" x14ac:dyDescent="0.3">
      <c r="A199" s="58" t="s">
        <v>25</v>
      </c>
      <c r="B199" s="58" t="s">
        <v>115</v>
      </c>
      <c r="C199" s="45" t="s">
        <v>647</v>
      </c>
      <c r="D199" s="46" t="s">
        <v>56</v>
      </c>
      <c r="E199" s="58" t="s">
        <v>828</v>
      </c>
      <c r="F199" s="54">
        <v>0</v>
      </c>
      <c r="G199" s="55">
        <v>0</v>
      </c>
      <c r="H199" s="47">
        <v>1</v>
      </c>
      <c r="I199" s="44">
        <v>0</v>
      </c>
      <c r="K1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199" s="44"/>
    </row>
    <row r="200" spans="1:1020" ht="20.100000000000001" customHeight="1" x14ac:dyDescent="0.3">
      <c r="A200" s="58" t="s">
        <v>25</v>
      </c>
      <c r="B200" s="58" t="s">
        <v>115</v>
      </c>
      <c r="C200" s="45" t="s">
        <v>648</v>
      </c>
      <c r="D200" s="46" t="s">
        <v>56</v>
      </c>
      <c r="E200" s="58" t="s">
        <v>829</v>
      </c>
      <c r="F200" s="54">
        <v>0</v>
      </c>
      <c r="G200" s="55">
        <v>0</v>
      </c>
      <c r="H200" s="47">
        <v>1</v>
      </c>
      <c r="I200" s="44">
        <v>0</v>
      </c>
      <c r="K2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0" s="44"/>
    </row>
    <row r="201" spans="1:1020" ht="20.100000000000001" customHeight="1" x14ac:dyDescent="0.3">
      <c r="A201" s="58" t="s">
        <v>25</v>
      </c>
      <c r="B201" s="58" t="s">
        <v>115</v>
      </c>
      <c r="C201" s="45" t="s">
        <v>649</v>
      </c>
      <c r="D201" s="46" t="s">
        <v>56</v>
      </c>
      <c r="E201" s="58" t="s">
        <v>830</v>
      </c>
      <c r="F201" s="54">
        <v>0</v>
      </c>
      <c r="G201" s="55">
        <v>0</v>
      </c>
      <c r="H201" s="47">
        <v>1</v>
      </c>
      <c r="I201" s="44">
        <v>0</v>
      </c>
      <c r="K2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1" s="44"/>
    </row>
    <row r="202" spans="1:1020" ht="20.100000000000001" customHeight="1" x14ac:dyDescent="0.3">
      <c r="A202" s="58" t="s">
        <v>25</v>
      </c>
      <c r="B202" s="58" t="s">
        <v>115</v>
      </c>
      <c r="C202" s="45" t="s">
        <v>650</v>
      </c>
      <c r="D202" s="46" t="s">
        <v>56</v>
      </c>
      <c r="E202" s="58" t="s">
        <v>831</v>
      </c>
      <c r="F202" s="54">
        <v>0</v>
      </c>
      <c r="G202" s="55">
        <v>0</v>
      </c>
      <c r="H202" s="47">
        <v>1</v>
      </c>
      <c r="I202" s="44">
        <v>0</v>
      </c>
      <c r="AME202" s="50"/>
    </row>
    <row r="203" spans="1:1020" ht="20.100000000000001" customHeight="1" x14ac:dyDescent="0.3">
      <c r="A203" s="58" t="s">
        <v>25</v>
      </c>
      <c r="B203" s="58" t="s">
        <v>115</v>
      </c>
      <c r="C203" s="45" t="s">
        <v>639</v>
      </c>
      <c r="D203" s="46" t="s">
        <v>13</v>
      </c>
      <c r="E203" s="58" t="s">
        <v>832</v>
      </c>
      <c r="F203" s="54">
        <v>0</v>
      </c>
      <c r="G203" s="55">
        <v>0</v>
      </c>
      <c r="H203" s="47">
        <v>1</v>
      </c>
      <c r="I203" s="44">
        <v>0</v>
      </c>
      <c r="AME203" s="50"/>
    </row>
    <row r="204" spans="1:1020" ht="20.100000000000001" customHeight="1" x14ac:dyDescent="0.3">
      <c r="A204" s="58" t="s">
        <v>25</v>
      </c>
      <c r="B204" s="58" t="s">
        <v>115</v>
      </c>
      <c r="C204" s="45" t="s">
        <v>651</v>
      </c>
      <c r="D204" s="46" t="s">
        <v>56</v>
      </c>
      <c r="E204" s="58" t="s">
        <v>833</v>
      </c>
      <c r="F204" s="54">
        <v>0</v>
      </c>
      <c r="G204" s="55">
        <v>0</v>
      </c>
      <c r="H204" s="47">
        <v>1</v>
      </c>
      <c r="I204" s="44">
        <v>0</v>
      </c>
      <c r="AME204" s="50"/>
    </row>
    <row r="205" spans="1:1020" ht="20.100000000000001" customHeight="1" x14ac:dyDescent="0.3">
      <c r="A205" s="58" t="s">
        <v>25</v>
      </c>
      <c r="B205" s="58" t="s">
        <v>115</v>
      </c>
      <c r="C205" s="45" t="s">
        <v>652</v>
      </c>
      <c r="D205" s="46" t="s">
        <v>56</v>
      </c>
      <c r="E205" s="58" t="s">
        <v>834</v>
      </c>
      <c r="F205" s="54">
        <v>0</v>
      </c>
      <c r="G205" s="55">
        <v>0</v>
      </c>
      <c r="H205" s="47">
        <v>1</v>
      </c>
      <c r="I205" s="44">
        <v>0</v>
      </c>
      <c r="K2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5" s="44"/>
    </row>
    <row r="206" spans="1:1020" ht="20.100000000000001" customHeight="1" x14ac:dyDescent="0.3">
      <c r="A206" s="58" t="s">
        <v>25</v>
      </c>
      <c r="B206" s="58" t="s">
        <v>35</v>
      </c>
      <c r="C206" s="45" t="s">
        <v>611</v>
      </c>
      <c r="D206" s="46" t="s">
        <v>9</v>
      </c>
      <c r="E206" s="58" t="s">
        <v>837</v>
      </c>
      <c r="F206" s="54">
        <v>0</v>
      </c>
      <c r="G206" s="55">
        <v>0</v>
      </c>
      <c r="H206" s="47">
        <v>1</v>
      </c>
      <c r="I206" s="44">
        <v>0</v>
      </c>
      <c r="K2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6" s="44"/>
    </row>
    <row r="207" spans="1:1020" ht="20.100000000000001" customHeight="1" x14ac:dyDescent="0.3">
      <c r="A207" s="58" t="s">
        <v>25</v>
      </c>
      <c r="B207" s="58" t="s">
        <v>34</v>
      </c>
      <c r="C207" s="45" t="s">
        <v>856</v>
      </c>
      <c r="D207" s="46" t="s">
        <v>9</v>
      </c>
      <c r="E207" s="58" t="s">
        <v>857</v>
      </c>
      <c r="F207" s="54">
        <v>0</v>
      </c>
      <c r="G207" s="55">
        <v>0</v>
      </c>
      <c r="H207" s="47">
        <v>1</v>
      </c>
      <c r="I207" s="44">
        <v>0</v>
      </c>
      <c r="K2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7" s="44"/>
    </row>
    <row r="208" spans="1:1020" ht="20.100000000000001" customHeight="1" x14ac:dyDescent="0.3">
      <c r="A208" s="58" t="s">
        <v>25</v>
      </c>
      <c r="B208" s="58" t="s">
        <v>115</v>
      </c>
      <c r="C208" s="45" t="s">
        <v>635</v>
      </c>
      <c r="D208" s="46" t="s">
        <v>56</v>
      </c>
      <c r="E208" s="58" t="s">
        <v>838</v>
      </c>
      <c r="F208" s="54">
        <v>0</v>
      </c>
      <c r="G208" s="55">
        <v>0</v>
      </c>
      <c r="H208" s="47">
        <v>1</v>
      </c>
      <c r="I208" s="44">
        <v>0</v>
      </c>
      <c r="K2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8" s="44"/>
    </row>
    <row r="209" spans="1:1020" ht="20.100000000000001" customHeight="1" x14ac:dyDescent="0.3">
      <c r="A209" s="58" t="s">
        <v>25</v>
      </c>
      <c r="B209" s="58" t="s">
        <v>115</v>
      </c>
      <c r="C209" s="45" t="s">
        <v>636</v>
      </c>
      <c r="D209" s="46" t="s">
        <v>56</v>
      </c>
      <c r="E209" s="58" t="s">
        <v>839</v>
      </c>
      <c r="F209" s="54">
        <v>0</v>
      </c>
      <c r="G209" s="55">
        <v>0</v>
      </c>
      <c r="H209" s="47">
        <v>1</v>
      </c>
      <c r="I209" s="44">
        <v>0</v>
      </c>
      <c r="K2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09" s="44"/>
    </row>
    <row r="210" spans="1:1020" ht="20.100000000000001" customHeight="1" x14ac:dyDescent="0.3">
      <c r="A210" s="58" t="s">
        <v>25</v>
      </c>
      <c r="B210" s="58" t="s">
        <v>115</v>
      </c>
      <c r="C210" s="45" t="s">
        <v>637</v>
      </c>
      <c r="D210" s="46" t="s">
        <v>56</v>
      </c>
      <c r="E210" s="58" t="s">
        <v>840</v>
      </c>
      <c r="F210" s="54">
        <v>0</v>
      </c>
      <c r="G210" s="55">
        <v>0</v>
      </c>
      <c r="H210" s="47">
        <v>1</v>
      </c>
      <c r="I210" s="44">
        <v>0</v>
      </c>
      <c r="K2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0" s="44"/>
    </row>
    <row r="211" spans="1:1020" ht="20.100000000000001" customHeight="1" x14ac:dyDescent="0.3">
      <c r="A211" s="58" t="s">
        <v>25</v>
      </c>
      <c r="B211" s="58" t="s">
        <v>115</v>
      </c>
      <c r="C211" s="45" t="s">
        <v>638</v>
      </c>
      <c r="D211" s="46" t="s">
        <v>56</v>
      </c>
      <c r="E211" s="58" t="s">
        <v>841</v>
      </c>
      <c r="F211" s="54">
        <v>0</v>
      </c>
      <c r="G211" s="55">
        <v>0</v>
      </c>
      <c r="H211" s="47">
        <v>1</v>
      </c>
      <c r="I211" s="44">
        <v>0</v>
      </c>
      <c r="AME211" s="50"/>
    </row>
    <row r="212" spans="1:1020" ht="20.100000000000001" customHeight="1" x14ac:dyDescent="0.3">
      <c r="A212" s="58" t="s">
        <v>25</v>
      </c>
      <c r="B212" s="58" t="s">
        <v>115</v>
      </c>
      <c r="C212" s="45" t="s">
        <v>640</v>
      </c>
      <c r="D212" s="46" t="s">
        <v>56</v>
      </c>
      <c r="E212" s="58" t="s">
        <v>842</v>
      </c>
      <c r="F212" s="54">
        <v>0</v>
      </c>
      <c r="G212" s="55">
        <v>0</v>
      </c>
      <c r="H212" s="47">
        <v>1</v>
      </c>
      <c r="I212" s="44">
        <v>0</v>
      </c>
      <c r="AME212" s="50"/>
    </row>
    <row r="213" spans="1:1020" ht="20.100000000000001" customHeight="1" x14ac:dyDescent="0.3">
      <c r="A213" s="58" t="s">
        <v>25</v>
      </c>
      <c r="B213" s="58" t="s">
        <v>115</v>
      </c>
      <c r="C213" s="45" t="s">
        <v>641</v>
      </c>
      <c r="D213" s="46" t="s">
        <v>56</v>
      </c>
      <c r="E213" s="58" t="s">
        <v>843</v>
      </c>
      <c r="F213" s="54">
        <v>0</v>
      </c>
      <c r="G213" s="55">
        <v>0</v>
      </c>
      <c r="H213" s="47">
        <v>1</v>
      </c>
      <c r="I213" s="44">
        <v>0</v>
      </c>
      <c r="AME213" s="50"/>
    </row>
    <row r="214" spans="1:1020" ht="20.100000000000001" customHeight="1" x14ac:dyDescent="0.3">
      <c r="A214" s="58" t="s">
        <v>25</v>
      </c>
      <c r="B214" s="58" t="s">
        <v>115</v>
      </c>
      <c r="C214" s="45" t="s">
        <v>642</v>
      </c>
      <c r="D214" s="46" t="s">
        <v>56</v>
      </c>
      <c r="E214" s="58" t="s">
        <v>844</v>
      </c>
      <c r="F214" s="54">
        <v>0</v>
      </c>
      <c r="G214" s="55">
        <v>0</v>
      </c>
      <c r="H214" s="47">
        <v>1</v>
      </c>
      <c r="I214" s="44">
        <v>0</v>
      </c>
      <c r="K2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4" s="44"/>
    </row>
    <row r="215" spans="1:1020" ht="20.100000000000001" customHeight="1" x14ac:dyDescent="0.3">
      <c r="A215" s="58" t="s">
        <v>25</v>
      </c>
      <c r="B215" s="58" t="s">
        <v>115</v>
      </c>
      <c r="C215" s="45" t="s">
        <v>643</v>
      </c>
      <c r="D215" s="46" t="s">
        <v>56</v>
      </c>
      <c r="E215" s="58" t="s">
        <v>845</v>
      </c>
      <c r="F215" s="54">
        <v>0</v>
      </c>
      <c r="G215" s="55">
        <v>0</v>
      </c>
      <c r="H215" s="47">
        <v>1</v>
      </c>
      <c r="I215" s="44">
        <v>0</v>
      </c>
      <c r="K2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5" s="44"/>
    </row>
    <row r="216" spans="1:1020" ht="20.100000000000001" customHeight="1" x14ac:dyDescent="0.3">
      <c r="A216" s="58" t="s">
        <v>25</v>
      </c>
      <c r="B216" s="58" t="s">
        <v>115</v>
      </c>
      <c r="C216" s="45" t="s">
        <v>644</v>
      </c>
      <c r="D216" s="46" t="s">
        <v>56</v>
      </c>
      <c r="E216" s="58" t="s">
        <v>846</v>
      </c>
      <c r="F216" s="54">
        <v>0</v>
      </c>
      <c r="G216" s="55">
        <v>0</v>
      </c>
      <c r="H216" s="47">
        <v>1</v>
      </c>
      <c r="I216" s="44">
        <v>0</v>
      </c>
      <c r="K2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6" s="44"/>
    </row>
    <row r="217" spans="1:1020" ht="20.100000000000001" customHeight="1" x14ac:dyDescent="0.3">
      <c r="A217" s="58" t="s">
        <v>25</v>
      </c>
      <c r="B217" s="58" t="s">
        <v>115</v>
      </c>
      <c r="C217" s="45" t="s">
        <v>645</v>
      </c>
      <c r="D217" s="46" t="s">
        <v>56</v>
      </c>
      <c r="E217" s="58" t="s">
        <v>847</v>
      </c>
      <c r="F217" s="54">
        <v>0</v>
      </c>
      <c r="G217" s="55">
        <v>0</v>
      </c>
      <c r="H217" s="47">
        <v>1</v>
      </c>
      <c r="I217" s="44">
        <v>0</v>
      </c>
      <c r="K2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7" s="44"/>
    </row>
    <row r="218" spans="1:1020" ht="20.100000000000001" customHeight="1" x14ac:dyDescent="0.3">
      <c r="A218" s="58" t="s">
        <v>25</v>
      </c>
      <c r="B218" s="58" t="s">
        <v>115</v>
      </c>
      <c r="C218" s="45" t="s">
        <v>646</v>
      </c>
      <c r="D218" s="46" t="s">
        <v>56</v>
      </c>
      <c r="E218" s="58" t="s">
        <v>848</v>
      </c>
      <c r="F218" s="54">
        <v>0</v>
      </c>
      <c r="G218" s="55">
        <v>0</v>
      </c>
      <c r="H218" s="47">
        <v>1</v>
      </c>
      <c r="I218" s="44">
        <v>0</v>
      </c>
      <c r="K2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8" s="44"/>
    </row>
    <row r="219" spans="1:1020" ht="20.100000000000001" customHeight="1" x14ac:dyDescent="0.3">
      <c r="A219" s="58" t="s">
        <v>25</v>
      </c>
      <c r="B219" s="58" t="s">
        <v>115</v>
      </c>
      <c r="C219" s="45" t="s">
        <v>647</v>
      </c>
      <c r="D219" s="46" t="s">
        <v>56</v>
      </c>
      <c r="E219" s="58" t="s">
        <v>849</v>
      </c>
      <c r="F219" s="54">
        <v>0</v>
      </c>
      <c r="G219" s="55">
        <v>0</v>
      </c>
      <c r="H219" s="47">
        <v>1</v>
      </c>
      <c r="I219" s="44">
        <v>0</v>
      </c>
      <c r="K2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19" s="44"/>
    </row>
    <row r="220" spans="1:1020" ht="20.100000000000001" customHeight="1" x14ac:dyDescent="0.3">
      <c r="A220" s="58" t="s">
        <v>25</v>
      </c>
      <c r="B220" s="58" t="s">
        <v>115</v>
      </c>
      <c r="C220" s="45" t="s">
        <v>648</v>
      </c>
      <c r="D220" s="46" t="s">
        <v>56</v>
      </c>
      <c r="E220" s="58" t="s">
        <v>850</v>
      </c>
      <c r="F220" s="54">
        <v>0</v>
      </c>
      <c r="G220" s="55">
        <v>0</v>
      </c>
      <c r="H220" s="47">
        <v>1</v>
      </c>
      <c r="I220" s="44">
        <v>0</v>
      </c>
      <c r="AME220" s="50"/>
    </row>
    <row r="221" spans="1:1020" ht="20.100000000000001" customHeight="1" x14ac:dyDescent="0.3">
      <c r="A221" s="58" t="s">
        <v>25</v>
      </c>
      <c r="B221" s="58" t="s">
        <v>115</v>
      </c>
      <c r="C221" s="45" t="s">
        <v>649</v>
      </c>
      <c r="D221" s="46" t="s">
        <v>56</v>
      </c>
      <c r="E221" s="58" t="s">
        <v>851</v>
      </c>
      <c r="F221" s="54">
        <v>0</v>
      </c>
      <c r="G221" s="55">
        <v>0</v>
      </c>
      <c r="H221" s="47">
        <v>1</v>
      </c>
      <c r="I221" s="44">
        <v>0</v>
      </c>
      <c r="AME221" s="50"/>
    </row>
    <row r="222" spans="1:1020" ht="20.100000000000001" customHeight="1" x14ac:dyDescent="0.3">
      <c r="A222" s="58" t="s">
        <v>25</v>
      </c>
      <c r="B222" s="58" t="s">
        <v>115</v>
      </c>
      <c r="C222" s="45" t="s">
        <v>650</v>
      </c>
      <c r="D222" s="46" t="s">
        <v>56</v>
      </c>
      <c r="E222" s="58" t="s">
        <v>852</v>
      </c>
      <c r="F222" s="54">
        <v>0</v>
      </c>
      <c r="G222" s="55">
        <v>0</v>
      </c>
      <c r="H222" s="47">
        <v>1</v>
      </c>
      <c r="I222" s="44">
        <v>0</v>
      </c>
      <c r="AME222" s="50"/>
    </row>
    <row r="223" spans="1:1020" ht="20.100000000000001" customHeight="1" x14ac:dyDescent="0.3">
      <c r="A223" s="58" t="s">
        <v>25</v>
      </c>
      <c r="B223" s="58" t="s">
        <v>115</v>
      </c>
      <c r="C223" s="45" t="s">
        <v>639</v>
      </c>
      <c r="D223" s="46" t="s">
        <v>56</v>
      </c>
      <c r="E223" s="58" t="s">
        <v>853</v>
      </c>
      <c r="F223" s="54">
        <v>0</v>
      </c>
      <c r="G223" s="55">
        <v>0</v>
      </c>
      <c r="H223" s="47">
        <v>1</v>
      </c>
      <c r="I223" s="44">
        <v>0</v>
      </c>
      <c r="K2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3" s="44"/>
    </row>
    <row r="224" spans="1:1020" ht="20.100000000000001" customHeight="1" x14ac:dyDescent="0.3">
      <c r="A224" s="58" t="s">
        <v>25</v>
      </c>
      <c r="B224" s="58" t="s">
        <v>115</v>
      </c>
      <c r="C224" s="45" t="s">
        <v>651</v>
      </c>
      <c r="D224" s="46" t="s">
        <v>56</v>
      </c>
      <c r="E224" s="58" t="s">
        <v>854</v>
      </c>
      <c r="F224" s="54">
        <v>0</v>
      </c>
      <c r="G224" s="55">
        <v>0</v>
      </c>
      <c r="H224" s="47">
        <v>1</v>
      </c>
      <c r="I224" s="44">
        <v>0</v>
      </c>
      <c r="K2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4" s="44"/>
    </row>
    <row r="225" spans="1:1020" ht="20.100000000000001" customHeight="1" x14ac:dyDescent="0.3">
      <c r="A225" s="58" t="s">
        <v>25</v>
      </c>
      <c r="B225" s="58" t="s">
        <v>115</v>
      </c>
      <c r="C225" s="45" t="s">
        <v>652</v>
      </c>
      <c r="D225" s="46" t="s">
        <v>56</v>
      </c>
      <c r="E225" s="58" t="s">
        <v>855</v>
      </c>
      <c r="F225" s="54">
        <v>0</v>
      </c>
      <c r="G225" s="55">
        <v>0</v>
      </c>
      <c r="H225" s="47">
        <v>1</v>
      </c>
      <c r="I225" s="44">
        <v>0</v>
      </c>
      <c r="K2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5" s="44"/>
    </row>
    <row r="226" spans="1:1020" ht="20.100000000000001" customHeight="1" x14ac:dyDescent="0.3">
      <c r="A226" s="58" t="s">
        <v>25</v>
      </c>
      <c r="B226" s="58" t="s">
        <v>35</v>
      </c>
      <c r="C226" s="45" t="s">
        <v>611</v>
      </c>
      <c r="D226" s="46" t="s">
        <v>9</v>
      </c>
      <c r="E226" s="58" t="s">
        <v>858</v>
      </c>
      <c r="F226" s="54">
        <v>0</v>
      </c>
      <c r="G226" s="55">
        <v>0</v>
      </c>
      <c r="H226" s="47">
        <v>1</v>
      </c>
      <c r="I226" s="44">
        <v>0</v>
      </c>
      <c r="K2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6" s="44"/>
    </row>
    <row r="227" spans="1:1020" ht="20.100000000000001" customHeight="1" x14ac:dyDescent="0.3">
      <c r="A227" s="58" t="s">
        <v>25</v>
      </c>
      <c r="B227" s="58" t="s">
        <v>34</v>
      </c>
      <c r="C227" s="45" t="s">
        <v>112</v>
      </c>
      <c r="D227" s="46" t="s">
        <v>9</v>
      </c>
      <c r="E227" s="58" t="s">
        <v>877</v>
      </c>
      <c r="F227" s="54">
        <v>0</v>
      </c>
      <c r="G227" s="55">
        <v>0</v>
      </c>
      <c r="H227" s="47">
        <v>1</v>
      </c>
      <c r="I227" s="44">
        <v>0</v>
      </c>
      <c r="K2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7" s="44"/>
    </row>
    <row r="228" spans="1:1020" ht="20.100000000000001" customHeight="1" x14ac:dyDescent="0.3">
      <c r="A228" s="58" t="s">
        <v>25</v>
      </c>
      <c r="B228" s="58" t="s">
        <v>34</v>
      </c>
      <c r="C228" s="45" t="s">
        <v>95</v>
      </c>
      <c r="D228" s="46" t="s">
        <v>9</v>
      </c>
      <c r="E228" s="58" t="s">
        <v>878</v>
      </c>
      <c r="F228" s="54">
        <v>0</v>
      </c>
      <c r="G228" s="55">
        <v>0</v>
      </c>
      <c r="H228" s="47">
        <v>1</v>
      </c>
      <c r="I228" s="44">
        <v>0</v>
      </c>
      <c r="K2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8" s="44"/>
    </row>
    <row r="229" spans="1:1020" ht="20.100000000000001" customHeight="1" x14ac:dyDescent="0.3">
      <c r="A229" s="58" t="s">
        <v>25</v>
      </c>
      <c r="B229" s="58" t="s">
        <v>115</v>
      </c>
      <c r="C229" s="45" t="s">
        <v>635</v>
      </c>
      <c r="D229" s="46" t="s">
        <v>13</v>
      </c>
      <c r="E229" s="58" t="s">
        <v>859</v>
      </c>
      <c r="F229" s="54">
        <v>0</v>
      </c>
      <c r="G229" s="55">
        <v>0</v>
      </c>
      <c r="H229" s="47">
        <v>1</v>
      </c>
      <c r="I229" s="44">
        <v>0</v>
      </c>
      <c r="K2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29" s="44"/>
    </row>
    <row r="230" spans="1:1020" ht="20.100000000000001" customHeight="1" x14ac:dyDescent="0.3">
      <c r="A230" s="58" t="s">
        <v>25</v>
      </c>
      <c r="B230" s="58" t="s">
        <v>115</v>
      </c>
      <c r="C230" s="45" t="s">
        <v>636</v>
      </c>
      <c r="D230" s="46" t="s">
        <v>13</v>
      </c>
      <c r="E230" s="58" t="s">
        <v>860</v>
      </c>
      <c r="F230" s="54">
        <v>0</v>
      </c>
      <c r="G230" s="55">
        <v>0</v>
      </c>
      <c r="H230" s="47">
        <v>1</v>
      </c>
      <c r="I230" s="44">
        <v>0</v>
      </c>
      <c r="K2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0" s="44"/>
    </row>
    <row r="231" spans="1:1020" ht="20.100000000000001" customHeight="1" x14ac:dyDescent="0.3">
      <c r="A231" s="58" t="s">
        <v>25</v>
      </c>
      <c r="B231" s="58" t="s">
        <v>115</v>
      </c>
      <c r="C231" s="45" t="s">
        <v>637</v>
      </c>
      <c r="D231" s="46" t="s">
        <v>56</v>
      </c>
      <c r="E231" s="58" t="s">
        <v>861</v>
      </c>
      <c r="F231" s="54">
        <v>0</v>
      </c>
      <c r="G231" s="55">
        <v>0</v>
      </c>
      <c r="H231" s="47">
        <v>1</v>
      </c>
      <c r="I231" s="44">
        <v>0</v>
      </c>
      <c r="K2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1" s="44"/>
    </row>
    <row r="232" spans="1:1020" ht="20.100000000000001" customHeight="1" x14ac:dyDescent="0.3">
      <c r="A232" s="58" t="s">
        <v>25</v>
      </c>
      <c r="B232" s="58" t="s">
        <v>115</v>
      </c>
      <c r="C232" s="45" t="s">
        <v>638</v>
      </c>
      <c r="D232" s="46" t="s">
        <v>56</v>
      </c>
      <c r="E232" s="58" t="s">
        <v>862</v>
      </c>
      <c r="F232" s="54">
        <v>0</v>
      </c>
      <c r="G232" s="55">
        <v>0</v>
      </c>
      <c r="H232" s="47">
        <v>1</v>
      </c>
      <c r="I232" s="44">
        <v>0</v>
      </c>
      <c r="AME232" s="50"/>
    </row>
    <row r="233" spans="1:1020" ht="20.100000000000001" customHeight="1" x14ac:dyDescent="0.3">
      <c r="A233" s="58" t="s">
        <v>25</v>
      </c>
      <c r="B233" s="58" t="s">
        <v>115</v>
      </c>
      <c r="C233" s="45" t="s">
        <v>640</v>
      </c>
      <c r="D233" s="46" t="s">
        <v>56</v>
      </c>
      <c r="E233" s="58" t="s">
        <v>863</v>
      </c>
      <c r="F233" s="54">
        <v>0</v>
      </c>
      <c r="G233" s="55">
        <v>0</v>
      </c>
      <c r="H233" s="47">
        <v>1</v>
      </c>
      <c r="I233" s="44">
        <v>0</v>
      </c>
      <c r="AME233" s="50"/>
    </row>
    <row r="234" spans="1:1020" ht="20.100000000000001" customHeight="1" x14ac:dyDescent="0.3">
      <c r="A234" s="58" t="s">
        <v>25</v>
      </c>
      <c r="B234" s="58" t="s">
        <v>115</v>
      </c>
      <c r="C234" s="45" t="s">
        <v>641</v>
      </c>
      <c r="D234" s="46" t="s">
        <v>56</v>
      </c>
      <c r="E234" s="58" t="s">
        <v>864</v>
      </c>
      <c r="F234" s="54">
        <v>0</v>
      </c>
      <c r="G234" s="55">
        <v>0</v>
      </c>
      <c r="H234" s="47">
        <v>1</v>
      </c>
      <c r="I234" s="44">
        <v>0</v>
      </c>
      <c r="AME234" s="50"/>
    </row>
    <row r="235" spans="1:1020" ht="20.100000000000001" customHeight="1" x14ac:dyDescent="0.3">
      <c r="A235" s="58" t="s">
        <v>25</v>
      </c>
      <c r="B235" s="58" t="s">
        <v>115</v>
      </c>
      <c r="C235" s="45" t="s">
        <v>642</v>
      </c>
      <c r="D235" s="46" t="s">
        <v>13</v>
      </c>
      <c r="E235" s="58" t="s">
        <v>865</v>
      </c>
      <c r="F235" s="54">
        <v>0</v>
      </c>
      <c r="G235" s="55">
        <v>0</v>
      </c>
      <c r="H235" s="47">
        <v>1</v>
      </c>
      <c r="I235" s="44">
        <v>0</v>
      </c>
      <c r="K2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5" s="44"/>
    </row>
    <row r="236" spans="1:1020" ht="20.100000000000001" customHeight="1" x14ac:dyDescent="0.3">
      <c r="A236" s="58" t="s">
        <v>25</v>
      </c>
      <c r="B236" s="58" t="s">
        <v>115</v>
      </c>
      <c r="C236" s="45" t="s">
        <v>643</v>
      </c>
      <c r="D236" s="46" t="s">
        <v>13</v>
      </c>
      <c r="E236" s="58" t="s">
        <v>866</v>
      </c>
      <c r="F236" s="54">
        <v>0</v>
      </c>
      <c r="G236" s="55">
        <v>0</v>
      </c>
      <c r="H236" s="47">
        <v>1</v>
      </c>
      <c r="I236" s="44">
        <v>0</v>
      </c>
      <c r="K2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6" s="44"/>
    </row>
    <row r="237" spans="1:1020" ht="20.100000000000001" customHeight="1" x14ac:dyDescent="0.3">
      <c r="A237" s="58" t="s">
        <v>25</v>
      </c>
      <c r="B237" s="58" t="s">
        <v>115</v>
      </c>
      <c r="C237" s="45" t="s">
        <v>644</v>
      </c>
      <c r="D237" s="46" t="s">
        <v>56</v>
      </c>
      <c r="E237" s="58" t="s">
        <v>867</v>
      </c>
      <c r="F237" s="54">
        <v>0</v>
      </c>
      <c r="G237" s="55">
        <v>0</v>
      </c>
      <c r="H237" s="47">
        <v>1</v>
      </c>
      <c r="I237" s="44">
        <v>0</v>
      </c>
      <c r="K2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7" s="44"/>
    </row>
    <row r="238" spans="1:1020" ht="20.100000000000001" customHeight="1" x14ac:dyDescent="0.3">
      <c r="A238" s="58" t="s">
        <v>25</v>
      </c>
      <c r="B238" s="58" t="s">
        <v>115</v>
      </c>
      <c r="C238" s="45" t="s">
        <v>645</v>
      </c>
      <c r="D238" s="46" t="s">
        <v>56</v>
      </c>
      <c r="E238" s="58" t="s">
        <v>868</v>
      </c>
      <c r="F238" s="54">
        <v>0</v>
      </c>
      <c r="G238" s="55">
        <v>0</v>
      </c>
      <c r="H238" s="47">
        <v>1</v>
      </c>
      <c r="I238" s="44">
        <v>0</v>
      </c>
      <c r="K2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8" s="44"/>
    </row>
    <row r="239" spans="1:1020" ht="20.100000000000001" customHeight="1" x14ac:dyDescent="0.3">
      <c r="A239" s="58" t="s">
        <v>25</v>
      </c>
      <c r="B239" s="58" t="s">
        <v>115</v>
      </c>
      <c r="C239" s="45" t="s">
        <v>646</v>
      </c>
      <c r="D239" s="46" t="s">
        <v>56</v>
      </c>
      <c r="E239" s="58" t="s">
        <v>869</v>
      </c>
      <c r="F239" s="54">
        <v>0</v>
      </c>
      <c r="G239" s="55">
        <v>0</v>
      </c>
      <c r="H239" s="47">
        <v>1</v>
      </c>
      <c r="I239" s="44">
        <v>0</v>
      </c>
      <c r="K2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39" s="44"/>
    </row>
    <row r="240" spans="1:1020" ht="20.100000000000001" customHeight="1" x14ac:dyDescent="0.3">
      <c r="A240" s="58" t="s">
        <v>25</v>
      </c>
      <c r="B240" s="58" t="s">
        <v>115</v>
      </c>
      <c r="C240" s="45" t="s">
        <v>647</v>
      </c>
      <c r="D240" s="46" t="s">
        <v>56</v>
      </c>
      <c r="E240" s="58" t="s">
        <v>870</v>
      </c>
      <c r="F240" s="54">
        <v>0</v>
      </c>
      <c r="G240" s="55">
        <v>0</v>
      </c>
      <c r="H240" s="47">
        <v>1</v>
      </c>
      <c r="I240" s="44">
        <v>0</v>
      </c>
      <c r="K2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0" s="44"/>
    </row>
    <row r="241" spans="1:1020" ht="20.100000000000001" customHeight="1" x14ac:dyDescent="0.3">
      <c r="A241" s="58" t="s">
        <v>25</v>
      </c>
      <c r="B241" s="58" t="s">
        <v>115</v>
      </c>
      <c r="C241" s="45" t="s">
        <v>648</v>
      </c>
      <c r="D241" s="46" t="s">
        <v>13</v>
      </c>
      <c r="E241" s="58" t="s">
        <v>871</v>
      </c>
      <c r="F241" s="54">
        <v>0</v>
      </c>
      <c r="G241" s="55">
        <v>0</v>
      </c>
      <c r="H241" s="47">
        <v>1</v>
      </c>
      <c r="I241" s="44">
        <v>0</v>
      </c>
      <c r="AME241" s="50"/>
    </row>
    <row r="242" spans="1:1020" ht="20.100000000000001" customHeight="1" x14ac:dyDescent="0.3">
      <c r="A242" s="58" t="s">
        <v>25</v>
      </c>
      <c r="B242" s="58" t="s">
        <v>115</v>
      </c>
      <c r="C242" s="45" t="s">
        <v>649</v>
      </c>
      <c r="D242" s="46" t="s">
        <v>13</v>
      </c>
      <c r="E242" s="58" t="s">
        <v>872</v>
      </c>
      <c r="F242" s="54">
        <v>0</v>
      </c>
      <c r="G242" s="55">
        <v>0</v>
      </c>
      <c r="H242" s="47">
        <v>1</v>
      </c>
      <c r="I242" s="44">
        <v>0</v>
      </c>
      <c r="AME242" s="50"/>
    </row>
    <row r="243" spans="1:1020" ht="20.100000000000001" customHeight="1" x14ac:dyDescent="0.3">
      <c r="A243" s="58" t="s">
        <v>25</v>
      </c>
      <c r="B243" s="58" t="s">
        <v>115</v>
      </c>
      <c r="C243" s="45" t="s">
        <v>650</v>
      </c>
      <c r="D243" s="46" t="s">
        <v>56</v>
      </c>
      <c r="E243" s="58" t="s">
        <v>873</v>
      </c>
      <c r="F243" s="54">
        <v>0</v>
      </c>
      <c r="G243" s="55">
        <v>0</v>
      </c>
      <c r="H243" s="47">
        <v>1</v>
      </c>
      <c r="I243" s="44">
        <v>0</v>
      </c>
      <c r="AME243" s="50"/>
    </row>
    <row r="244" spans="1:1020" ht="20.100000000000001" customHeight="1" x14ac:dyDescent="0.3">
      <c r="A244" s="58" t="s">
        <v>25</v>
      </c>
      <c r="B244" s="58" t="s">
        <v>115</v>
      </c>
      <c r="C244" s="45" t="s">
        <v>639</v>
      </c>
      <c r="D244" s="46" t="s">
        <v>56</v>
      </c>
      <c r="E244" s="58" t="s">
        <v>874</v>
      </c>
      <c r="F244" s="54">
        <v>0</v>
      </c>
      <c r="G244" s="55">
        <v>0</v>
      </c>
      <c r="H244" s="47">
        <v>1</v>
      </c>
      <c r="I244" s="44">
        <v>0</v>
      </c>
      <c r="K2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4" s="44"/>
    </row>
    <row r="245" spans="1:1020" ht="20.100000000000001" customHeight="1" x14ac:dyDescent="0.3">
      <c r="A245" s="58" t="s">
        <v>25</v>
      </c>
      <c r="B245" s="58" t="s">
        <v>115</v>
      </c>
      <c r="C245" s="45" t="s">
        <v>651</v>
      </c>
      <c r="D245" s="46" t="s">
        <v>56</v>
      </c>
      <c r="E245" s="58" t="s">
        <v>875</v>
      </c>
      <c r="F245" s="54">
        <v>0</v>
      </c>
      <c r="G245" s="55">
        <v>0</v>
      </c>
      <c r="H245" s="47">
        <v>1</v>
      </c>
      <c r="I245" s="44">
        <v>0</v>
      </c>
      <c r="K2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5" s="44"/>
    </row>
    <row r="246" spans="1:1020" ht="20.100000000000001" customHeight="1" x14ac:dyDescent="0.3">
      <c r="A246" s="58" t="s">
        <v>25</v>
      </c>
      <c r="B246" s="58" t="s">
        <v>115</v>
      </c>
      <c r="C246" s="45" t="s">
        <v>652</v>
      </c>
      <c r="D246" s="46" t="s">
        <v>56</v>
      </c>
      <c r="E246" s="58" t="s">
        <v>876</v>
      </c>
      <c r="F246" s="54">
        <v>0</v>
      </c>
      <c r="G246" s="55">
        <v>0</v>
      </c>
      <c r="H246" s="47">
        <v>1</v>
      </c>
      <c r="I246" s="44">
        <v>0</v>
      </c>
      <c r="K2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6" s="44"/>
    </row>
    <row r="247" spans="1:1020" ht="20.100000000000001" customHeight="1" x14ac:dyDescent="0.3">
      <c r="A247" s="58" t="s">
        <v>25</v>
      </c>
      <c r="B247" s="58" t="s">
        <v>35</v>
      </c>
      <c r="C247" s="45" t="s">
        <v>611</v>
      </c>
      <c r="D247" s="46" t="s">
        <v>9</v>
      </c>
      <c r="E247" s="58" t="s">
        <v>879</v>
      </c>
      <c r="F247" s="54">
        <v>0</v>
      </c>
      <c r="G247" s="55">
        <v>0</v>
      </c>
      <c r="H247" s="47">
        <v>1</v>
      </c>
      <c r="I247" s="44">
        <v>0</v>
      </c>
      <c r="K2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7" s="44"/>
    </row>
    <row r="248" spans="1:1020" ht="20.100000000000001" customHeight="1" x14ac:dyDescent="0.3">
      <c r="A248" s="58" t="s">
        <v>25</v>
      </c>
      <c r="B248" s="58" t="s">
        <v>34</v>
      </c>
      <c r="C248" s="45" t="s">
        <v>112</v>
      </c>
      <c r="D248" s="46" t="s">
        <v>9</v>
      </c>
      <c r="E248" s="58" t="s">
        <v>880</v>
      </c>
      <c r="F248" s="54">
        <v>0</v>
      </c>
      <c r="G248" s="55">
        <v>0</v>
      </c>
      <c r="H248" s="47">
        <v>1</v>
      </c>
      <c r="I248" s="44">
        <v>0</v>
      </c>
      <c r="K2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8" s="44"/>
    </row>
    <row r="249" spans="1:1020" ht="20.100000000000001" customHeight="1" x14ac:dyDescent="0.3">
      <c r="A249" s="58" t="s">
        <v>25</v>
      </c>
      <c r="B249" s="58" t="s">
        <v>34</v>
      </c>
      <c r="C249" s="45" t="s">
        <v>814</v>
      </c>
      <c r="D249" s="46" t="s">
        <v>9</v>
      </c>
      <c r="E249" s="58" t="s">
        <v>899</v>
      </c>
      <c r="F249" s="54">
        <v>0</v>
      </c>
      <c r="G249" s="55">
        <v>0</v>
      </c>
      <c r="H249" s="47">
        <v>1</v>
      </c>
      <c r="I249" s="44">
        <v>0</v>
      </c>
      <c r="K2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49" s="44"/>
    </row>
    <row r="250" spans="1:1020" ht="20.100000000000001" customHeight="1" x14ac:dyDescent="0.3">
      <c r="A250" s="58" t="s">
        <v>25</v>
      </c>
      <c r="B250" s="58" t="s">
        <v>115</v>
      </c>
      <c r="C250" s="45" t="s">
        <v>635</v>
      </c>
      <c r="D250" s="46" t="s">
        <v>13</v>
      </c>
      <c r="E250" s="58" t="s">
        <v>881</v>
      </c>
      <c r="F250" s="54">
        <v>0</v>
      </c>
      <c r="G250" s="55">
        <v>0</v>
      </c>
      <c r="H250" s="47">
        <v>1</v>
      </c>
      <c r="I250" s="44">
        <v>0</v>
      </c>
      <c r="AME250" s="50"/>
    </row>
    <row r="251" spans="1:1020" ht="20.100000000000001" customHeight="1" x14ac:dyDescent="0.3">
      <c r="A251" s="58" t="s">
        <v>25</v>
      </c>
      <c r="B251" s="58" t="s">
        <v>115</v>
      </c>
      <c r="C251" s="45" t="s">
        <v>636</v>
      </c>
      <c r="D251" s="46" t="s">
        <v>13</v>
      </c>
      <c r="E251" s="58" t="s">
        <v>882</v>
      </c>
      <c r="F251" s="54">
        <v>0</v>
      </c>
      <c r="G251" s="55">
        <v>0</v>
      </c>
      <c r="H251" s="47">
        <v>1</v>
      </c>
      <c r="I251" s="44">
        <v>0</v>
      </c>
      <c r="AME251" s="50"/>
    </row>
    <row r="252" spans="1:1020" ht="20.100000000000001" customHeight="1" x14ac:dyDescent="0.3">
      <c r="A252" s="58" t="s">
        <v>25</v>
      </c>
      <c r="B252" s="58" t="s">
        <v>115</v>
      </c>
      <c r="C252" s="45" t="s">
        <v>637</v>
      </c>
      <c r="D252" s="46" t="s">
        <v>56</v>
      </c>
      <c r="E252" s="58" t="s">
        <v>883</v>
      </c>
      <c r="F252" s="54">
        <v>0</v>
      </c>
      <c r="G252" s="55">
        <v>0</v>
      </c>
      <c r="H252" s="47">
        <v>1</v>
      </c>
      <c r="I252" s="44">
        <v>0</v>
      </c>
      <c r="AME252" s="50"/>
    </row>
    <row r="253" spans="1:1020" ht="20.100000000000001" customHeight="1" x14ac:dyDescent="0.3">
      <c r="A253" s="58" t="s">
        <v>25</v>
      </c>
      <c r="B253" s="58" t="s">
        <v>115</v>
      </c>
      <c r="C253" s="45" t="s">
        <v>638</v>
      </c>
      <c r="D253" s="46" t="s">
        <v>56</v>
      </c>
      <c r="E253" s="58" t="s">
        <v>884</v>
      </c>
      <c r="F253" s="54">
        <v>0</v>
      </c>
      <c r="G253" s="55">
        <v>0</v>
      </c>
      <c r="H253" s="47">
        <v>1</v>
      </c>
      <c r="I253" s="44">
        <v>0</v>
      </c>
      <c r="K2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3" s="44"/>
    </row>
    <row r="254" spans="1:1020" ht="20.100000000000001" customHeight="1" x14ac:dyDescent="0.3">
      <c r="A254" s="58" t="s">
        <v>25</v>
      </c>
      <c r="B254" s="58" t="s">
        <v>115</v>
      </c>
      <c r="C254" s="45" t="s">
        <v>640</v>
      </c>
      <c r="D254" s="46" t="s">
        <v>56</v>
      </c>
      <c r="E254" s="58" t="s">
        <v>885</v>
      </c>
      <c r="F254" s="54">
        <v>0</v>
      </c>
      <c r="G254" s="55">
        <v>0</v>
      </c>
      <c r="H254" s="47">
        <v>1</v>
      </c>
      <c r="I254" s="44">
        <v>0</v>
      </c>
      <c r="K2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4" s="44"/>
    </row>
    <row r="255" spans="1:1020" ht="20.100000000000001" customHeight="1" x14ac:dyDescent="0.3">
      <c r="A255" s="58" t="s">
        <v>25</v>
      </c>
      <c r="B255" s="58" t="s">
        <v>115</v>
      </c>
      <c r="C255" s="45" t="s">
        <v>641</v>
      </c>
      <c r="D255" s="46" t="s">
        <v>56</v>
      </c>
      <c r="E255" s="58" t="s">
        <v>886</v>
      </c>
      <c r="F255" s="54">
        <v>0</v>
      </c>
      <c r="G255" s="55">
        <v>0</v>
      </c>
      <c r="H255" s="47">
        <v>1</v>
      </c>
      <c r="I255" s="44">
        <v>0</v>
      </c>
      <c r="K2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5" s="44"/>
    </row>
    <row r="256" spans="1:1020" ht="20.100000000000001" customHeight="1" x14ac:dyDescent="0.3">
      <c r="A256" s="58" t="s">
        <v>25</v>
      </c>
      <c r="B256" s="58" t="s">
        <v>115</v>
      </c>
      <c r="C256" s="45" t="s">
        <v>642</v>
      </c>
      <c r="D256" s="46" t="s">
        <v>13</v>
      </c>
      <c r="E256" s="58" t="s">
        <v>887</v>
      </c>
      <c r="F256" s="54">
        <v>0</v>
      </c>
      <c r="G256" s="55">
        <v>0</v>
      </c>
      <c r="H256" s="47">
        <v>1</v>
      </c>
      <c r="I256" s="44">
        <v>0</v>
      </c>
      <c r="K2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6" s="44"/>
    </row>
    <row r="257" spans="1:1020" ht="20.100000000000001" customHeight="1" x14ac:dyDescent="0.3">
      <c r="A257" s="58" t="s">
        <v>25</v>
      </c>
      <c r="B257" s="58" t="s">
        <v>115</v>
      </c>
      <c r="C257" s="45" t="s">
        <v>643</v>
      </c>
      <c r="D257" s="46" t="s">
        <v>13</v>
      </c>
      <c r="E257" s="58" t="s">
        <v>888</v>
      </c>
      <c r="F257" s="54">
        <v>0</v>
      </c>
      <c r="G257" s="55">
        <v>0</v>
      </c>
      <c r="H257" s="47">
        <v>1</v>
      </c>
      <c r="I257" s="44">
        <v>0</v>
      </c>
      <c r="K2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7" s="44"/>
    </row>
    <row r="258" spans="1:1020" ht="20.100000000000001" customHeight="1" x14ac:dyDescent="0.3">
      <c r="A258" s="58" t="s">
        <v>25</v>
      </c>
      <c r="B258" s="58" t="s">
        <v>115</v>
      </c>
      <c r="C258" s="45" t="s">
        <v>644</v>
      </c>
      <c r="D258" s="46" t="s">
        <v>56</v>
      </c>
      <c r="E258" s="58" t="s">
        <v>889</v>
      </c>
      <c r="F258" s="54">
        <v>0</v>
      </c>
      <c r="G258" s="55">
        <v>0</v>
      </c>
      <c r="H258" s="47">
        <v>1</v>
      </c>
      <c r="I258" s="44">
        <v>0</v>
      </c>
      <c r="K2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58" s="44"/>
    </row>
    <row r="259" spans="1:1020" ht="20.100000000000001" customHeight="1" x14ac:dyDescent="0.3">
      <c r="A259" s="58" t="s">
        <v>25</v>
      </c>
      <c r="B259" s="58" t="s">
        <v>115</v>
      </c>
      <c r="C259" s="45" t="s">
        <v>645</v>
      </c>
      <c r="D259" s="46" t="s">
        <v>56</v>
      </c>
      <c r="E259" s="58" t="s">
        <v>890</v>
      </c>
      <c r="F259" s="54">
        <v>0</v>
      </c>
      <c r="G259" s="55">
        <v>0</v>
      </c>
      <c r="H259" s="47">
        <v>1</v>
      </c>
      <c r="I259" s="44">
        <v>0</v>
      </c>
      <c r="AME259" s="50"/>
    </row>
    <row r="260" spans="1:1020" ht="20.100000000000001" customHeight="1" x14ac:dyDescent="0.3">
      <c r="A260" s="58" t="s">
        <v>25</v>
      </c>
      <c r="B260" s="58" t="s">
        <v>115</v>
      </c>
      <c r="C260" s="45" t="s">
        <v>646</v>
      </c>
      <c r="D260" s="46" t="s">
        <v>56</v>
      </c>
      <c r="E260" s="58" t="s">
        <v>891</v>
      </c>
      <c r="F260" s="54">
        <v>0</v>
      </c>
      <c r="G260" s="55">
        <v>0</v>
      </c>
      <c r="H260" s="47">
        <v>1</v>
      </c>
      <c r="I260" s="44">
        <v>0</v>
      </c>
      <c r="AME260" s="50"/>
    </row>
    <row r="261" spans="1:1020" ht="20.100000000000001" customHeight="1" x14ac:dyDescent="0.3">
      <c r="A261" s="58" t="s">
        <v>25</v>
      </c>
      <c r="B261" s="58" t="s">
        <v>115</v>
      </c>
      <c r="C261" s="45" t="s">
        <v>647</v>
      </c>
      <c r="D261" s="46" t="s">
        <v>56</v>
      </c>
      <c r="E261" s="58" t="s">
        <v>892</v>
      </c>
      <c r="F261" s="54">
        <v>0</v>
      </c>
      <c r="G261" s="55">
        <v>0</v>
      </c>
      <c r="H261" s="47">
        <v>1</v>
      </c>
      <c r="I261" s="44">
        <v>0</v>
      </c>
      <c r="AME261" s="50"/>
    </row>
    <row r="262" spans="1:1020" ht="20.100000000000001" customHeight="1" x14ac:dyDescent="0.3">
      <c r="A262" s="58" t="s">
        <v>25</v>
      </c>
      <c r="B262" s="58" t="s">
        <v>115</v>
      </c>
      <c r="C262" s="45" t="s">
        <v>648</v>
      </c>
      <c r="D262" s="46" t="s">
        <v>13</v>
      </c>
      <c r="E262" s="58" t="s">
        <v>893</v>
      </c>
      <c r="F262" s="54">
        <v>0</v>
      </c>
      <c r="G262" s="55">
        <v>0</v>
      </c>
      <c r="H262" s="47">
        <v>1</v>
      </c>
      <c r="I262" s="44">
        <v>0</v>
      </c>
      <c r="K2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2" s="44"/>
    </row>
    <row r="263" spans="1:1020" ht="20.100000000000001" customHeight="1" x14ac:dyDescent="0.3">
      <c r="A263" s="58" t="s">
        <v>25</v>
      </c>
      <c r="B263" s="58" t="s">
        <v>115</v>
      </c>
      <c r="C263" s="45" t="s">
        <v>649</v>
      </c>
      <c r="D263" s="46" t="s">
        <v>13</v>
      </c>
      <c r="E263" s="58" t="s">
        <v>894</v>
      </c>
      <c r="F263" s="54">
        <v>0</v>
      </c>
      <c r="G263" s="55">
        <v>0</v>
      </c>
      <c r="H263" s="47">
        <v>1</v>
      </c>
      <c r="I263" s="44">
        <v>0</v>
      </c>
      <c r="K2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3" s="44"/>
    </row>
    <row r="264" spans="1:1020" ht="20.100000000000001" customHeight="1" x14ac:dyDescent="0.3">
      <c r="A264" s="58" t="s">
        <v>25</v>
      </c>
      <c r="B264" s="58" t="s">
        <v>115</v>
      </c>
      <c r="C264" s="45" t="s">
        <v>650</v>
      </c>
      <c r="D264" s="46" t="s">
        <v>56</v>
      </c>
      <c r="E264" s="58" t="s">
        <v>895</v>
      </c>
      <c r="F264" s="54">
        <v>0</v>
      </c>
      <c r="G264" s="55">
        <v>0</v>
      </c>
      <c r="H264" s="47">
        <v>1</v>
      </c>
      <c r="I264" s="44">
        <v>0</v>
      </c>
      <c r="K2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4" s="44"/>
    </row>
    <row r="265" spans="1:1020" ht="20.100000000000001" customHeight="1" x14ac:dyDescent="0.3">
      <c r="A265" s="58" t="s">
        <v>25</v>
      </c>
      <c r="B265" s="58" t="s">
        <v>115</v>
      </c>
      <c r="C265" s="45" t="s">
        <v>639</v>
      </c>
      <c r="D265" s="46" t="s">
        <v>56</v>
      </c>
      <c r="E265" s="58" t="s">
        <v>896</v>
      </c>
      <c r="F265" s="54">
        <v>0</v>
      </c>
      <c r="G265" s="55">
        <v>0</v>
      </c>
      <c r="H265" s="47">
        <v>1</v>
      </c>
      <c r="I265" s="44">
        <v>0</v>
      </c>
      <c r="K2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5" s="44"/>
    </row>
    <row r="266" spans="1:1020" ht="20.100000000000001" customHeight="1" x14ac:dyDescent="0.3">
      <c r="A266" s="58" t="s">
        <v>25</v>
      </c>
      <c r="B266" s="58" t="s">
        <v>115</v>
      </c>
      <c r="C266" s="45" t="s">
        <v>651</v>
      </c>
      <c r="D266" s="46" t="s">
        <v>56</v>
      </c>
      <c r="E266" s="58" t="s">
        <v>897</v>
      </c>
      <c r="F266" s="54">
        <v>0</v>
      </c>
      <c r="G266" s="55">
        <v>0</v>
      </c>
      <c r="H266" s="47">
        <v>1</v>
      </c>
      <c r="I266" s="44">
        <v>0</v>
      </c>
      <c r="K2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6" s="44"/>
    </row>
    <row r="267" spans="1:1020" ht="20.100000000000001" customHeight="1" x14ac:dyDescent="0.3">
      <c r="A267" s="58" t="s">
        <v>25</v>
      </c>
      <c r="B267" s="58" t="s">
        <v>115</v>
      </c>
      <c r="C267" s="45" t="s">
        <v>652</v>
      </c>
      <c r="D267" s="46" t="s">
        <v>56</v>
      </c>
      <c r="E267" s="58" t="s">
        <v>898</v>
      </c>
      <c r="F267" s="54">
        <v>0</v>
      </c>
      <c r="G267" s="55">
        <v>0</v>
      </c>
      <c r="H267" s="47">
        <v>1</v>
      </c>
      <c r="I267" s="44">
        <v>0</v>
      </c>
      <c r="K2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67" s="44"/>
    </row>
    <row r="268" spans="1:1020" ht="20.100000000000001" customHeight="1" x14ac:dyDescent="0.3">
      <c r="A268" s="58" t="s">
        <v>25</v>
      </c>
      <c r="B268" s="58" t="s">
        <v>35</v>
      </c>
      <c r="C268" s="45" t="s">
        <v>611</v>
      </c>
      <c r="D268" s="46" t="s">
        <v>9</v>
      </c>
      <c r="E268" s="58" t="s">
        <v>900</v>
      </c>
      <c r="F268" s="54">
        <v>0</v>
      </c>
      <c r="G268" s="55">
        <v>0</v>
      </c>
      <c r="H268" s="47">
        <v>1</v>
      </c>
      <c r="I268" s="44">
        <v>0</v>
      </c>
      <c r="AME268" s="50"/>
    </row>
    <row r="269" spans="1:1020" ht="20.100000000000001" customHeight="1" x14ac:dyDescent="0.3">
      <c r="A269" s="58" t="s">
        <v>25</v>
      </c>
      <c r="B269" s="58" t="s">
        <v>34</v>
      </c>
      <c r="C269" s="45" t="s">
        <v>95</v>
      </c>
      <c r="D269" s="46" t="s">
        <v>9</v>
      </c>
      <c r="E269" s="58" t="s">
        <v>920</v>
      </c>
      <c r="F269" s="54">
        <v>0</v>
      </c>
      <c r="G269" s="55">
        <v>0</v>
      </c>
      <c r="H269" s="47">
        <v>1</v>
      </c>
      <c r="I269" s="44">
        <v>0</v>
      </c>
      <c r="AME269" s="50"/>
    </row>
    <row r="270" spans="1:1020" ht="20.100000000000001" customHeight="1" x14ac:dyDescent="0.3">
      <c r="A270" s="58" t="s">
        <v>25</v>
      </c>
      <c r="B270" s="58" t="s">
        <v>34</v>
      </c>
      <c r="C270" s="45" t="s">
        <v>814</v>
      </c>
      <c r="D270" s="46" t="s">
        <v>9</v>
      </c>
      <c r="E270" s="58" t="s">
        <v>901</v>
      </c>
      <c r="F270" s="54">
        <v>0</v>
      </c>
      <c r="G270" s="55">
        <v>0</v>
      </c>
      <c r="H270" s="47">
        <v>1</v>
      </c>
      <c r="I270" s="44">
        <v>0</v>
      </c>
      <c r="AME270" s="50"/>
    </row>
    <row r="271" spans="1:1020" ht="20.100000000000001" customHeight="1" x14ac:dyDescent="0.3">
      <c r="A271" s="58" t="s">
        <v>25</v>
      </c>
      <c r="B271" s="58" t="s">
        <v>115</v>
      </c>
      <c r="C271" s="45" t="s">
        <v>635</v>
      </c>
      <c r="D271" s="46" t="s">
        <v>13</v>
      </c>
      <c r="E271" s="58" t="s">
        <v>902</v>
      </c>
      <c r="F271" s="54">
        <v>0</v>
      </c>
      <c r="G271" s="55">
        <v>0</v>
      </c>
      <c r="H271" s="47">
        <v>1</v>
      </c>
      <c r="I271" s="44">
        <v>0</v>
      </c>
      <c r="K2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1" s="44"/>
    </row>
    <row r="272" spans="1:1020" ht="20.100000000000001" customHeight="1" x14ac:dyDescent="0.3">
      <c r="A272" s="58" t="s">
        <v>25</v>
      </c>
      <c r="B272" s="58" t="s">
        <v>115</v>
      </c>
      <c r="C272" s="45" t="s">
        <v>636</v>
      </c>
      <c r="D272" s="46" t="s">
        <v>13</v>
      </c>
      <c r="E272" s="58" t="s">
        <v>903</v>
      </c>
      <c r="F272" s="54">
        <v>0</v>
      </c>
      <c r="G272" s="55">
        <v>0</v>
      </c>
      <c r="H272" s="47">
        <v>1</v>
      </c>
      <c r="I272" s="44">
        <v>0</v>
      </c>
      <c r="K2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2" s="44"/>
    </row>
    <row r="273" spans="1:1020" ht="20.100000000000001" customHeight="1" x14ac:dyDescent="0.3">
      <c r="A273" s="58" t="s">
        <v>25</v>
      </c>
      <c r="B273" s="58" t="s">
        <v>115</v>
      </c>
      <c r="C273" s="45" t="s">
        <v>637</v>
      </c>
      <c r="D273" s="46" t="s">
        <v>56</v>
      </c>
      <c r="E273" s="58" t="s">
        <v>904</v>
      </c>
      <c r="F273" s="54">
        <v>0</v>
      </c>
      <c r="G273" s="55">
        <v>0</v>
      </c>
      <c r="H273" s="47">
        <v>1</v>
      </c>
      <c r="I273" s="44">
        <v>0</v>
      </c>
      <c r="K2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3" s="44"/>
    </row>
    <row r="274" spans="1:1020" ht="20.100000000000001" customHeight="1" x14ac:dyDescent="0.3">
      <c r="A274" s="58" t="s">
        <v>25</v>
      </c>
      <c r="B274" s="58" t="s">
        <v>115</v>
      </c>
      <c r="C274" s="45" t="s">
        <v>638</v>
      </c>
      <c r="D274" s="46" t="s">
        <v>56</v>
      </c>
      <c r="E274" s="58" t="s">
        <v>905</v>
      </c>
      <c r="F274" s="54">
        <v>0</v>
      </c>
      <c r="G274" s="55">
        <v>0</v>
      </c>
      <c r="H274" s="47">
        <v>1</v>
      </c>
      <c r="I274" s="44">
        <v>0</v>
      </c>
      <c r="K2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4" s="44"/>
    </row>
    <row r="275" spans="1:1020" ht="20.100000000000001" customHeight="1" x14ac:dyDescent="0.3">
      <c r="A275" s="58" t="s">
        <v>25</v>
      </c>
      <c r="B275" s="58" t="s">
        <v>115</v>
      </c>
      <c r="C275" s="45" t="s">
        <v>640</v>
      </c>
      <c r="D275" s="46" t="s">
        <v>56</v>
      </c>
      <c r="E275" s="58" t="s">
        <v>906</v>
      </c>
      <c r="F275" s="54">
        <v>0</v>
      </c>
      <c r="G275" s="55">
        <v>0</v>
      </c>
      <c r="H275" s="47">
        <v>1</v>
      </c>
      <c r="I275" s="44">
        <v>0</v>
      </c>
      <c r="K2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5" s="44"/>
    </row>
    <row r="276" spans="1:1020" ht="20.100000000000001" customHeight="1" x14ac:dyDescent="0.3">
      <c r="A276" s="58" t="s">
        <v>25</v>
      </c>
      <c r="B276" s="58" t="s">
        <v>115</v>
      </c>
      <c r="C276" s="45" t="s">
        <v>641</v>
      </c>
      <c r="D276" s="46" t="s">
        <v>56</v>
      </c>
      <c r="E276" s="58" t="s">
        <v>907</v>
      </c>
      <c r="F276" s="54">
        <v>0</v>
      </c>
      <c r="G276" s="55">
        <v>0</v>
      </c>
      <c r="H276" s="47">
        <v>1</v>
      </c>
      <c r="I276" s="44">
        <v>0</v>
      </c>
      <c r="K2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76" s="44"/>
    </row>
    <row r="277" spans="1:1020" ht="20.100000000000001" customHeight="1" x14ac:dyDescent="0.3">
      <c r="A277" s="58" t="s">
        <v>25</v>
      </c>
      <c r="B277" s="58" t="s">
        <v>115</v>
      </c>
      <c r="C277" s="45" t="s">
        <v>642</v>
      </c>
      <c r="D277" s="46" t="s">
        <v>13</v>
      </c>
      <c r="E277" s="58" t="s">
        <v>908</v>
      </c>
      <c r="F277" s="54">
        <v>0</v>
      </c>
      <c r="G277" s="55">
        <v>0</v>
      </c>
      <c r="H277" s="47">
        <v>1</v>
      </c>
      <c r="I277" s="44">
        <v>0</v>
      </c>
      <c r="AME277" s="50"/>
    </row>
    <row r="278" spans="1:1020" ht="20.100000000000001" customHeight="1" x14ac:dyDescent="0.3">
      <c r="A278" s="58" t="s">
        <v>25</v>
      </c>
      <c r="B278" s="58" t="s">
        <v>115</v>
      </c>
      <c r="C278" s="45" t="s">
        <v>643</v>
      </c>
      <c r="D278" s="46" t="s">
        <v>13</v>
      </c>
      <c r="E278" s="58" t="s">
        <v>909</v>
      </c>
      <c r="F278" s="54">
        <v>0</v>
      </c>
      <c r="G278" s="55">
        <v>0</v>
      </c>
      <c r="H278" s="47">
        <v>1</v>
      </c>
      <c r="I278" s="44">
        <v>0</v>
      </c>
      <c r="AME278" s="50"/>
    </row>
    <row r="279" spans="1:1020" ht="20.100000000000001" customHeight="1" x14ac:dyDescent="0.3">
      <c r="A279" s="58" t="s">
        <v>25</v>
      </c>
      <c r="B279" s="58" t="s">
        <v>115</v>
      </c>
      <c r="C279" s="45" t="s">
        <v>644</v>
      </c>
      <c r="D279" s="46" t="s">
        <v>56</v>
      </c>
      <c r="E279" s="58" t="s">
        <v>910</v>
      </c>
      <c r="F279" s="54">
        <v>0</v>
      </c>
      <c r="G279" s="55">
        <v>0</v>
      </c>
      <c r="H279" s="47">
        <v>1</v>
      </c>
      <c r="I279" s="44">
        <v>0</v>
      </c>
      <c r="AME279" s="50"/>
    </row>
    <row r="280" spans="1:1020" ht="20.100000000000001" customHeight="1" x14ac:dyDescent="0.3">
      <c r="A280" s="58" t="s">
        <v>25</v>
      </c>
      <c r="B280" s="58" t="s">
        <v>115</v>
      </c>
      <c r="C280" s="45" t="s">
        <v>645</v>
      </c>
      <c r="D280" s="46" t="s">
        <v>56</v>
      </c>
      <c r="E280" s="58" t="s">
        <v>911</v>
      </c>
      <c r="F280" s="54">
        <v>0</v>
      </c>
      <c r="G280" s="55">
        <v>0</v>
      </c>
      <c r="H280" s="47">
        <v>1</v>
      </c>
      <c r="I280" s="44">
        <v>0</v>
      </c>
      <c r="K2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0" s="44"/>
    </row>
    <row r="281" spans="1:1020" ht="20.100000000000001" customHeight="1" x14ac:dyDescent="0.3">
      <c r="A281" s="58" t="s">
        <v>25</v>
      </c>
      <c r="B281" s="58" t="s">
        <v>115</v>
      </c>
      <c r="C281" s="45" t="s">
        <v>646</v>
      </c>
      <c r="D281" s="46" t="s">
        <v>56</v>
      </c>
      <c r="E281" s="58" t="s">
        <v>912</v>
      </c>
      <c r="F281" s="54">
        <v>0</v>
      </c>
      <c r="G281" s="55">
        <v>0</v>
      </c>
      <c r="H281" s="47">
        <v>1</v>
      </c>
      <c r="I281" s="44">
        <v>0</v>
      </c>
      <c r="K2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1" s="44"/>
    </row>
    <row r="282" spans="1:1020" ht="20.100000000000001" customHeight="1" x14ac:dyDescent="0.3">
      <c r="A282" s="58" t="s">
        <v>25</v>
      </c>
      <c r="B282" s="58" t="s">
        <v>115</v>
      </c>
      <c r="C282" s="45" t="s">
        <v>647</v>
      </c>
      <c r="D282" s="46" t="s">
        <v>56</v>
      </c>
      <c r="E282" s="58" t="s">
        <v>913</v>
      </c>
      <c r="F282" s="54">
        <v>0</v>
      </c>
      <c r="G282" s="55">
        <v>0</v>
      </c>
      <c r="H282" s="47">
        <v>1</v>
      </c>
      <c r="I282" s="44">
        <v>0</v>
      </c>
      <c r="K2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2" s="44"/>
    </row>
    <row r="283" spans="1:1020" ht="20.100000000000001" customHeight="1" x14ac:dyDescent="0.3">
      <c r="A283" s="58" t="s">
        <v>25</v>
      </c>
      <c r="B283" s="58" t="s">
        <v>115</v>
      </c>
      <c r="C283" s="45" t="s">
        <v>648</v>
      </c>
      <c r="D283" s="46" t="s">
        <v>13</v>
      </c>
      <c r="E283" s="58" t="s">
        <v>914</v>
      </c>
      <c r="F283" s="54">
        <v>0</v>
      </c>
      <c r="G283" s="55">
        <v>0</v>
      </c>
      <c r="H283" s="47">
        <v>1</v>
      </c>
      <c r="I283" s="44">
        <v>0</v>
      </c>
      <c r="K2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3" s="44"/>
    </row>
    <row r="284" spans="1:1020" ht="20.100000000000001" customHeight="1" x14ac:dyDescent="0.3">
      <c r="A284" s="58" t="s">
        <v>25</v>
      </c>
      <c r="B284" s="58" t="s">
        <v>115</v>
      </c>
      <c r="C284" s="45" t="s">
        <v>649</v>
      </c>
      <c r="D284" s="46" t="s">
        <v>13</v>
      </c>
      <c r="E284" s="58" t="s">
        <v>915</v>
      </c>
      <c r="F284" s="54">
        <v>0</v>
      </c>
      <c r="G284" s="55">
        <v>0</v>
      </c>
      <c r="H284" s="47">
        <v>1</v>
      </c>
      <c r="I284" s="44">
        <v>0</v>
      </c>
      <c r="K2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4" s="44"/>
    </row>
    <row r="285" spans="1:1020" ht="20.100000000000001" customHeight="1" x14ac:dyDescent="0.3">
      <c r="A285" s="58" t="s">
        <v>25</v>
      </c>
      <c r="B285" s="58" t="s">
        <v>115</v>
      </c>
      <c r="C285" s="45" t="s">
        <v>650</v>
      </c>
      <c r="D285" s="46" t="s">
        <v>56</v>
      </c>
      <c r="E285" s="58" t="s">
        <v>916</v>
      </c>
      <c r="F285" s="54">
        <v>0</v>
      </c>
      <c r="G285" s="55">
        <v>0</v>
      </c>
      <c r="H285" s="47">
        <v>1</v>
      </c>
      <c r="I285" s="44">
        <v>0</v>
      </c>
      <c r="K2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5" s="44"/>
    </row>
    <row r="286" spans="1:1020" ht="20.100000000000001" customHeight="1" x14ac:dyDescent="0.3">
      <c r="A286" s="58" t="s">
        <v>25</v>
      </c>
      <c r="B286" s="58" t="s">
        <v>115</v>
      </c>
      <c r="C286" s="45" t="s">
        <v>639</v>
      </c>
      <c r="D286" s="46" t="s">
        <v>56</v>
      </c>
      <c r="E286" s="58" t="s">
        <v>917</v>
      </c>
      <c r="F286" s="54">
        <v>0</v>
      </c>
      <c r="G286" s="55">
        <v>0</v>
      </c>
      <c r="H286" s="47">
        <v>1</v>
      </c>
      <c r="I286" s="44">
        <v>0</v>
      </c>
      <c r="AME286" s="50"/>
    </row>
    <row r="287" spans="1:1020" ht="20.100000000000001" customHeight="1" x14ac:dyDescent="0.3">
      <c r="A287" s="58" t="s">
        <v>25</v>
      </c>
      <c r="B287" s="58" t="s">
        <v>115</v>
      </c>
      <c r="C287" s="45" t="s">
        <v>651</v>
      </c>
      <c r="D287" s="46" t="s">
        <v>56</v>
      </c>
      <c r="E287" s="58" t="s">
        <v>918</v>
      </c>
      <c r="F287" s="54">
        <v>0</v>
      </c>
      <c r="G287" s="55">
        <v>0</v>
      </c>
      <c r="H287" s="47">
        <v>1</v>
      </c>
      <c r="I287" s="44">
        <v>0</v>
      </c>
      <c r="AME287" s="50"/>
    </row>
    <row r="288" spans="1:1020" ht="20.100000000000001" customHeight="1" x14ac:dyDescent="0.3">
      <c r="A288" s="58" t="s">
        <v>25</v>
      </c>
      <c r="B288" s="58" t="s">
        <v>115</v>
      </c>
      <c r="C288" s="45" t="s">
        <v>652</v>
      </c>
      <c r="D288" s="46" t="s">
        <v>56</v>
      </c>
      <c r="E288" s="58" t="s">
        <v>919</v>
      </c>
      <c r="F288" s="54">
        <v>0</v>
      </c>
      <c r="G288" s="55">
        <v>0</v>
      </c>
      <c r="H288" s="47">
        <v>1</v>
      </c>
      <c r="I288" s="44">
        <v>0</v>
      </c>
      <c r="K2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88" s="44"/>
    </row>
    <row r="289" spans="1:1020" ht="20.100000000000001" customHeight="1" x14ac:dyDescent="0.3">
      <c r="A289" s="58" t="s">
        <v>25</v>
      </c>
      <c r="B289" s="58" t="s">
        <v>35</v>
      </c>
      <c r="C289" s="45" t="s">
        <v>611</v>
      </c>
      <c r="D289" s="46" t="s">
        <v>9</v>
      </c>
      <c r="E289" s="58" t="s">
        <v>921</v>
      </c>
      <c r="F289" s="54">
        <v>0</v>
      </c>
      <c r="G289" s="55">
        <v>0</v>
      </c>
      <c r="H289" s="47">
        <v>1</v>
      </c>
      <c r="I289" s="44">
        <v>0</v>
      </c>
      <c r="J289" s="44" t="s">
        <v>25</v>
      </c>
    </row>
    <row r="290" spans="1:1020" ht="20.100000000000001" customHeight="1" x14ac:dyDescent="0.3">
      <c r="A290" s="58" t="s">
        <v>25</v>
      </c>
      <c r="B290" s="58" t="s">
        <v>34</v>
      </c>
      <c r="C290" s="45" t="s">
        <v>159</v>
      </c>
      <c r="D290" s="46" t="s">
        <v>9</v>
      </c>
      <c r="E290" s="58" t="s">
        <v>940</v>
      </c>
      <c r="F290" s="54">
        <v>0</v>
      </c>
      <c r="G290" s="55">
        <v>0</v>
      </c>
      <c r="H290" s="47">
        <v>1</v>
      </c>
      <c r="I290" s="44">
        <v>0</v>
      </c>
      <c r="J290" s="44" t="s">
        <v>25</v>
      </c>
    </row>
    <row r="291" spans="1:1020" ht="20.100000000000001" customHeight="1" x14ac:dyDescent="0.3">
      <c r="A291" s="58" t="s">
        <v>25</v>
      </c>
      <c r="B291" s="58" t="s">
        <v>34</v>
      </c>
      <c r="C291" s="45" t="s">
        <v>773</v>
      </c>
      <c r="D291" s="46" t="s">
        <v>9</v>
      </c>
      <c r="E291" s="58" t="s">
        <v>941</v>
      </c>
      <c r="F291" s="54">
        <v>0</v>
      </c>
      <c r="G291" s="55">
        <v>0</v>
      </c>
      <c r="H291" s="47">
        <v>1</v>
      </c>
      <c r="I291" s="44">
        <v>0</v>
      </c>
      <c r="AME291" s="50"/>
    </row>
    <row r="292" spans="1:1020" ht="20.100000000000001" customHeight="1" x14ac:dyDescent="0.3">
      <c r="A292" s="58" t="s">
        <v>25</v>
      </c>
      <c r="B292" s="58" t="s">
        <v>115</v>
      </c>
      <c r="C292" s="45" t="s">
        <v>635</v>
      </c>
      <c r="D292" s="46" t="s">
        <v>56</v>
      </c>
      <c r="E292" s="58" t="s">
        <v>922</v>
      </c>
      <c r="F292" s="54">
        <v>0</v>
      </c>
      <c r="G292" s="55">
        <v>0</v>
      </c>
      <c r="H292" s="47">
        <v>1</v>
      </c>
      <c r="I292" s="44">
        <v>0</v>
      </c>
      <c r="K2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2" s="44"/>
    </row>
    <row r="293" spans="1:1020" ht="20.100000000000001" customHeight="1" x14ac:dyDescent="0.3">
      <c r="A293" s="58" t="s">
        <v>25</v>
      </c>
      <c r="B293" s="58" t="s">
        <v>115</v>
      </c>
      <c r="C293" s="45" t="s">
        <v>636</v>
      </c>
      <c r="D293" s="46" t="s">
        <v>56</v>
      </c>
      <c r="E293" s="58" t="s">
        <v>923</v>
      </c>
      <c r="F293" s="54">
        <v>0</v>
      </c>
      <c r="G293" s="55">
        <v>0</v>
      </c>
      <c r="H293" s="47">
        <v>1</v>
      </c>
      <c r="I293" s="44">
        <v>0</v>
      </c>
      <c r="K2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3" s="44"/>
    </row>
    <row r="294" spans="1:1020" ht="20.100000000000001" customHeight="1" x14ac:dyDescent="0.3">
      <c r="A294" s="58" t="s">
        <v>25</v>
      </c>
      <c r="B294" s="58" t="s">
        <v>115</v>
      </c>
      <c r="C294" s="45" t="s">
        <v>637</v>
      </c>
      <c r="D294" s="46" t="s">
        <v>13</v>
      </c>
      <c r="E294" s="58" t="s">
        <v>924</v>
      </c>
      <c r="F294" s="54">
        <v>0</v>
      </c>
      <c r="G294" s="55">
        <v>0</v>
      </c>
      <c r="H294" s="47">
        <v>1</v>
      </c>
      <c r="I294" s="44">
        <v>0</v>
      </c>
      <c r="K2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4" s="44"/>
    </row>
    <row r="295" spans="1:1020" ht="20.100000000000001" customHeight="1" x14ac:dyDescent="0.3">
      <c r="A295" s="58" t="s">
        <v>25</v>
      </c>
      <c r="B295" s="58" t="s">
        <v>115</v>
      </c>
      <c r="C295" s="45" t="s">
        <v>638</v>
      </c>
      <c r="D295" s="46" t="s">
        <v>13</v>
      </c>
      <c r="E295" s="58" t="s">
        <v>925</v>
      </c>
      <c r="F295" s="54">
        <v>0</v>
      </c>
      <c r="G295" s="55">
        <v>0</v>
      </c>
      <c r="H295" s="47">
        <v>1</v>
      </c>
      <c r="I295" s="44">
        <v>0</v>
      </c>
      <c r="K2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5" s="44"/>
    </row>
    <row r="296" spans="1:1020" ht="20.100000000000001" customHeight="1" x14ac:dyDescent="0.3">
      <c r="A296" s="58" t="s">
        <v>25</v>
      </c>
      <c r="B296" s="58" t="s">
        <v>115</v>
      </c>
      <c r="C296" s="45" t="s">
        <v>640</v>
      </c>
      <c r="D296" s="46" t="s">
        <v>56</v>
      </c>
      <c r="E296" s="58" t="s">
        <v>926</v>
      </c>
      <c r="F296" s="54">
        <v>0</v>
      </c>
      <c r="G296" s="55">
        <v>0</v>
      </c>
      <c r="H296" s="47">
        <v>1</v>
      </c>
      <c r="I296" s="44">
        <v>0</v>
      </c>
      <c r="K2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6" s="44"/>
    </row>
    <row r="297" spans="1:1020" ht="20.100000000000001" customHeight="1" x14ac:dyDescent="0.3">
      <c r="A297" s="58" t="s">
        <v>25</v>
      </c>
      <c r="B297" s="58" t="s">
        <v>115</v>
      </c>
      <c r="C297" s="45" t="s">
        <v>641</v>
      </c>
      <c r="D297" s="46" t="s">
        <v>56</v>
      </c>
      <c r="E297" s="58" t="s">
        <v>927</v>
      </c>
      <c r="F297" s="54">
        <v>0</v>
      </c>
      <c r="G297" s="55">
        <v>0</v>
      </c>
      <c r="H297" s="47">
        <v>1</v>
      </c>
      <c r="I297" s="44">
        <v>0</v>
      </c>
      <c r="K2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297" s="44"/>
    </row>
    <row r="298" spans="1:1020" ht="20.100000000000001" customHeight="1" x14ac:dyDescent="0.3">
      <c r="A298" s="58" t="s">
        <v>25</v>
      </c>
      <c r="B298" s="58" t="s">
        <v>115</v>
      </c>
      <c r="C298" s="45" t="s">
        <v>642</v>
      </c>
      <c r="D298" s="46" t="s">
        <v>56</v>
      </c>
      <c r="E298" s="58" t="s">
        <v>928</v>
      </c>
      <c r="F298" s="54">
        <v>0</v>
      </c>
      <c r="G298" s="55">
        <v>0</v>
      </c>
      <c r="H298" s="47">
        <v>1</v>
      </c>
      <c r="I298" s="44">
        <v>0</v>
      </c>
      <c r="AME298" s="50"/>
    </row>
    <row r="299" spans="1:1020" ht="20.100000000000001" customHeight="1" x14ac:dyDescent="0.3">
      <c r="A299" s="58" t="s">
        <v>25</v>
      </c>
      <c r="B299" s="58" t="s">
        <v>115</v>
      </c>
      <c r="C299" s="45" t="s">
        <v>643</v>
      </c>
      <c r="D299" s="46" t="s">
        <v>56</v>
      </c>
      <c r="E299" s="58" t="s">
        <v>929</v>
      </c>
      <c r="F299" s="54">
        <v>0</v>
      </c>
      <c r="G299" s="55">
        <v>0</v>
      </c>
      <c r="H299" s="47">
        <v>1</v>
      </c>
      <c r="I299" s="44">
        <v>0</v>
      </c>
      <c r="AME299" s="50"/>
    </row>
    <row r="300" spans="1:1020" ht="20.100000000000001" customHeight="1" x14ac:dyDescent="0.3">
      <c r="A300" s="58" t="s">
        <v>25</v>
      </c>
      <c r="B300" s="58" t="s">
        <v>115</v>
      </c>
      <c r="C300" s="45" t="s">
        <v>644</v>
      </c>
      <c r="D300" s="46" t="s">
        <v>13</v>
      </c>
      <c r="E300" s="58" t="s">
        <v>930</v>
      </c>
      <c r="F300" s="54">
        <v>0</v>
      </c>
      <c r="G300" s="55">
        <v>0</v>
      </c>
      <c r="H300" s="47">
        <v>1</v>
      </c>
      <c r="I300" s="44">
        <v>0</v>
      </c>
      <c r="K3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0" s="44"/>
    </row>
    <row r="301" spans="1:1020" ht="20.100000000000001" customHeight="1" x14ac:dyDescent="0.3">
      <c r="A301" s="58" t="s">
        <v>25</v>
      </c>
      <c r="B301" s="58" t="s">
        <v>115</v>
      </c>
      <c r="C301" s="45" t="s">
        <v>645</v>
      </c>
      <c r="D301" s="46" t="s">
        <v>13</v>
      </c>
      <c r="E301" s="58" t="s">
        <v>931</v>
      </c>
      <c r="F301" s="54">
        <v>0</v>
      </c>
      <c r="G301" s="55">
        <v>0</v>
      </c>
      <c r="H301" s="47">
        <v>1</v>
      </c>
      <c r="I301" s="44">
        <v>0</v>
      </c>
      <c r="K3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1" s="44"/>
    </row>
    <row r="302" spans="1:1020" ht="20.100000000000001" customHeight="1" x14ac:dyDescent="0.3">
      <c r="A302" s="58" t="s">
        <v>25</v>
      </c>
      <c r="B302" s="58" t="s">
        <v>115</v>
      </c>
      <c r="C302" s="45" t="s">
        <v>646</v>
      </c>
      <c r="D302" s="46" t="s">
        <v>56</v>
      </c>
      <c r="E302" s="58" t="s">
        <v>932</v>
      </c>
      <c r="F302" s="54">
        <v>0</v>
      </c>
      <c r="G302" s="55">
        <v>0</v>
      </c>
      <c r="H302" s="47">
        <v>1</v>
      </c>
      <c r="I302" s="44">
        <v>0</v>
      </c>
      <c r="K3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2" s="44"/>
    </row>
    <row r="303" spans="1:1020" ht="20.100000000000001" customHeight="1" x14ac:dyDescent="0.3">
      <c r="A303" s="58" t="s">
        <v>25</v>
      </c>
      <c r="B303" s="58" t="s">
        <v>115</v>
      </c>
      <c r="C303" s="45" t="s">
        <v>647</v>
      </c>
      <c r="D303" s="46" t="s">
        <v>56</v>
      </c>
      <c r="E303" s="58" t="s">
        <v>933</v>
      </c>
      <c r="F303" s="54">
        <v>0</v>
      </c>
      <c r="G303" s="55">
        <v>0</v>
      </c>
      <c r="H303" s="47">
        <v>1</v>
      </c>
      <c r="I303" s="44">
        <v>0</v>
      </c>
      <c r="K3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3" s="44"/>
    </row>
    <row r="304" spans="1:1020" ht="20.100000000000001" customHeight="1" x14ac:dyDescent="0.3">
      <c r="A304" s="58" t="s">
        <v>25</v>
      </c>
      <c r="B304" s="58" t="s">
        <v>115</v>
      </c>
      <c r="C304" s="45" t="s">
        <v>648</v>
      </c>
      <c r="D304" s="46" t="s">
        <v>56</v>
      </c>
      <c r="E304" s="58" t="s">
        <v>934</v>
      </c>
      <c r="F304" s="54">
        <v>0</v>
      </c>
      <c r="G304" s="55">
        <v>0</v>
      </c>
      <c r="H304" s="47">
        <v>1</v>
      </c>
      <c r="I304" s="44">
        <v>0</v>
      </c>
      <c r="K3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4" s="44"/>
    </row>
    <row r="305" spans="1:1020" ht="20.100000000000001" customHeight="1" x14ac:dyDescent="0.3">
      <c r="A305" s="58" t="s">
        <v>25</v>
      </c>
      <c r="B305" s="58" t="s">
        <v>115</v>
      </c>
      <c r="C305" s="45" t="s">
        <v>649</v>
      </c>
      <c r="D305" s="46" t="s">
        <v>56</v>
      </c>
      <c r="E305" s="58" t="s">
        <v>935</v>
      </c>
      <c r="F305" s="54">
        <v>0</v>
      </c>
      <c r="G305" s="55">
        <v>0</v>
      </c>
      <c r="H305" s="47">
        <v>1</v>
      </c>
      <c r="I305" s="44">
        <v>0</v>
      </c>
      <c r="K3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5" s="44"/>
    </row>
    <row r="306" spans="1:1020" ht="20.100000000000001" customHeight="1" x14ac:dyDescent="0.3">
      <c r="A306" s="58" t="s">
        <v>25</v>
      </c>
      <c r="B306" s="58" t="s">
        <v>115</v>
      </c>
      <c r="C306" s="45" t="s">
        <v>650</v>
      </c>
      <c r="D306" s="46" t="s">
        <v>13</v>
      </c>
      <c r="E306" s="58" t="s">
        <v>936</v>
      </c>
      <c r="F306" s="54">
        <v>0</v>
      </c>
      <c r="G306" s="55">
        <v>0</v>
      </c>
      <c r="H306" s="47">
        <v>1</v>
      </c>
      <c r="I306" s="44">
        <v>0</v>
      </c>
      <c r="AME306" s="50"/>
    </row>
    <row r="307" spans="1:1020" ht="20.100000000000001" customHeight="1" x14ac:dyDescent="0.3">
      <c r="A307" s="58" t="s">
        <v>25</v>
      </c>
      <c r="B307" s="58" t="s">
        <v>115</v>
      </c>
      <c r="C307" s="45" t="s">
        <v>639</v>
      </c>
      <c r="D307" s="46" t="s">
        <v>13</v>
      </c>
      <c r="E307" s="58" t="s">
        <v>937</v>
      </c>
      <c r="F307" s="54">
        <v>0</v>
      </c>
      <c r="G307" s="55">
        <v>0</v>
      </c>
      <c r="H307" s="47">
        <v>1</v>
      </c>
      <c r="I307" s="44">
        <v>0</v>
      </c>
      <c r="AME307" s="50"/>
    </row>
    <row r="308" spans="1:1020" ht="20.100000000000001" customHeight="1" x14ac:dyDescent="0.3">
      <c r="A308" s="58" t="s">
        <v>25</v>
      </c>
      <c r="B308" s="58" t="s">
        <v>115</v>
      </c>
      <c r="C308" s="45" t="s">
        <v>651</v>
      </c>
      <c r="D308" s="46" t="s">
        <v>56</v>
      </c>
      <c r="E308" s="58" t="s">
        <v>938</v>
      </c>
      <c r="F308" s="54">
        <v>0</v>
      </c>
      <c r="G308" s="55">
        <v>0</v>
      </c>
      <c r="H308" s="47">
        <v>1</v>
      </c>
      <c r="I308" s="44">
        <v>0</v>
      </c>
      <c r="AME308" s="50"/>
    </row>
    <row r="309" spans="1:1020" ht="20.100000000000001" customHeight="1" x14ac:dyDescent="0.3">
      <c r="A309" s="58" t="s">
        <v>25</v>
      </c>
      <c r="B309" s="58" t="s">
        <v>115</v>
      </c>
      <c r="C309" s="45" t="s">
        <v>652</v>
      </c>
      <c r="D309" s="46" t="s">
        <v>56</v>
      </c>
      <c r="E309" s="58" t="s">
        <v>939</v>
      </c>
      <c r="F309" s="54">
        <v>0</v>
      </c>
      <c r="G309" s="55">
        <v>0</v>
      </c>
      <c r="H309" s="47">
        <v>1</v>
      </c>
      <c r="I309" s="44">
        <v>0</v>
      </c>
      <c r="K30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09" s="44"/>
    </row>
    <row r="310" spans="1:1020" ht="20.100000000000001" customHeight="1" x14ac:dyDescent="0.3">
      <c r="A310" s="58" t="s">
        <v>25</v>
      </c>
      <c r="B310" s="58" t="s">
        <v>35</v>
      </c>
      <c r="C310" s="45" t="s">
        <v>611</v>
      </c>
      <c r="D310" s="46" t="s">
        <v>9</v>
      </c>
      <c r="E310" s="58" t="s">
        <v>942</v>
      </c>
      <c r="F310" s="54">
        <v>0</v>
      </c>
      <c r="G310" s="55">
        <v>0</v>
      </c>
      <c r="H310" s="47">
        <v>1</v>
      </c>
      <c r="I310" s="44">
        <v>0</v>
      </c>
      <c r="K31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0" s="44"/>
    </row>
    <row r="311" spans="1:1020" ht="20.100000000000001" customHeight="1" x14ac:dyDescent="0.3">
      <c r="A311" s="58" t="s">
        <v>25</v>
      </c>
      <c r="B311" s="58" t="s">
        <v>34</v>
      </c>
      <c r="C311" s="45" t="s">
        <v>159</v>
      </c>
      <c r="D311" s="46" t="s">
        <v>9</v>
      </c>
      <c r="E311" s="58" t="s">
        <v>943</v>
      </c>
      <c r="F311" s="54">
        <v>0</v>
      </c>
      <c r="G311" s="55">
        <v>0</v>
      </c>
      <c r="H311" s="47">
        <v>1</v>
      </c>
      <c r="I311" s="44">
        <v>0</v>
      </c>
      <c r="K3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1" s="44"/>
    </row>
    <row r="312" spans="1:1020" ht="20.100000000000001" customHeight="1" x14ac:dyDescent="0.3">
      <c r="A312" s="58" t="s">
        <v>25</v>
      </c>
      <c r="B312" s="58" t="s">
        <v>34</v>
      </c>
      <c r="C312" s="45" t="s">
        <v>835</v>
      </c>
      <c r="D312" s="46" t="s">
        <v>9</v>
      </c>
      <c r="E312" s="58" t="s">
        <v>962</v>
      </c>
      <c r="F312" s="54">
        <v>0</v>
      </c>
      <c r="G312" s="55">
        <v>0</v>
      </c>
      <c r="H312" s="47">
        <v>1</v>
      </c>
      <c r="I312" s="44">
        <v>0</v>
      </c>
      <c r="K3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2" s="44"/>
    </row>
    <row r="313" spans="1:1020" ht="20.100000000000001" customHeight="1" x14ac:dyDescent="0.3">
      <c r="A313" s="58" t="s">
        <v>25</v>
      </c>
      <c r="B313" s="58" t="s">
        <v>115</v>
      </c>
      <c r="C313" s="45" t="s">
        <v>635</v>
      </c>
      <c r="D313" s="46" t="s">
        <v>56</v>
      </c>
      <c r="E313" s="58" t="s">
        <v>944</v>
      </c>
      <c r="F313" s="54">
        <v>0</v>
      </c>
      <c r="G313" s="55">
        <v>0</v>
      </c>
      <c r="H313" s="47">
        <v>1</v>
      </c>
      <c r="I313" s="44">
        <v>0</v>
      </c>
      <c r="K3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3" s="44"/>
    </row>
    <row r="314" spans="1:1020" ht="20.100000000000001" customHeight="1" x14ac:dyDescent="0.3">
      <c r="A314" s="58" t="s">
        <v>25</v>
      </c>
      <c r="B314" s="58" t="s">
        <v>115</v>
      </c>
      <c r="C314" s="45" t="s">
        <v>636</v>
      </c>
      <c r="D314" s="46" t="s">
        <v>56</v>
      </c>
      <c r="E314" s="58" t="s">
        <v>945</v>
      </c>
      <c r="F314" s="54">
        <v>0</v>
      </c>
      <c r="G314" s="55">
        <v>0</v>
      </c>
      <c r="H314" s="47">
        <v>1</v>
      </c>
      <c r="I314" s="44">
        <v>0</v>
      </c>
      <c r="K3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4" s="44"/>
    </row>
    <row r="315" spans="1:1020" ht="20.100000000000001" customHeight="1" x14ac:dyDescent="0.3">
      <c r="A315" s="58" t="s">
        <v>25</v>
      </c>
      <c r="B315" s="58" t="s">
        <v>115</v>
      </c>
      <c r="C315" s="45" t="s">
        <v>637</v>
      </c>
      <c r="D315" s="46" t="s">
        <v>13</v>
      </c>
      <c r="E315" s="58" t="s">
        <v>946</v>
      </c>
      <c r="F315" s="54">
        <v>0</v>
      </c>
      <c r="G315" s="55">
        <v>0</v>
      </c>
      <c r="H315" s="47">
        <v>1</v>
      </c>
      <c r="I315" s="44">
        <v>0</v>
      </c>
      <c r="AME315" s="50"/>
    </row>
    <row r="316" spans="1:1020" ht="20.100000000000001" customHeight="1" x14ac:dyDescent="0.3">
      <c r="A316" s="58" t="s">
        <v>25</v>
      </c>
      <c r="B316" s="58" t="s">
        <v>115</v>
      </c>
      <c r="C316" s="45" t="s">
        <v>638</v>
      </c>
      <c r="D316" s="46" t="s">
        <v>13</v>
      </c>
      <c r="E316" s="58" t="s">
        <v>947</v>
      </c>
      <c r="F316" s="54">
        <v>0</v>
      </c>
      <c r="G316" s="55">
        <v>0</v>
      </c>
      <c r="H316" s="47">
        <v>1</v>
      </c>
      <c r="I316" s="44">
        <v>0</v>
      </c>
      <c r="AME316" s="50"/>
    </row>
    <row r="317" spans="1:1020" ht="20.100000000000001" customHeight="1" x14ac:dyDescent="0.3">
      <c r="A317" s="58" t="s">
        <v>25</v>
      </c>
      <c r="B317" s="58" t="s">
        <v>115</v>
      </c>
      <c r="C317" s="45" t="s">
        <v>640</v>
      </c>
      <c r="D317" s="46" t="s">
        <v>56</v>
      </c>
      <c r="E317" s="58" t="s">
        <v>948</v>
      </c>
      <c r="F317" s="54">
        <v>0</v>
      </c>
      <c r="G317" s="55">
        <v>0</v>
      </c>
      <c r="H317" s="47">
        <v>1</v>
      </c>
      <c r="I317" s="44">
        <v>0</v>
      </c>
      <c r="AME317" s="50"/>
    </row>
    <row r="318" spans="1:1020" ht="20.100000000000001" customHeight="1" x14ac:dyDescent="0.3">
      <c r="A318" s="58" t="s">
        <v>25</v>
      </c>
      <c r="B318" s="58" t="s">
        <v>115</v>
      </c>
      <c r="C318" s="45" t="s">
        <v>641</v>
      </c>
      <c r="D318" s="46" t="s">
        <v>56</v>
      </c>
      <c r="E318" s="58" t="s">
        <v>949</v>
      </c>
      <c r="F318" s="54">
        <v>0</v>
      </c>
      <c r="G318" s="55">
        <v>0</v>
      </c>
      <c r="H318" s="47">
        <v>1</v>
      </c>
      <c r="I318" s="44">
        <v>0</v>
      </c>
      <c r="K31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8" s="44"/>
    </row>
    <row r="319" spans="1:1020" ht="20.100000000000001" customHeight="1" x14ac:dyDescent="0.3">
      <c r="A319" s="58" t="s">
        <v>25</v>
      </c>
      <c r="B319" s="58" t="s">
        <v>115</v>
      </c>
      <c r="C319" s="45" t="s">
        <v>642</v>
      </c>
      <c r="D319" s="46" t="s">
        <v>56</v>
      </c>
      <c r="E319" s="58" t="s">
        <v>950</v>
      </c>
      <c r="F319" s="54">
        <v>0</v>
      </c>
      <c r="G319" s="55">
        <v>0</v>
      </c>
      <c r="H319" s="47">
        <v>1</v>
      </c>
      <c r="I319" s="44">
        <v>0</v>
      </c>
      <c r="K31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19" s="44"/>
    </row>
    <row r="320" spans="1:1020" ht="20.100000000000001" customHeight="1" x14ac:dyDescent="0.3">
      <c r="A320" s="58" t="s">
        <v>25</v>
      </c>
      <c r="B320" s="58" t="s">
        <v>115</v>
      </c>
      <c r="C320" s="45" t="s">
        <v>643</v>
      </c>
      <c r="D320" s="46" t="s">
        <v>56</v>
      </c>
      <c r="E320" s="58" t="s">
        <v>951</v>
      </c>
      <c r="F320" s="54">
        <v>0</v>
      </c>
      <c r="G320" s="55">
        <v>0</v>
      </c>
      <c r="H320" s="47">
        <v>1</v>
      </c>
      <c r="I320" s="44">
        <v>0</v>
      </c>
      <c r="K3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0" s="44"/>
    </row>
    <row r="321" spans="1:1020" ht="20.100000000000001" customHeight="1" x14ac:dyDescent="0.3">
      <c r="A321" s="58" t="s">
        <v>25</v>
      </c>
      <c r="B321" s="58" t="s">
        <v>115</v>
      </c>
      <c r="C321" s="45" t="s">
        <v>644</v>
      </c>
      <c r="D321" s="46" t="s">
        <v>13</v>
      </c>
      <c r="E321" s="58" t="s">
        <v>952</v>
      </c>
      <c r="F321" s="54">
        <v>0</v>
      </c>
      <c r="G321" s="55">
        <v>0</v>
      </c>
      <c r="H321" s="47">
        <v>1</v>
      </c>
      <c r="I321" s="44">
        <v>0</v>
      </c>
      <c r="K3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1" s="44"/>
    </row>
    <row r="322" spans="1:1020" ht="20.100000000000001" customHeight="1" x14ac:dyDescent="0.3">
      <c r="A322" s="58" t="s">
        <v>25</v>
      </c>
      <c r="B322" s="58" t="s">
        <v>115</v>
      </c>
      <c r="C322" s="45" t="s">
        <v>645</v>
      </c>
      <c r="D322" s="46" t="s">
        <v>13</v>
      </c>
      <c r="E322" s="58" t="s">
        <v>953</v>
      </c>
      <c r="F322" s="54">
        <v>0</v>
      </c>
      <c r="G322" s="55">
        <v>0</v>
      </c>
      <c r="H322" s="47">
        <v>1</v>
      </c>
      <c r="I322" s="44">
        <v>0</v>
      </c>
      <c r="K3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2" s="44"/>
    </row>
    <row r="323" spans="1:1020" ht="20.100000000000001" customHeight="1" x14ac:dyDescent="0.3">
      <c r="A323" s="58" t="s">
        <v>25</v>
      </c>
      <c r="B323" s="58" t="s">
        <v>115</v>
      </c>
      <c r="C323" s="45" t="s">
        <v>646</v>
      </c>
      <c r="D323" s="46" t="s">
        <v>56</v>
      </c>
      <c r="E323" s="58" t="s">
        <v>954</v>
      </c>
      <c r="F323" s="54">
        <v>0</v>
      </c>
      <c r="G323" s="55">
        <v>0</v>
      </c>
      <c r="H323" s="47">
        <v>1</v>
      </c>
      <c r="I323" s="44">
        <v>0</v>
      </c>
      <c r="K3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3" s="44"/>
    </row>
    <row r="324" spans="1:1020" ht="20.100000000000001" customHeight="1" x14ac:dyDescent="0.3">
      <c r="A324" s="58" t="s">
        <v>25</v>
      </c>
      <c r="B324" s="58" t="s">
        <v>115</v>
      </c>
      <c r="C324" s="45" t="s">
        <v>647</v>
      </c>
      <c r="D324" s="46" t="s">
        <v>56</v>
      </c>
      <c r="E324" s="58" t="s">
        <v>955</v>
      </c>
      <c r="F324" s="54">
        <v>0</v>
      </c>
      <c r="G324" s="55">
        <v>0</v>
      </c>
      <c r="H324" s="47">
        <v>1</v>
      </c>
      <c r="I324" s="44">
        <v>0</v>
      </c>
      <c r="AME324" s="50"/>
    </row>
    <row r="325" spans="1:1020" ht="20.100000000000001" customHeight="1" x14ac:dyDescent="0.3">
      <c r="A325" s="58" t="s">
        <v>25</v>
      </c>
      <c r="B325" s="58" t="s">
        <v>115</v>
      </c>
      <c r="C325" s="45" t="s">
        <v>648</v>
      </c>
      <c r="D325" s="46" t="s">
        <v>56</v>
      </c>
      <c r="E325" s="58" t="s">
        <v>956</v>
      </c>
      <c r="F325" s="54">
        <v>0</v>
      </c>
      <c r="G325" s="55">
        <v>0</v>
      </c>
      <c r="H325" s="47">
        <v>1</v>
      </c>
      <c r="I325" s="44">
        <v>0</v>
      </c>
      <c r="AME325" s="50"/>
    </row>
    <row r="326" spans="1:1020" ht="20.100000000000001" customHeight="1" x14ac:dyDescent="0.3">
      <c r="A326" s="58" t="s">
        <v>25</v>
      </c>
      <c r="B326" s="58" t="s">
        <v>115</v>
      </c>
      <c r="C326" s="45" t="s">
        <v>649</v>
      </c>
      <c r="D326" s="46" t="s">
        <v>56</v>
      </c>
      <c r="E326" s="58" t="s">
        <v>957</v>
      </c>
      <c r="F326" s="54">
        <v>0</v>
      </c>
      <c r="G326" s="55">
        <v>0</v>
      </c>
      <c r="H326" s="47">
        <v>1</v>
      </c>
      <c r="I326" s="44">
        <v>0</v>
      </c>
      <c r="AME326" s="50"/>
    </row>
    <row r="327" spans="1:1020" ht="20.100000000000001" customHeight="1" x14ac:dyDescent="0.3">
      <c r="A327" s="58" t="s">
        <v>25</v>
      </c>
      <c r="B327" s="58" t="s">
        <v>115</v>
      </c>
      <c r="C327" s="45" t="s">
        <v>650</v>
      </c>
      <c r="D327" s="46" t="s">
        <v>13</v>
      </c>
      <c r="E327" s="58" t="s">
        <v>958</v>
      </c>
      <c r="F327" s="54">
        <v>0</v>
      </c>
      <c r="G327" s="55">
        <v>0</v>
      </c>
      <c r="H327" s="47">
        <v>1</v>
      </c>
      <c r="I327" s="44">
        <v>0</v>
      </c>
      <c r="K32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7" s="44"/>
    </row>
    <row r="328" spans="1:1020" ht="20.100000000000001" customHeight="1" x14ac:dyDescent="0.3">
      <c r="A328" s="58" t="s">
        <v>25</v>
      </c>
      <c r="B328" s="58" t="s">
        <v>115</v>
      </c>
      <c r="C328" s="45" t="s">
        <v>639</v>
      </c>
      <c r="D328" s="46" t="s">
        <v>13</v>
      </c>
      <c r="E328" s="58" t="s">
        <v>959</v>
      </c>
      <c r="F328" s="54">
        <v>0</v>
      </c>
      <c r="G328" s="55">
        <v>0</v>
      </c>
      <c r="H328" s="47">
        <v>1</v>
      </c>
      <c r="I328" s="44">
        <v>0</v>
      </c>
      <c r="K32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8" s="44"/>
    </row>
    <row r="329" spans="1:1020" ht="20.100000000000001" customHeight="1" x14ac:dyDescent="0.3">
      <c r="A329" s="58" t="s">
        <v>25</v>
      </c>
      <c r="B329" s="58" t="s">
        <v>115</v>
      </c>
      <c r="C329" s="45" t="s">
        <v>651</v>
      </c>
      <c r="D329" s="46" t="s">
        <v>56</v>
      </c>
      <c r="E329" s="58" t="s">
        <v>960</v>
      </c>
      <c r="F329" s="54">
        <v>0</v>
      </c>
      <c r="G329" s="55">
        <v>0</v>
      </c>
      <c r="H329" s="47">
        <v>1</v>
      </c>
      <c r="I329" s="44">
        <v>0</v>
      </c>
      <c r="K3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29" s="44"/>
    </row>
    <row r="330" spans="1:1020" ht="20.100000000000001" customHeight="1" x14ac:dyDescent="0.3">
      <c r="A330" s="58" t="s">
        <v>25</v>
      </c>
      <c r="B330" s="58" t="s">
        <v>115</v>
      </c>
      <c r="C330" s="45" t="s">
        <v>652</v>
      </c>
      <c r="D330" s="46" t="s">
        <v>56</v>
      </c>
      <c r="E330" s="58" t="s">
        <v>961</v>
      </c>
      <c r="F330" s="54">
        <v>0</v>
      </c>
      <c r="G330" s="55">
        <v>0</v>
      </c>
      <c r="H330" s="47">
        <v>1</v>
      </c>
      <c r="I330" s="44">
        <v>0</v>
      </c>
      <c r="K3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0" s="44"/>
    </row>
    <row r="331" spans="1:1020" ht="20.100000000000001" customHeight="1" x14ac:dyDescent="0.3">
      <c r="A331" s="58" t="s">
        <v>25</v>
      </c>
      <c r="B331" s="58" t="s">
        <v>35</v>
      </c>
      <c r="C331" s="45" t="s">
        <v>611</v>
      </c>
      <c r="D331" s="46" t="s">
        <v>9</v>
      </c>
      <c r="E331" s="58" t="s">
        <v>963</v>
      </c>
      <c r="F331" s="54">
        <v>0</v>
      </c>
      <c r="G331" s="55">
        <v>0</v>
      </c>
      <c r="H331" s="47">
        <v>1</v>
      </c>
      <c r="I331" s="44">
        <v>0</v>
      </c>
      <c r="K3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1" s="44"/>
    </row>
    <row r="332" spans="1:1020" ht="20.100000000000001" customHeight="1" x14ac:dyDescent="0.3">
      <c r="A332" s="58" t="s">
        <v>25</v>
      </c>
      <c r="B332" s="58" t="s">
        <v>34</v>
      </c>
      <c r="C332" s="45" t="s">
        <v>773</v>
      </c>
      <c r="D332" s="46" t="s">
        <v>9</v>
      </c>
      <c r="E332" s="58" t="s">
        <v>983</v>
      </c>
      <c r="F332" s="54">
        <v>0</v>
      </c>
      <c r="G332" s="55">
        <v>0</v>
      </c>
      <c r="H332" s="47">
        <v>1</v>
      </c>
      <c r="I332" s="44">
        <v>0</v>
      </c>
      <c r="K3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2" s="44"/>
    </row>
    <row r="333" spans="1:1020" ht="20.100000000000001" customHeight="1" x14ac:dyDescent="0.3">
      <c r="A333" s="58" t="s">
        <v>25</v>
      </c>
      <c r="B333" s="58" t="s">
        <v>34</v>
      </c>
      <c r="C333" s="45" t="s">
        <v>835</v>
      </c>
      <c r="D333" s="46" t="s">
        <v>9</v>
      </c>
      <c r="E333" s="58" t="s">
        <v>964</v>
      </c>
      <c r="F333" s="54">
        <v>0</v>
      </c>
      <c r="G333" s="55">
        <v>0</v>
      </c>
      <c r="H333" s="47">
        <v>1</v>
      </c>
      <c r="I333" s="44">
        <v>0</v>
      </c>
      <c r="AME333" s="50"/>
    </row>
    <row r="334" spans="1:1020" ht="20.100000000000001" customHeight="1" x14ac:dyDescent="0.3">
      <c r="A334" s="58" t="s">
        <v>25</v>
      </c>
      <c r="B334" s="58" t="s">
        <v>115</v>
      </c>
      <c r="C334" s="45" t="s">
        <v>635</v>
      </c>
      <c r="D334" s="46" t="s">
        <v>56</v>
      </c>
      <c r="E334" s="58" t="s">
        <v>965</v>
      </c>
      <c r="F334" s="54">
        <v>0</v>
      </c>
      <c r="G334" s="55">
        <v>0</v>
      </c>
      <c r="H334" s="47">
        <v>1</v>
      </c>
      <c r="I334" s="44">
        <v>0</v>
      </c>
      <c r="AME334" s="50"/>
    </row>
    <row r="335" spans="1:1020" ht="20.100000000000001" customHeight="1" x14ac:dyDescent="0.3">
      <c r="A335" s="58" t="s">
        <v>25</v>
      </c>
      <c r="B335" s="58" t="s">
        <v>115</v>
      </c>
      <c r="C335" s="45" t="s">
        <v>636</v>
      </c>
      <c r="D335" s="46" t="s">
        <v>56</v>
      </c>
      <c r="E335" s="58" t="s">
        <v>966</v>
      </c>
      <c r="F335" s="54">
        <v>0</v>
      </c>
      <c r="G335" s="55">
        <v>0</v>
      </c>
      <c r="H335" s="47">
        <v>1</v>
      </c>
      <c r="I335" s="44">
        <v>0</v>
      </c>
      <c r="AME335" s="50"/>
    </row>
    <row r="336" spans="1:1020" ht="20.100000000000001" customHeight="1" x14ac:dyDescent="0.3">
      <c r="A336" s="58" t="s">
        <v>25</v>
      </c>
      <c r="B336" s="58" t="s">
        <v>115</v>
      </c>
      <c r="C336" s="45" t="s">
        <v>637</v>
      </c>
      <c r="D336" s="46" t="s">
        <v>13</v>
      </c>
      <c r="E336" s="58" t="s">
        <v>967</v>
      </c>
      <c r="F336" s="54">
        <v>0</v>
      </c>
      <c r="G336" s="55">
        <v>0</v>
      </c>
      <c r="H336" s="47">
        <v>1</v>
      </c>
      <c r="I336" s="44">
        <v>0</v>
      </c>
      <c r="K3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6" s="44"/>
    </row>
    <row r="337" spans="1:1020" ht="20.100000000000001" customHeight="1" x14ac:dyDescent="0.3">
      <c r="A337" s="58" t="s">
        <v>25</v>
      </c>
      <c r="B337" s="58" t="s">
        <v>115</v>
      </c>
      <c r="C337" s="45" t="s">
        <v>638</v>
      </c>
      <c r="D337" s="46" t="s">
        <v>13</v>
      </c>
      <c r="E337" s="58" t="s">
        <v>968</v>
      </c>
      <c r="F337" s="54">
        <v>0</v>
      </c>
      <c r="G337" s="55">
        <v>0</v>
      </c>
      <c r="H337" s="47">
        <v>1</v>
      </c>
      <c r="I337" s="44">
        <v>0</v>
      </c>
      <c r="K3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7" s="44"/>
    </row>
    <row r="338" spans="1:1020" ht="20.100000000000001" customHeight="1" x14ac:dyDescent="0.3">
      <c r="A338" s="58" t="s">
        <v>25</v>
      </c>
      <c r="B338" s="58" t="s">
        <v>115</v>
      </c>
      <c r="C338" s="45" t="s">
        <v>640</v>
      </c>
      <c r="D338" s="46" t="s">
        <v>56</v>
      </c>
      <c r="E338" s="58" t="s">
        <v>969</v>
      </c>
      <c r="F338" s="54">
        <v>0</v>
      </c>
      <c r="G338" s="55">
        <v>0</v>
      </c>
      <c r="H338" s="47">
        <v>1</v>
      </c>
      <c r="I338" s="44">
        <v>0</v>
      </c>
      <c r="K3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8" s="44"/>
    </row>
    <row r="339" spans="1:1020" ht="20.100000000000001" customHeight="1" x14ac:dyDescent="0.3">
      <c r="A339" s="58" t="s">
        <v>25</v>
      </c>
      <c r="B339" s="58" t="s">
        <v>115</v>
      </c>
      <c r="C339" s="45" t="s">
        <v>641</v>
      </c>
      <c r="D339" s="46" t="s">
        <v>56</v>
      </c>
      <c r="E339" s="58" t="s">
        <v>970</v>
      </c>
      <c r="F339" s="54">
        <v>0</v>
      </c>
      <c r="G339" s="55">
        <v>0</v>
      </c>
      <c r="H339" s="47">
        <v>1</v>
      </c>
      <c r="I339" s="44">
        <v>0</v>
      </c>
      <c r="K3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39" s="44"/>
    </row>
    <row r="340" spans="1:1020" ht="20.100000000000001" customHeight="1" x14ac:dyDescent="0.3">
      <c r="A340" s="58" t="s">
        <v>25</v>
      </c>
      <c r="B340" s="58" t="s">
        <v>115</v>
      </c>
      <c r="C340" s="45" t="s">
        <v>642</v>
      </c>
      <c r="D340" s="46" t="s">
        <v>56</v>
      </c>
      <c r="E340" s="58" t="s">
        <v>971</v>
      </c>
      <c r="F340" s="54">
        <v>0</v>
      </c>
      <c r="G340" s="55">
        <v>0</v>
      </c>
      <c r="H340" s="47">
        <v>1</v>
      </c>
      <c r="I340" s="44">
        <v>0</v>
      </c>
      <c r="K3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0" s="44"/>
    </row>
    <row r="341" spans="1:1020" ht="20.100000000000001" customHeight="1" x14ac:dyDescent="0.3">
      <c r="A341" s="58" t="s">
        <v>25</v>
      </c>
      <c r="B341" s="58" t="s">
        <v>115</v>
      </c>
      <c r="C341" s="45" t="s">
        <v>643</v>
      </c>
      <c r="D341" s="46" t="s">
        <v>56</v>
      </c>
      <c r="E341" s="58" t="s">
        <v>972</v>
      </c>
      <c r="F341" s="54">
        <v>0</v>
      </c>
      <c r="G341" s="55">
        <v>0</v>
      </c>
      <c r="H341" s="47">
        <v>1</v>
      </c>
      <c r="I341" s="44">
        <v>0</v>
      </c>
      <c r="K3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1" s="44"/>
    </row>
    <row r="342" spans="1:1020" ht="20.100000000000001" customHeight="1" x14ac:dyDescent="0.3">
      <c r="A342" s="58" t="s">
        <v>25</v>
      </c>
      <c r="B342" s="58" t="s">
        <v>115</v>
      </c>
      <c r="C342" s="45" t="s">
        <v>644</v>
      </c>
      <c r="D342" s="46" t="s">
        <v>13</v>
      </c>
      <c r="E342" s="58" t="s">
        <v>973</v>
      </c>
      <c r="F342" s="54">
        <v>0</v>
      </c>
      <c r="G342" s="55">
        <v>0</v>
      </c>
      <c r="H342" s="47">
        <v>1</v>
      </c>
      <c r="I342" s="44">
        <v>0</v>
      </c>
      <c r="AME342" s="50"/>
    </row>
    <row r="343" spans="1:1020" ht="20.100000000000001" customHeight="1" x14ac:dyDescent="0.3">
      <c r="A343" s="58" t="s">
        <v>25</v>
      </c>
      <c r="B343" s="58" t="s">
        <v>115</v>
      </c>
      <c r="C343" s="45" t="s">
        <v>645</v>
      </c>
      <c r="D343" s="46" t="s">
        <v>13</v>
      </c>
      <c r="E343" s="58" t="s">
        <v>974</v>
      </c>
      <c r="F343" s="54">
        <v>0</v>
      </c>
      <c r="G343" s="55">
        <v>0</v>
      </c>
      <c r="H343" s="47">
        <v>1</v>
      </c>
      <c r="I343" s="44">
        <v>0</v>
      </c>
      <c r="AME343" s="50"/>
    </row>
    <row r="344" spans="1:1020" ht="20.100000000000001" customHeight="1" x14ac:dyDescent="0.3">
      <c r="A344" s="58" t="s">
        <v>25</v>
      </c>
      <c r="B344" s="58" t="s">
        <v>115</v>
      </c>
      <c r="C344" s="45" t="s">
        <v>646</v>
      </c>
      <c r="D344" s="46" t="s">
        <v>56</v>
      </c>
      <c r="E344" s="58" t="s">
        <v>975</v>
      </c>
      <c r="F344" s="54">
        <v>0</v>
      </c>
      <c r="G344" s="55">
        <v>0</v>
      </c>
      <c r="H344" s="47">
        <v>1</v>
      </c>
      <c r="I344" s="44">
        <v>0</v>
      </c>
      <c r="AME344" s="50"/>
    </row>
    <row r="345" spans="1:1020" ht="20.100000000000001" customHeight="1" x14ac:dyDescent="0.3">
      <c r="A345" s="58" t="s">
        <v>25</v>
      </c>
      <c r="B345" s="58" t="s">
        <v>115</v>
      </c>
      <c r="C345" s="45" t="s">
        <v>647</v>
      </c>
      <c r="D345" s="46" t="s">
        <v>56</v>
      </c>
      <c r="E345" s="58" t="s">
        <v>976</v>
      </c>
      <c r="F345" s="54">
        <v>0</v>
      </c>
      <c r="G345" s="55">
        <v>0</v>
      </c>
      <c r="H345" s="47">
        <v>1</v>
      </c>
      <c r="I345" s="44">
        <v>0</v>
      </c>
      <c r="K3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5" s="44"/>
    </row>
    <row r="346" spans="1:1020" ht="20.100000000000001" customHeight="1" x14ac:dyDescent="0.3">
      <c r="A346" s="58" t="s">
        <v>25</v>
      </c>
      <c r="B346" s="58" t="s">
        <v>115</v>
      </c>
      <c r="C346" s="45" t="s">
        <v>648</v>
      </c>
      <c r="D346" s="46" t="s">
        <v>56</v>
      </c>
      <c r="E346" s="58" t="s">
        <v>977</v>
      </c>
      <c r="F346" s="54">
        <v>0</v>
      </c>
      <c r="G346" s="55">
        <v>0</v>
      </c>
      <c r="H346" s="47">
        <v>1</v>
      </c>
      <c r="I346" s="44">
        <v>0</v>
      </c>
      <c r="K34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6" s="44"/>
    </row>
    <row r="347" spans="1:1020" ht="20.100000000000001" customHeight="1" x14ac:dyDescent="0.3">
      <c r="A347" s="58" t="s">
        <v>25</v>
      </c>
      <c r="B347" s="58" t="s">
        <v>115</v>
      </c>
      <c r="C347" s="45" t="s">
        <v>649</v>
      </c>
      <c r="D347" s="46" t="s">
        <v>56</v>
      </c>
      <c r="E347" s="58" t="s">
        <v>978</v>
      </c>
      <c r="F347" s="54">
        <v>0</v>
      </c>
      <c r="G347" s="55">
        <v>0</v>
      </c>
      <c r="H347" s="47">
        <v>1</v>
      </c>
      <c r="I347" s="44">
        <v>0</v>
      </c>
      <c r="K3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7" s="44"/>
    </row>
    <row r="348" spans="1:1020" ht="20.100000000000001" customHeight="1" x14ac:dyDescent="0.3">
      <c r="A348" s="58" t="s">
        <v>25</v>
      </c>
      <c r="B348" s="58" t="s">
        <v>115</v>
      </c>
      <c r="C348" s="45" t="s">
        <v>650</v>
      </c>
      <c r="D348" s="46" t="s">
        <v>13</v>
      </c>
      <c r="E348" s="58" t="s">
        <v>979</v>
      </c>
      <c r="F348" s="54">
        <v>0</v>
      </c>
      <c r="G348" s="55">
        <v>0</v>
      </c>
      <c r="H348" s="47">
        <v>1</v>
      </c>
      <c r="I348" s="44">
        <v>0</v>
      </c>
      <c r="K3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8" s="44"/>
    </row>
    <row r="349" spans="1:1020" ht="20.100000000000001" customHeight="1" x14ac:dyDescent="0.3">
      <c r="A349" s="58" t="s">
        <v>25</v>
      </c>
      <c r="B349" s="58" t="s">
        <v>115</v>
      </c>
      <c r="C349" s="45" t="s">
        <v>639</v>
      </c>
      <c r="D349" s="46" t="s">
        <v>13</v>
      </c>
      <c r="E349" s="58" t="s">
        <v>980</v>
      </c>
      <c r="F349" s="54">
        <v>0</v>
      </c>
      <c r="G349" s="55">
        <v>0</v>
      </c>
      <c r="H349" s="47">
        <v>1</v>
      </c>
      <c r="I349" s="44">
        <v>0</v>
      </c>
      <c r="K3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49" s="44"/>
    </row>
    <row r="350" spans="1:1020" ht="20.100000000000001" customHeight="1" x14ac:dyDescent="0.3">
      <c r="A350" s="58" t="s">
        <v>25</v>
      </c>
      <c r="B350" s="58" t="s">
        <v>115</v>
      </c>
      <c r="C350" s="45" t="s">
        <v>651</v>
      </c>
      <c r="D350" s="46" t="s">
        <v>56</v>
      </c>
      <c r="E350" s="58" t="s">
        <v>981</v>
      </c>
      <c r="F350" s="54">
        <v>0</v>
      </c>
      <c r="G350" s="55">
        <v>0</v>
      </c>
      <c r="H350" s="47">
        <v>1</v>
      </c>
      <c r="I350" s="44">
        <v>0</v>
      </c>
      <c r="K3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0" s="44"/>
    </row>
    <row r="351" spans="1:1020" ht="20.100000000000001" customHeight="1" x14ac:dyDescent="0.3">
      <c r="A351" s="58" t="s">
        <v>25</v>
      </c>
      <c r="B351" s="58" t="s">
        <v>115</v>
      </c>
      <c r="C351" s="45" t="s">
        <v>652</v>
      </c>
      <c r="D351" s="46" t="s">
        <v>56</v>
      </c>
      <c r="E351" s="58" t="s">
        <v>982</v>
      </c>
      <c r="F351" s="54">
        <v>0</v>
      </c>
      <c r="G351" s="55">
        <v>0</v>
      </c>
      <c r="H351" s="47">
        <v>1</v>
      </c>
      <c r="I351" s="44">
        <v>0</v>
      </c>
      <c r="AME351" s="50"/>
    </row>
    <row r="352" spans="1:1020" ht="20.100000000000001" customHeight="1" x14ac:dyDescent="0.3">
      <c r="A352" s="58" t="s">
        <v>25</v>
      </c>
      <c r="B352" s="58" t="s">
        <v>35</v>
      </c>
      <c r="C352" s="45" t="s">
        <v>611</v>
      </c>
      <c r="D352" s="46" t="s">
        <v>9</v>
      </c>
      <c r="E352" s="58" t="s">
        <v>984</v>
      </c>
      <c r="F352" s="54">
        <v>0</v>
      </c>
      <c r="G352" s="55">
        <v>0</v>
      </c>
      <c r="H352" s="47">
        <v>1</v>
      </c>
      <c r="I352" s="44">
        <v>0</v>
      </c>
      <c r="AME352" s="50"/>
    </row>
    <row r="353" spans="1:1020" ht="20.100000000000001" customHeight="1" x14ac:dyDescent="0.3">
      <c r="A353" s="58" t="s">
        <v>25</v>
      </c>
      <c r="B353" s="58" t="s">
        <v>34</v>
      </c>
      <c r="C353" s="45" t="s">
        <v>109</v>
      </c>
      <c r="D353" s="46" t="s">
        <v>9</v>
      </c>
      <c r="E353" s="58" t="s">
        <v>1003</v>
      </c>
      <c r="F353" s="54">
        <v>0</v>
      </c>
      <c r="G353" s="55">
        <v>0</v>
      </c>
      <c r="H353" s="47">
        <v>1</v>
      </c>
      <c r="I353" s="44">
        <v>0</v>
      </c>
      <c r="AME353" s="50"/>
    </row>
    <row r="354" spans="1:1020" ht="20.100000000000001" customHeight="1" x14ac:dyDescent="0.3">
      <c r="A354" s="58" t="s">
        <v>25</v>
      </c>
      <c r="B354" s="58" t="s">
        <v>34</v>
      </c>
      <c r="C354" s="45" t="s">
        <v>50</v>
      </c>
      <c r="D354" s="46" t="s">
        <v>9</v>
      </c>
      <c r="E354" s="58" t="s">
        <v>1004</v>
      </c>
      <c r="F354" s="54">
        <v>0</v>
      </c>
      <c r="G354" s="55">
        <v>0</v>
      </c>
      <c r="H354" s="47">
        <v>1</v>
      </c>
      <c r="I354" s="44">
        <v>0</v>
      </c>
      <c r="K3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4" s="44"/>
    </row>
    <row r="355" spans="1:1020" ht="20.100000000000001" customHeight="1" x14ac:dyDescent="0.3">
      <c r="A355" s="58" t="s">
        <v>25</v>
      </c>
      <c r="B355" s="58" t="s">
        <v>115</v>
      </c>
      <c r="C355" s="45" t="s">
        <v>635</v>
      </c>
      <c r="D355" s="46" t="s">
        <v>56</v>
      </c>
      <c r="E355" s="58" t="s">
        <v>985</v>
      </c>
      <c r="F355" s="54">
        <v>0</v>
      </c>
      <c r="G355" s="55">
        <v>0</v>
      </c>
      <c r="H355" s="47">
        <v>1</v>
      </c>
      <c r="I355" s="44">
        <v>0</v>
      </c>
      <c r="K35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5" s="44"/>
    </row>
    <row r="356" spans="1:1020" ht="20.100000000000001" customHeight="1" x14ac:dyDescent="0.3">
      <c r="A356" s="58" t="s">
        <v>25</v>
      </c>
      <c r="B356" s="58" t="s">
        <v>115</v>
      </c>
      <c r="C356" s="45" t="s">
        <v>636</v>
      </c>
      <c r="D356" s="46" t="s">
        <v>56</v>
      </c>
      <c r="E356" s="58" t="s">
        <v>986</v>
      </c>
      <c r="F356" s="54">
        <v>0</v>
      </c>
      <c r="G356" s="55">
        <v>0</v>
      </c>
      <c r="H356" s="47">
        <v>1</v>
      </c>
      <c r="I356" s="44">
        <v>0</v>
      </c>
      <c r="K3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6" s="44"/>
    </row>
    <row r="357" spans="1:1020" ht="20.100000000000001" customHeight="1" x14ac:dyDescent="0.3">
      <c r="A357" s="58" t="s">
        <v>25</v>
      </c>
      <c r="B357" s="58" t="s">
        <v>115</v>
      </c>
      <c r="C357" s="45" t="s">
        <v>637</v>
      </c>
      <c r="D357" s="46" t="s">
        <v>56</v>
      </c>
      <c r="E357" s="58" t="s">
        <v>987</v>
      </c>
      <c r="F357" s="54">
        <v>0</v>
      </c>
      <c r="G357" s="55">
        <v>0</v>
      </c>
      <c r="H357" s="47">
        <v>1</v>
      </c>
      <c r="I357" s="44">
        <v>0</v>
      </c>
      <c r="K3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7" s="44"/>
    </row>
    <row r="358" spans="1:1020" ht="20.100000000000001" customHeight="1" x14ac:dyDescent="0.3">
      <c r="A358" s="58" t="s">
        <v>25</v>
      </c>
      <c r="B358" s="58" t="s">
        <v>115</v>
      </c>
      <c r="C358" s="45" t="s">
        <v>638</v>
      </c>
      <c r="D358" s="46" t="s">
        <v>56</v>
      </c>
      <c r="E358" s="58" t="s">
        <v>988</v>
      </c>
      <c r="F358" s="54">
        <v>0</v>
      </c>
      <c r="G358" s="55">
        <v>0</v>
      </c>
      <c r="H358" s="47">
        <v>1</v>
      </c>
      <c r="I358" s="44">
        <v>0</v>
      </c>
      <c r="K3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8" s="44"/>
    </row>
    <row r="359" spans="1:1020" ht="20.100000000000001" customHeight="1" x14ac:dyDescent="0.3">
      <c r="A359" s="58" t="s">
        <v>25</v>
      </c>
      <c r="B359" s="58" t="s">
        <v>115</v>
      </c>
      <c r="C359" s="45" t="s">
        <v>640</v>
      </c>
      <c r="D359" s="46" t="s">
        <v>13</v>
      </c>
      <c r="E359" s="58" t="s">
        <v>989</v>
      </c>
      <c r="F359" s="54">
        <v>0</v>
      </c>
      <c r="G359" s="55">
        <v>0</v>
      </c>
      <c r="H359" s="47">
        <v>1</v>
      </c>
      <c r="I359" s="44">
        <v>0</v>
      </c>
      <c r="K3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59" s="44"/>
    </row>
    <row r="360" spans="1:1020" ht="20.100000000000001" customHeight="1" x14ac:dyDescent="0.3">
      <c r="A360" s="58" t="s">
        <v>25</v>
      </c>
      <c r="B360" s="58" t="s">
        <v>115</v>
      </c>
      <c r="C360" s="45" t="s">
        <v>641</v>
      </c>
      <c r="D360" s="46" t="s">
        <v>56</v>
      </c>
      <c r="E360" s="58" t="s">
        <v>990</v>
      </c>
      <c r="F360" s="54">
        <v>0</v>
      </c>
      <c r="G360" s="55">
        <v>0</v>
      </c>
      <c r="H360" s="47">
        <v>1</v>
      </c>
      <c r="I360" s="44">
        <v>0</v>
      </c>
      <c r="AME360" s="50"/>
    </row>
    <row r="361" spans="1:1020" ht="20.100000000000001" customHeight="1" x14ac:dyDescent="0.3">
      <c r="A361" s="58" t="s">
        <v>25</v>
      </c>
      <c r="B361" s="58" t="s">
        <v>115</v>
      </c>
      <c r="C361" s="45" t="s">
        <v>642</v>
      </c>
      <c r="D361" s="46" t="s">
        <v>56</v>
      </c>
      <c r="E361" s="58" t="s">
        <v>991</v>
      </c>
      <c r="F361" s="54">
        <v>0</v>
      </c>
      <c r="G361" s="55">
        <v>0</v>
      </c>
      <c r="H361" s="47">
        <v>1</v>
      </c>
      <c r="I361" s="44">
        <v>0</v>
      </c>
      <c r="AME361" s="50"/>
    </row>
    <row r="362" spans="1:1020" ht="20.100000000000001" customHeight="1" x14ac:dyDescent="0.3">
      <c r="A362" s="58" t="s">
        <v>25</v>
      </c>
      <c r="B362" s="58" t="s">
        <v>115</v>
      </c>
      <c r="C362" s="45" t="s">
        <v>643</v>
      </c>
      <c r="D362" s="46" t="s">
        <v>56</v>
      </c>
      <c r="E362" s="58" t="s">
        <v>992</v>
      </c>
      <c r="F362" s="54">
        <v>0</v>
      </c>
      <c r="G362" s="55">
        <v>0</v>
      </c>
      <c r="H362" s="47">
        <v>1</v>
      </c>
      <c r="I362" s="44">
        <v>0</v>
      </c>
      <c r="AME362" s="50"/>
    </row>
    <row r="363" spans="1:1020" ht="20.100000000000001" customHeight="1" x14ac:dyDescent="0.3">
      <c r="A363" s="58" t="s">
        <v>25</v>
      </c>
      <c r="B363" s="58" t="s">
        <v>115</v>
      </c>
      <c r="C363" s="45" t="s">
        <v>644</v>
      </c>
      <c r="D363" s="46" t="s">
        <v>56</v>
      </c>
      <c r="E363" s="58" t="s">
        <v>993</v>
      </c>
      <c r="F363" s="54">
        <v>0</v>
      </c>
      <c r="G363" s="55">
        <v>0</v>
      </c>
      <c r="H363" s="47">
        <v>1</v>
      </c>
      <c r="I363" s="44">
        <v>0</v>
      </c>
      <c r="K3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3" s="44"/>
    </row>
    <row r="364" spans="1:1020" ht="20.100000000000001" customHeight="1" x14ac:dyDescent="0.3">
      <c r="A364" s="58" t="s">
        <v>25</v>
      </c>
      <c r="B364" s="58" t="s">
        <v>115</v>
      </c>
      <c r="C364" s="45" t="s">
        <v>645</v>
      </c>
      <c r="D364" s="46" t="s">
        <v>56</v>
      </c>
      <c r="E364" s="58" t="s">
        <v>994</v>
      </c>
      <c r="F364" s="54">
        <v>0</v>
      </c>
      <c r="G364" s="55">
        <v>0</v>
      </c>
      <c r="H364" s="47">
        <v>1</v>
      </c>
      <c r="I364" s="44">
        <v>0</v>
      </c>
      <c r="K36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4" s="44"/>
    </row>
    <row r="365" spans="1:1020" ht="20.100000000000001" customHeight="1" x14ac:dyDescent="0.3">
      <c r="A365" s="58" t="s">
        <v>25</v>
      </c>
      <c r="B365" s="58" t="s">
        <v>115</v>
      </c>
      <c r="C365" s="45" t="s">
        <v>646</v>
      </c>
      <c r="D365" s="46" t="s">
        <v>13</v>
      </c>
      <c r="E365" s="58" t="s">
        <v>995</v>
      </c>
      <c r="F365" s="54">
        <v>0</v>
      </c>
      <c r="G365" s="55">
        <v>0</v>
      </c>
      <c r="H365" s="47">
        <v>1</v>
      </c>
      <c r="I365" s="44">
        <v>0</v>
      </c>
      <c r="K36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5" s="44"/>
    </row>
    <row r="366" spans="1:1020" ht="20.100000000000001" customHeight="1" x14ac:dyDescent="0.3">
      <c r="A366" s="58" t="s">
        <v>25</v>
      </c>
      <c r="B366" s="58" t="s">
        <v>115</v>
      </c>
      <c r="C366" s="45" t="s">
        <v>647</v>
      </c>
      <c r="D366" s="46" t="s">
        <v>56</v>
      </c>
      <c r="E366" s="58" t="s">
        <v>996</v>
      </c>
      <c r="F366" s="54">
        <v>0</v>
      </c>
      <c r="G366" s="55">
        <v>0</v>
      </c>
      <c r="H366" s="47">
        <v>1</v>
      </c>
      <c r="I366" s="44">
        <v>0</v>
      </c>
      <c r="K3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6" s="44"/>
    </row>
    <row r="367" spans="1:1020" ht="20.100000000000001" customHeight="1" x14ac:dyDescent="0.3">
      <c r="A367" s="58" t="s">
        <v>25</v>
      </c>
      <c r="B367" s="58" t="s">
        <v>115</v>
      </c>
      <c r="C367" s="45" t="s">
        <v>648</v>
      </c>
      <c r="D367" s="46" t="s">
        <v>56</v>
      </c>
      <c r="E367" s="58" t="s">
        <v>997</v>
      </c>
      <c r="F367" s="54">
        <v>0</v>
      </c>
      <c r="G367" s="55">
        <v>0</v>
      </c>
      <c r="H367" s="47">
        <v>1</v>
      </c>
      <c r="I367" s="44">
        <v>0</v>
      </c>
      <c r="K3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7" s="44"/>
    </row>
    <row r="368" spans="1:1020" ht="20.100000000000001" customHeight="1" x14ac:dyDescent="0.3">
      <c r="A368" s="58" t="s">
        <v>25</v>
      </c>
      <c r="B368" s="58" t="s">
        <v>115</v>
      </c>
      <c r="C368" s="45" t="s">
        <v>649</v>
      </c>
      <c r="D368" s="46" t="s">
        <v>56</v>
      </c>
      <c r="E368" s="58" t="s">
        <v>998</v>
      </c>
      <c r="F368" s="54">
        <v>0</v>
      </c>
      <c r="G368" s="55">
        <v>0</v>
      </c>
      <c r="H368" s="47">
        <v>1</v>
      </c>
      <c r="I368" s="44">
        <v>0</v>
      </c>
      <c r="K3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68" s="44"/>
    </row>
    <row r="369" spans="1:1020" ht="20.100000000000001" customHeight="1" x14ac:dyDescent="0.3">
      <c r="A369" s="58" t="s">
        <v>25</v>
      </c>
      <c r="B369" s="58" t="s">
        <v>115</v>
      </c>
      <c r="C369" s="45" t="s">
        <v>650</v>
      </c>
      <c r="D369" s="46" t="s">
        <v>56</v>
      </c>
      <c r="E369" s="58" t="s">
        <v>999</v>
      </c>
      <c r="F369" s="54">
        <v>0</v>
      </c>
      <c r="G369" s="55">
        <v>0</v>
      </c>
      <c r="H369" s="47">
        <v>1</v>
      </c>
      <c r="I369" s="44">
        <v>0</v>
      </c>
      <c r="AME369" s="50"/>
    </row>
    <row r="370" spans="1:1020" ht="20.100000000000001" customHeight="1" x14ac:dyDescent="0.3">
      <c r="A370" s="58" t="s">
        <v>25</v>
      </c>
      <c r="B370" s="58" t="s">
        <v>115</v>
      </c>
      <c r="C370" s="45" t="s">
        <v>639</v>
      </c>
      <c r="D370" s="46" t="s">
        <v>56</v>
      </c>
      <c r="E370" s="58" t="s">
        <v>1000</v>
      </c>
      <c r="F370" s="54">
        <v>0</v>
      </c>
      <c r="G370" s="55">
        <v>0</v>
      </c>
      <c r="H370" s="47">
        <v>1</v>
      </c>
      <c r="I370" s="44">
        <v>0</v>
      </c>
      <c r="AME370" s="50"/>
    </row>
    <row r="371" spans="1:1020" ht="20.100000000000001" customHeight="1" x14ac:dyDescent="0.3">
      <c r="A371" s="58" t="s">
        <v>25</v>
      </c>
      <c r="B371" s="58" t="s">
        <v>115</v>
      </c>
      <c r="C371" s="45" t="s">
        <v>651</v>
      </c>
      <c r="D371" s="46" t="s">
        <v>13</v>
      </c>
      <c r="E371" s="58" t="s">
        <v>1001</v>
      </c>
      <c r="F371" s="54">
        <v>0</v>
      </c>
      <c r="G371" s="55">
        <v>0</v>
      </c>
      <c r="H371" s="47">
        <v>1</v>
      </c>
      <c r="I371" s="44">
        <v>0</v>
      </c>
      <c r="AME371" s="50"/>
    </row>
    <row r="372" spans="1:1020" ht="20.100000000000001" customHeight="1" x14ac:dyDescent="0.3">
      <c r="A372" s="58" t="s">
        <v>25</v>
      </c>
      <c r="B372" s="58" t="s">
        <v>115</v>
      </c>
      <c r="C372" s="45" t="s">
        <v>652</v>
      </c>
      <c r="D372" s="46" t="s">
        <v>56</v>
      </c>
      <c r="E372" s="58" t="s">
        <v>1002</v>
      </c>
      <c r="F372" s="54">
        <v>0</v>
      </c>
      <c r="G372" s="55">
        <v>0</v>
      </c>
      <c r="H372" s="47">
        <v>1</v>
      </c>
      <c r="I372" s="44">
        <v>0</v>
      </c>
      <c r="K3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2" s="44"/>
    </row>
    <row r="373" spans="1:1020" ht="20.100000000000001" customHeight="1" x14ac:dyDescent="0.3">
      <c r="A373" s="58" t="s">
        <v>25</v>
      </c>
      <c r="B373" s="58" t="s">
        <v>35</v>
      </c>
      <c r="C373" s="45" t="s">
        <v>611</v>
      </c>
      <c r="D373" s="46" t="s">
        <v>9</v>
      </c>
      <c r="E373" s="58" t="s">
        <v>1005</v>
      </c>
      <c r="F373" s="54">
        <v>0</v>
      </c>
      <c r="G373" s="55">
        <v>0</v>
      </c>
      <c r="H373" s="47">
        <v>1</v>
      </c>
      <c r="I373" s="44">
        <v>0</v>
      </c>
      <c r="K37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3" s="44"/>
    </row>
    <row r="374" spans="1:1020" ht="20.100000000000001" customHeight="1" x14ac:dyDescent="0.3">
      <c r="A374" s="58" t="s">
        <v>25</v>
      </c>
      <c r="B374" s="58" t="s">
        <v>34</v>
      </c>
      <c r="C374" s="45" t="s">
        <v>109</v>
      </c>
      <c r="D374" s="46" t="s">
        <v>9</v>
      </c>
      <c r="E374" s="58" t="s">
        <v>1006</v>
      </c>
      <c r="F374" s="54">
        <v>0</v>
      </c>
      <c r="G374" s="55">
        <v>0</v>
      </c>
      <c r="H374" s="47">
        <v>1</v>
      </c>
      <c r="I374" s="44">
        <v>0</v>
      </c>
      <c r="K37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4" s="44"/>
    </row>
    <row r="375" spans="1:1020" ht="20.100000000000001" customHeight="1" x14ac:dyDescent="0.3">
      <c r="A375" s="58" t="s">
        <v>25</v>
      </c>
      <c r="B375" s="58" t="s">
        <v>34</v>
      </c>
      <c r="C375" s="45" t="s">
        <v>856</v>
      </c>
      <c r="D375" s="46" t="s">
        <v>9</v>
      </c>
      <c r="E375" s="58" t="s">
        <v>1025</v>
      </c>
      <c r="F375" s="54">
        <v>0</v>
      </c>
      <c r="G375" s="55">
        <v>0</v>
      </c>
      <c r="H375" s="47">
        <v>1</v>
      </c>
      <c r="I375" s="44">
        <v>0</v>
      </c>
      <c r="K3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5" s="44"/>
    </row>
    <row r="376" spans="1:1020" ht="20.100000000000001" customHeight="1" x14ac:dyDescent="0.3">
      <c r="A376" s="58" t="s">
        <v>25</v>
      </c>
      <c r="B376" s="58" t="s">
        <v>115</v>
      </c>
      <c r="C376" s="45" t="s">
        <v>635</v>
      </c>
      <c r="D376" s="46" t="s">
        <v>56</v>
      </c>
      <c r="E376" s="58" t="s">
        <v>1007</v>
      </c>
      <c r="F376" s="54">
        <v>0</v>
      </c>
      <c r="G376" s="55">
        <v>0</v>
      </c>
      <c r="H376" s="47">
        <v>1</v>
      </c>
      <c r="I376" s="44">
        <v>0</v>
      </c>
      <c r="K3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6" s="44"/>
    </row>
    <row r="377" spans="1:1020" ht="20.100000000000001" customHeight="1" x14ac:dyDescent="0.3">
      <c r="A377" s="58" t="s">
        <v>25</v>
      </c>
      <c r="B377" s="58" t="s">
        <v>115</v>
      </c>
      <c r="C377" s="45" t="s">
        <v>636</v>
      </c>
      <c r="D377" s="46" t="s">
        <v>56</v>
      </c>
      <c r="E377" s="58" t="s">
        <v>1008</v>
      </c>
      <c r="F377" s="54">
        <v>0</v>
      </c>
      <c r="G377" s="55">
        <v>0</v>
      </c>
      <c r="H377" s="47">
        <v>1</v>
      </c>
      <c r="I377" s="44">
        <v>0</v>
      </c>
      <c r="K3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77" s="44"/>
    </row>
    <row r="378" spans="1:1020" ht="20.100000000000001" customHeight="1" x14ac:dyDescent="0.3">
      <c r="A378" s="58" t="s">
        <v>25</v>
      </c>
      <c r="B378" s="58" t="s">
        <v>115</v>
      </c>
      <c r="C378" s="45" t="s">
        <v>637</v>
      </c>
      <c r="D378" s="46" t="s">
        <v>56</v>
      </c>
      <c r="E378" s="58" t="s">
        <v>1009</v>
      </c>
      <c r="F378" s="54">
        <v>0</v>
      </c>
      <c r="G378" s="55">
        <v>0</v>
      </c>
      <c r="H378" s="47">
        <v>1</v>
      </c>
      <c r="I378" s="44">
        <v>0</v>
      </c>
      <c r="AME378" s="50"/>
    </row>
    <row r="379" spans="1:1020" ht="20.100000000000001" customHeight="1" x14ac:dyDescent="0.3">
      <c r="A379" s="58" t="s">
        <v>25</v>
      </c>
      <c r="B379" s="58" t="s">
        <v>115</v>
      </c>
      <c r="C379" s="45" t="s">
        <v>638</v>
      </c>
      <c r="D379" s="46" t="s">
        <v>56</v>
      </c>
      <c r="E379" s="58" t="s">
        <v>1010</v>
      </c>
      <c r="F379" s="54">
        <v>0</v>
      </c>
      <c r="G379" s="55">
        <v>0</v>
      </c>
      <c r="H379" s="47">
        <v>1</v>
      </c>
      <c r="I379" s="44">
        <v>0</v>
      </c>
      <c r="AME379" s="50"/>
    </row>
    <row r="380" spans="1:1020" ht="20.100000000000001" customHeight="1" x14ac:dyDescent="0.3">
      <c r="A380" s="58" t="s">
        <v>25</v>
      </c>
      <c r="B380" s="58" t="s">
        <v>115</v>
      </c>
      <c r="C380" s="45" t="s">
        <v>640</v>
      </c>
      <c r="D380" s="46" t="s">
        <v>13</v>
      </c>
      <c r="E380" s="58" t="s">
        <v>1011</v>
      </c>
      <c r="F380" s="54">
        <v>0</v>
      </c>
      <c r="G380" s="55">
        <v>0</v>
      </c>
      <c r="H380" s="47">
        <v>1</v>
      </c>
      <c r="I380" s="44">
        <v>0</v>
      </c>
      <c r="AME380" s="50"/>
    </row>
    <row r="381" spans="1:1020" ht="20.100000000000001" customHeight="1" x14ac:dyDescent="0.3">
      <c r="A381" s="58" t="s">
        <v>25</v>
      </c>
      <c r="B381" s="58" t="s">
        <v>115</v>
      </c>
      <c r="C381" s="45" t="s">
        <v>641</v>
      </c>
      <c r="D381" s="46" t="s">
        <v>56</v>
      </c>
      <c r="E381" s="58" t="s">
        <v>1012</v>
      </c>
      <c r="F381" s="54">
        <v>0</v>
      </c>
      <c r="G381" s="55">
        <v>0</v>
      </c>
      <c r="H381" s="47">
        <v>1</v>
      </c>
      <c r="I381" s="44">
        <v>0</v>
      </c>
      <c r="K3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1" s="44"/>
    </row>
    <row r="382" spans="1:1020" ht="20.100000000000001" customHeight="1" x14ac:dyDescent="0.3">
      <c r="A382" s="58" t="s">
        <v>25</v>
      </c>
      <c r="B382" s="58" t="s">
        <v>115</v>
      </c>
      <c r="C382" s="45" t="s">
        <v>642</v>
      </c>
      <c r="D382" s="46" t="s">
        <v>56</v>
      </c>
      <c r="E382" s="58" t="s">
        <v>1013</v>
      </c>
      <c r="F382" s="54">
        <v>0</v>
      </c>
      <c r="G382" s="55">
        <v>0</v>
      </c>
      <c r="H382" s="47">
        <v>1</v>
      </c>
      <c r="I382" s="44">
        <v>0</v>
      </c>
      <c r="K38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2" s="44"/>
    </row>
    <row r="383" spans="1:1020" ht="20.100000000000001" customHeight="1" x14ac:dyDescent="0.3">
      <c r="A383" s="58" t="s">
        <v>25</v>
      </c>
      <c r="B383" s="58" t="s">
        <v>115</v>
      </c>
      <c r="C383" s="45" t="s">
        <v>643</v>
      </c>
      <c r="D383" s="46" t="s">
        <v>56</v>
      </c>
      <c r="E383" s="58" t="s">
        <v>1014</v>
      </c>
      <c r="F383" s="54">
        <v>0</v>
      </c>
      <c r="G383" s="55">
        <v>0</v>
      </c>
      <c r="H383" s="47">
        <v>1</v>
      </c>
      <c r="I383" s="44">
        <v>0</v>
      </c>
      <c r="K38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3" s="44"/>
    </row>
    <row r="384" spans="1:1020" ht="20.100000000000001" customHeight="1" x14ac:dyDescent="0.3">
      <c r="A384" s="58" t="s">
        <v>25</v>
      </c>
      <c r="B384" s="58" t="s">
        <v>115</v>
      </c>
      <c r="C384" s="45" t="s">
        <v>644</v>
      </c>
      <c r="D384" s="46" t="s">
        <v>56</v>
      </c>
      <c r="E384" s="58" t="s">
        <v>1015</v>
      </c>
      <c r="F384" s="54">
        <v>0</v>
      </c>
      <c r="G384" s="55">
        <v>0</v>
      </c>
      <c r="H384" s="47">
        <v>1</v>
      </c>
      <c r="I384" s="44">
        <v>0</v>
      </c>
      <c r="K3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4" s="44"/>
    </row>
    <row r="385" spans="1:1020" ht="20.100000000000001" customHeight="1" x14ac:dyDescent="0.3">
      <c r="A385" s="58" t="s">
        <v>25</v>
      </c>
      <c r="B385" s="58" t="s">
        <v>115</v>
      </c>
      <c r="C385" s="45" t="s">
        <v>645</v>
      </c>
      <c r="D385" s="46" t="s">
        <v>56</v>
      </c>
      <c r="E385" s="58" t="s">
        <v>1016</v>
      </c>
      <c r="F385" s="54">
        <v>0</v>
      </c>
      <c r="G385" s="55">
        <v>0</v>
      </c>
      <c r="H385" s="47">
        <v>1</v>
      </c>
      <c r="I385" s="44">
        <v>0</v>
      </c>
      <c r="K3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5" s="44"/>
    </row>
    <row r="386" spans="1:1020" ht="20.100000000000001" customHeight="1" x14ac:dyDescent="0.3">
      <c r="A386" s="58" t="s">
        <v>25</v>
      </c>
      <c r="B386" s="58" t="s">
        <v>115</v>
      </c>
      <c r="C386" s="45" t="s">
        <v>646</v>
      </c>
      <c r="D386" s="46" t="s">
        <v>13</v>
      </c>
      <c r="E386" s="58" t="s">
        <v>1017</v>
      </c>
      <c r="F386" s="54">
        <v>0</v>
      </c>
      <c r="G386" s="55">
        <v>0</v>
      </c>
      <c r="H386" s="47">
        <v>1</v>
      </c>
      <c r="I386" s="44">
        <v>0</v>
      </c>
      <c r="K3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86" s="44"/>
    </row>
    <row r="387" spans="1:1020" ht="20.100000000000001" customHeight="1" x14ac:dyDescent="0.3">
      <c r="A387" s="58" t="s">
        <v>25</v>
      </c>
      <c r="B387" s="58" t="s">
        <v>115</v>
      </c>
      <c r="C387" s="45" t="s">
        <v>647</v>
      </c>
      <c r="D387" s="46" t="s">
        <v>56</v>
      </c>
      <c r="E387" s="58" t="s">
        <v>1018</v>
      </c>
      <c r="F387" s="54">
        <v>0</v>
      </c>
      <c r="G387" s="55">
        <v>0</v>
      </c>
      <c r="H387" s="47">
        <v>1</v>
      </c>
      <c r="I387" s="44">
        <v>0</v>
      </c>
      <c r="AME387" s="50"/>
    </row>
    <row r="388" spans="1:1020" ht="20.100000000000001" customHeight="1" x14ac:dyDescent="0.3">
      <c r="A388" s="58" t="s">
        <v>25</v>
      </c>
      <c r="B388" s="58" t="s">
        <v>115</v>
      </c>
      <c r="C388" s="45" t="s">
        <v>648</v>
      </c>
      <c r="D388" s="46" t="s">
        <v>56</v>
      </c>
      <c r="E388" s="58" t="s">
        <v>1019</v>
      </c>
      <c r="F388" s="54">
        <v>0</v>
      </c>
      <c r="G388" s="55">
        <v>0</v>
      </c>
      <c r="H388" s="47">
        <v>1</v>
      </c>
      <c r="I388" s="44">
        <v>0</v>
      </c>
      <c r="AME388" s="50"/>
    </row>
    <row r="389" spans="1:1020" ht="20.100000000000001" customHeight="1" x14ac:dyDescent="0.3">
      <c r="A389" s="58" t="s">
        <v>25</v>
      </c>
      <c r="B389" s="58" t="s">
        <v>115</v>
      </c>
      <c r="C389" s="45" t="s">
        <v>649</v>
      </c>
      <c r="D389" s="46" t="s">
        <v>56</v>
      </c>
      <c r="E389" s="58" t="s">
        <v>1020</v>
      </c>
      <c r="F389" s="54">
        <v>0</v>
      </c>
      <c r="G389" s="55">
        <v>0</v>
      </c>
      <c r="H389" s="47">
        <v>1</v>
      </c>
      <c r="I389" s="44">
        <v>0</v>
      </c>
      <c r="AME389" s="50"/>
    </row>
    <row r="390" spans="1:1020" ht="20.100000000000001" customHeight="1" x14ac:dyDescent="0.3">
      <c r="A390" s="58" t="s">
        <v>25</v>
      </c>
      <c r="B390" s="58" t="s">
        <v>115</v>
      </c>
      <c r="C390" s="45" t="s">
        <v>650</v>
      </c>
      <c r="D390" s="46" t="s">
        <v>56</v>
      </c>
      <c r="E390" s="58" t="s">
        <v>1021</v>
      </c>
      <c r="F390" s="54">
        <v>0</v>
      </c>
      <c r="G390" s="55">
        <v>0</v>
      </c>
      <c r="H390" s="47">
        <v>1</v>
      </c>
      <c r="I390" s="44">
        <v>0</v>
      </c>
      <c r="K3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0" s="44"/>
    </row>
    <row r="391" spans="1:1020" ht="20.100000000000001" customHeight="1" x14ac:dyDescent="0.3">
      <c r="A391" s="58" t="s">
        <v>25</v>
      </c>
      <c r="B391" s="58" t="s">
        <v>115</v>
      </c>
      <c r="C391" s="45" t="s">
        <v>639</v>
      </c>
      <c r="D391" s="46" t="s">
        <v>56</v>
      </c>
      <c r="E391" s="58" t="s">
        <v>1022</v>
      </c>
      <c r="F391" s="54">
        <v>0</v>
      </c>
      <c r="G391" s="55">
        <v>0</v>
      </c>
      <c r="H391" s="47">
        <v>1</v>
      </c>
      <c r="I391" s="44">
        <v>0</v>
      </c>
      <c r="K39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1" s="44"/>
    </row>
    <row r="392" spans="1:1020" ht="20.100000000000001" customHeight="1" x14ac:dyDescent="0.3">
      <c r="A392" s="58" t="s">
        <v>25</v>
      </c>
      <c r="B392" s="58" t="s">
        <v>115</v>
      </c>
      <c r="C392" s="45" t="s">
        <v>651</v>
      </c>
      <c r="D392" s="46" t="s">
        <v>13</v>
      </c>
      <c r="E392" s="58" t="s">
        <v>1023</v>
      </c>
      <c r="F392" s="54">
        <v>0</v>
      </c>
      <c r="G392" s="55">
        <v>0</v>
      </c>
      <c r="H392" s="47">
        <v>1</v>
      </c>
      <c r="I392" s="44">
        <v>0</v>
      </c>
      <c r="K39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2" s="44"/>
    </row>
    <row r="393" spans="1:1020" ht="20.100000000000001" customHeight="1" x14ac:dyDescent="0.3">
      <c r="A393" s="58" t="s">
        <v>25</v>
      </c>
      <c r="B393" s="58" t="s">
        <v>115</v>
      </c>
      <c r="C393" s="45" t="s">
        <v>652</v>
      </c>
      <c r="D393" s="46" t="s">
        <v>56</v>
      </c>
      <c r="E393" s="58" t="s">
        <v>1024</v>
      </c>
      <c r="F393" s="54">
        <v>0</v>
      </c>
      <c r="G393" s="55">
        <v>0</v>
      </c>
      <c r="H393" s="47">
        <v>1</v>
      </c>
      <c r="I393" s="44">
        <v>0</v>
      </c>
      <c r="K3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3" s="44"/>
    </row>
    <row r="394" spans="1:1020" ht="20.100000000000001" customHeight="1" x14ac:dyDescent="0.3">
      <c r="A394" s="58" t="s">
        <v>25</v>
      </c>
      <c r="B394" s="58" t="s">
        <v>35</v>
      </c>
      <c r="C394" s="45" t="s">
        <v>611</v>
      </c>
      <c r="D394" s="46" t="s">
        <v>9</v>
      </c>
      <c r="E394" s="58" t="s">
        <v>1026</v>
      </c>
      <c r="F394" s="54">
        <v>0</v>
      </c>
      <c r="G394" s="55">
        <v>0</v>
      </c>
      <c r="H394" s="47">
        <v>1</v>
      </c>
      <c r="I394" s="44">
        <v>0</v>
      </c>
      <c r="K3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4" s="44"/>
    </row>
    <row r="395" spans="1:1020" ht="20.100000000000001" customHeight="1" x14ac:dyDescent="0.3">
      <c r="A395" s="58" t="s">
        <v>25</v>
      </c>
      <c r="B395" s="58" t="s">
        <v>34</v>
      </c>
      <c r="C395" s="45" t="s">
        <v>50</v>
      </c>
      <c r="D395" s="46" t="s">
        <v>9</v>
      </c>
      <c r="E395" s="58" t="s">
        <v>1046</v>
      </c>
      <c r="F395" s="54">
        <v>0</v>
      </c>
      <c r="G395" s="55">
        <v>0</v>
      </c>
      <c r="H395" s="47">
        <v>1</v>
      </c>
      <c r="I395" s="44">
        <v>0</v>
      </c>
      <c r="K3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5" s="44"/>
    </row>
    <row r="396" spans="1:1020" ht="20.100000000000001" customHeight="1" x14ac:dyDescent="0.3">
      <c r="A396" s="58" t="s">
        <v>25</v>
      </c>
      <c r="B396" s="58" t="s">
        <v>34</v>
      </c>
      <c r="C396" s="45" t="s">
        <v>856</v>
      </c>
      <c r="D396" s="46" t="s">
        <v>9</v>
      </c>
      <c r="E396" s="58" t="s">
        <v>1027</v>
      </c>
      <c r="F396" s="54">
        <v>0</v>
      </c>
      <c r="G396" s="55">
        <v>0</v>
      </c>
      <c r="H396" s="47">
        <v>1</v>
      </c>
      <c r="I396" s="44">
        <v>0</v>
      </c>
      <c r="AME396" s="50"/>
    </row>
    <row r="397" spans="1:1020" ht="20.100000000000001" customHeight="1" x14ac:dyDescent="0.3">
      <c r="A397" s="58" t="s">
        <v>25</v>
      </c>
      <c r="B397" s="58" t="s">
        <v>115</v>
      </c>
      <c r="C397" s="45" t="s">
        <v>635</v>
      </c>
      <c r="D397" s="46" t="s">
        <v>56</v>
      </c>
      <c r="E397" s="58" t="s">
        <v>1028</v>
      </c>
      <c r="F397" s="54">
        <v>0</v>
      </c>
      <c r="G397" s="55">
        <v>0</v>
      </c>
      <c r="H397" s="47">
        <v>1</v>
      </c>
      <c r="I397" s="44">
        <v>0</v>
      </c>
      <c r="AME397" s="50"/>
    </row>
    <row r="398" spans="1:1020" ht="20.100000000000001" customHeight="1" x14ac:dyDescent="0.3">
      <c r="A398" s="58" t="s">
        <v>25</v>
      </c>
      <c r="B398" s="58" t="s">
        <v>115</v>
      </c>
      <c r="C398" s="45" t="s">
        <v>636</v>
      </c>
      <c r="D398" s="46" t="s">
        <v>56</v>
      </c>
      <c r="E398" s="58" t="s">
        <v>1029</v>
      </c>
      <c r="F398" s="54">
        <v>0</v>
      </c>
      <c r="G398" s="55">
        <v>0</v>
      </c>
      <c r="H398" s="47">
        <v>1</v>
      </c>
      <c r="I398" s="44">
        <v>0</v>
      </c>
      <c r="AME398" s="50"/>
    </row>
    <row r="399" spans="1:1020" ht="20.100000000000001" customHeight="1" x14ac:dyDescent="0.3">
      <c r="A399" s="58" t="s">
        <v>25</v>
      </c>
      <c r="B399" s="58" t="s">
        <v>115</v>
      </c>
      <c r="C399" s="45" t="s">
        <v>637</v>
      </c>
      <c r="D399" s="46" t="s">
        <v>56</v>
      </c>
      <c r="E399" s="58" t="s">
        <v>1030</v>
      </c>
      <c r="F399" s="54">
        <v>0</v>
      </c>
      <c r="G399" s="55">
        <v>0</v>
      </c>
      <c r="H399" s="47">
        <v>1</v>
      </c>
      <c r="I399" s="44">
        <v>0</v>
      </c>
      <c r="K3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399" s="44"/>
    </row>
    <row r="400" spans="1:1020" ht="20.100000000000001" customHeight="1" x14ac:dyDescent="0.3">
      <c r="A400" s="58" t="s">
        <v>25</v>
      </c>
      <c r="B400" s="58" t="s">
        <v>115</v>
      </c>
      <c r="C400" s="45" t="s">
        <v>638</v>
      </c>
      <c r="D400" s="46" t="s">
        <v>56</v>
      </c>
      <c r="E400" s="58" t="s">
        <v>1031</v>
      </c>
      <c r="F400" s="54">
        <v>0</v>
      </c>
      <c r="G400" s="55">
        <v>0</v>
      </c>
      <c r="H400" s="47">
        <v>1</v>
      </c>
      <c r="I400" s="44">
        <v>0</v>
      </c>
      <c r="K40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0" s="44"/>
    </row>
    <row r="401" spans="1:1020" ht="20.100000000000001" customHeight="1" x14ac:dyDescent="0.3">
      <c r="A401" s="58" t="s">
        <v>25</v>
      </c>
      <c r="B401" s="58" t="s">
        <v>115</v>
      </c>
      <c r="C401" s="45" t="s">
        <v>640</v>
      </c>
      <c r="D401" s="46" t="s">
        <v>13</v>
      </c>
      <c r="E401" s="58" t="s">
        <v>1032</v>
      </c>
      <c r="F401" s="54">
        <v>0</v>
      </c>
      <c r="G401" s="55">
        <v>0</v>
      </c>
      <c r="H401" s="47">
        <v>1</v>
      </c>
      <c r="I401" s="44">
        <v>0</v>
      </c>
      <c r="K40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1" s="44"/>
    </row>
    <row r="402" spans="1:1020" ht="20.100000000000001" customHeight="1" x14ac:dyDescent="0.3">
      <c r="A402" s="58" t="s">
        <v>25</v>
      </c>
      <c r="B402" s="58" t="s">
        <v>115</v>
      </c>
      <c r="C402" s="45" t="s">
        <v>641</v>
      </c>
      <c r="D402" s="46" t="s">
        <v>56</v>
      </c>
      <c r="E402" s="58" t="s">
        <v>1033</v>
      </c>
      <c r="F402" s="54">
        <v>0</v>
      </c>
      <c r="G402" s="55">
        <v>0</v>
      </c>
      <c r="H402" s="47">
        <v>1</v>
      </c>
      <c r="I402" s="44">
        <v>0</v>
      </c>
      <c r="K4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2" s="44"/>
    </row>
    <row r="403" spans="1:1020" ht="20.100000000000001" customHeight="1" x14ac:dyDescent="0.3">
      <c r="A403" s="58" t="s">
        <v>25</v>
      </c>
      <c r="B403" s="58" t="s">
        <v>115</v>
      </c>
      <c r="C403" s="45" t="s">
        <v>642</v>
      </c>
      <c r="D403" s="46" t="s">
        <v>56</v>
      </c>
      <c r="E403" s="58" t="s">
        <v>1034</v>
      </c>
      <c r="F403" s="54">
        <v>0</v>
      </c>
      <c r="G403" s="55">
        <v>0</v>
      </c>
      <c r="H403" s="47">
        <v>1</v>
      </c>
      <c r="I403" s="44">
        <v>0</v>
      </c>
      <c r="K4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3" s="44"/>
    </row>
    <row r="404" spans="1:1020" ht="20.100000000000001" customHeight="1" x14ac:dyDescent="0.3">
      <c r="A404" s="58" t="s">
        <v>25</v>
      </c>
      <c r="B404" s="58" t="s">
        <v>115</v>
      </c>
      <c r="C404" s="45" t="s">
        <v>643</v>
      </c>
      <c r="D404" s="46" t="s">
        <v>56</v>
      </c>
      <c r="E404" s="58" t="s">
        <v>1035</v>
      </c>
      <c r="F404" s="54">
        <v>0</v>
      </c>
      <c r="G404" s="55">
        <v>0</v>
      </c>
      <c r="H404" s="47">
        <v>1</v>
      </c>
      <c r="I404" s="44">
        <v>0</v>
      </c>
      <c r="K4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04" s="44"/>
    </row>
    <row r="405" spans="1:1020" ht="20.100000000000001" customHeight="1" x14ac:dyDescent="0.3">
      <c r="A405" s="58" t="s">
        <v>25</v>
      </c>
      <c r="B405" s="58" t="s">
        <v>115</v>
      </c>
      <c r="C405" s="45" t="s">
        <v>644</v>
      </c>
      <c r="D405" s="46" t="s">
        <v>56</v>
      </c>
      <c r="E405" s="58" t="s">
        <v>1036</v>
      </c>
      <c r="F405" s="54">
        <v>0</v>
      </c>
      <c r="G405" s="55">
        <v>0</v>
      </c>
      <c r="H405" s="47">
        <v>1</v>
      </c>
      <c r="I405" s="44">
        <v>0</v>
      </c>
      <c r="AME405" s="50"/>
    </row>
    <row r="406" spans="1:1020" ht="20.100000000000001" customHeight="1" x14ac:dyDescent="0.3">
      <c r="A406" s="58" t="s">
        <v>25</v>
      </c>
      <c r="B406" s="58" t="s">
        <v>115</v>
      </c>
      <c r="C406" s="45" t="s">
        <v>645</v>
      </c>
      <c r="D406" s="46" t="s">
        <v>56</v>
      </c>
      <c r="E406" s="58" t="s">
        <v>1037</v>
      </c>
      <c r="F406" s="54">
        <v>0</v>
      </c>
      <c r="G406" s="55">
        <v>0</v>
      </c>
      <c r="H406" s="47">
        <v>1</v>
      </c>
      <c r="I406" s="44">
        <v>0</v>
      </c>
      <c r="J406" s="44" t="s">
        <v>25</v>
      </c>
    </row>
    <row r="407" spans="1:1020" ht="20.100000000000001" customHeight="1" x14ac:dyDescent="0.3">
      <c r="A407" s="58" t="s">
        <v>25</v>
      </c>
      <c r="B407" s="58" t="s">
        <v>115</v>
      </c>
      <c r="C407" s="45" t="s">
        <v>646</v>
      </c>
      <c r="D407" s="46" t="s">
        <v>13</v>
      </c>
      <c r="E407" s="58" t="s">
        <v>1038</v>
      </c>
      <c r="F407" s="54">
        <v>0</v>
      </c>
      <c r="G407" s="55">
        <v>0</v>
      </c>
      <c r="H407" s="47">
        <v>1</v>
      </c>
      <c r="I407" s="44">
        <v>0</v>
      </c>
      <c r="J407" s="44" t="s">
        <v>25</v>
      </c>
    </row>
    <row r="408" spans="1:1020" ht="20.100000000000001" customHeight="1" x14ac:dyDescent="0.3">
      <c r="A408" s="58" t="s">
        <v>25</v>
      </c>
      <c r="B408" s="58" t="s">
        <v>115</v>
      </c>
      <c r="C408" s="45" t="s">
        <v>647</v>
      </c>
      <c r="D408" s="46" t="s">
        <v>56</v>
      </c>
      <c r="E408" s="58" t="s">
        <v>1039</v>
      </c>
      <c r="F408" s="54">
        <v>0</v>
      </c>
      <c r="G408" s="55">
        <v>0</v>
      </c>
      <c r="H408" s="47">
        <v>1</v>
      </c>
      <c r="I408" s="44">
        <v>0</v>
      </c>
    </row>
    <row r="409" spans="1:1020" ht="20.100000000000001" customHeight="1" x14ac:dyDescent="0.3">
      <c r="A409" s="58" t="s">
        <v>25</v>
      </c>
      <c r="B409" s="58" t="s">
        <v>115</v>
      </c>
      <c r="C409" s="45" t="s">
        <v>648</v>
      </c>
      <c r="D409" s="46" t="s">
        <v>56</v>
      </c>
      <c r="E409" s="58" t="s">
        <v>1040</v>
      </c>
      <c r="F409" s="54">
        <v>0</v>
      </c>
      <c r="G409" s="55">
        <v>0</v>
      </c>
      <c r="H409" s="47">
        <v>1</v>
      </c>
      <c r="I409" s="44">
        <v>0</v>
      </c>
      <c r="J409" s="44" t="s">
        <v>25</v>
      </c>
    </row>
    <row r="410" spans="1:1020" ht="20.100000000000001" customHeight="1" x14ac:dyDescent="0.3">
      <c r="A410" s="58" t="s">
        <v>25</v>
      </c>
      <c r="B410" s="58" t="s">
        <v>115</v>
      </c>
      <c r="C410" s="45" t="s">
        <v>649</v>
      </c>
      <c r="D410" s="46" t="s">
        <v>56</v>
      </c>
      <c r="E410" s="58" t="s">
        <v>1041</v>
      </c>
      <c r="F410" s="54">
        <v>0</v>
      </c>
      <c r="G410" s="55">
        <v>0</v>
      </c>
      <c r="H410" s="47">
        <v>1</v>
      </c>
      <c r="I410" s="44">
        <v>0</v>
      </c>
      <c r="J410" s="44" t="s">
        <v>25</v>
      </c>
    </row>
    <row r="411" spans="1:1020" ht="20.100000000000001" customHeight="1" x14ac:dyDescent="0.3">
      <c r="A411" s="58" t="s">
        <v>25</v>
      </c>
      <c r="B411" s="58" t="s">
        <v>115</v>
      </c>
      <c r="C411" s="45" t="s">
        <v>650</v>
      </c>
      <c r="D411" s="46" t="s">
        <v>56</v>
      </c>
      <c r="E411" s="58" t="s">
        <v>1042</v>
      </c>
      <c r="F411" s="54">
        <v>0</v>
      </c>
      <c r="G411" s="55">
        <v>0</v>
      </c>
      <c r="H411" s="47">
        <v>1</v>
      </c>
      <c r="I411" s="44">
        <v>0</v>
      </c>
      <c r="AME411" s="50"/>
    </row>
    <row r="412" spans="1:1020" ht="20.100000000000001" customHeight="1" x14ac:dyDescent="0.3">
      <c r="A412" s="58" t="s">
        <v>25</v>
      </c>
      <c r="B412" s="58" t="s">
        <v>115</v>
      </c>
      <c r="C412" s="45" t="s">
        <v>639</v>
      </c>
      <c r="D412" s="46" t="s">
        <v>56</v>
      </c>
      <c r="E412" s="58" t="s">
        <v>1043</v>
      </c>
      <c r="F412" s="54">
        <v>0</v>
      </c>
      <c r="G412" s="55">
        <v>0</v>
      </c>
      <c r="H412" s="47">
        <v>1</v>
      </c>
      <c r="I412" s="44">
        <v>0</v>
      </c>
      <c r="K4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2" s="44"/>
    </row>
    <row r="413" spans="1:1020" ht="20.100000000000001" customHeight="1" x14ac:dyDescent="0.3">
      <c r="A413" s="58" t="s">
        <v>25</v>
      </c>
      <c r="B413" s="58" t="s">
        <v>115</v>
      </c>
      <c r="C413" s="45" t="s">
        <v>651</v>
      </c>
      <c r="D413" s="46" t="s">
        <v>13</v>
      </c>
      <c r="E413" s="58" t="s">
        <v>1044</v>
      </c>
      <c r="F413" s="54">
        <v>0</v>
      </c>
      <c r="G413" s="55">
        <v>0</v>
      </c>
      <c r="H413" s="47">
        <v>1</v>
      </c>
      <c r="I413" s="44">
        <v>0</v>
      </c>
      <c r="K4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3" s="44"/>
    </row>
    <row r="414" spans="1:1020" ht="20.100000000000001" customHeight="1" x14ac:dyDescent="0.3">
      <c r="A414" s="58" t="s">
        <v>25</v>
      </c>
      <c r="B414" s="58" t="s">
        <v>115</v>
      </c>
      <c r="C414" s="45" t="s">
        <v>652</v>
      </c>
      <c r="D414" s="46" t="s">
        <v>56</v>
      </c>
      <c r="E414" s="58" t="s">
        <v>1045</v>
      </c>
      <c r="F414" s="54">
        <v>0</v>
      </c>
      <c r="G414" s="55">
        <v>0</v>
      </c>
      <c r="H414" s="47">
        <v>1</v>
      </c>
      <c r="I414" s="44">
        <v>0</v>
      </c>
      <c r="K4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4" s="44"/>
    </row>
    <row r="415" spans="1:1020" ht="20.100000000000001" customHeight="1" x14ac:dyDescent="0.3">
      <c r="A415" s="58" t="s">
        <v>25</v>
      </c>
      <c r="B415" s="58" t="s">
        <v>35</v>
      </c>
      <c r="C415" s="45" t="s">
        <v>611</v>
      </c>
      <c r="D415" s="46" t="s">
        <v>9</v>
      </c>
      <c r="E415" s="58" t="s">
        <v>1047</v>
      </c>
      <c r="F415" s="54">
        <v>0</v>
      </c>
      <c r="G415" s="55">
        <v>0</v>
      </c>
      <c r="H415" s="47">
        <v>1</v>
      </c>
      <c r="I415" s="44">
        <v>0</v>
      </c>
      <c r="K4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5" s="44"/>
    </row>
    <row r="416" spans="1:1020" ht="20.100000000000001" customHeight="1" x14ac:dyDescent="0.3">
      <c r="A416" s="58" t="s">
        <v>25</v>
      </c>
      <c r="B416" s="58" t="s">
        <v>34</v>
      </c>
      <c r="C416" s="45" t="s">
        <v>112</v>
      </c>
      <c r="D416" s="46" t="s">
        <v>9</v>
      </c>
      <c r="E416" s="58" t="s">
        <v>1066</v>
      </c>
      <c r="F416" s="54">
        <v>0</v>
      </c>
      <c r="G416" s="55">
        <v>0</v>
      </c>
      <c r="H416" s="47">
        <v>1</v>
      </c>
      <c r="I416" s="44">
        <v>0</v>
      </c>
      <c r="K4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6" s="44"/>
    </row>
    <row r="417" spans="1:1020" ht="20.100000000000001" customHeight="1" x14ac:dyDescent="0.3">
      <c r="A417" s="58" t="s">
        <v>25</v>
      </c>
      <c r="B417" s="58" t="s">
        <v>34</v>
      </c>
      <c r="C417" s="45" t="s">
        <v>95</v>
      </c>
      <c r="D417" s="46" t="s">
        <v>9</v>
      </c>
      <c r="E417" s="58" t="s">
        <v>1067</v>
      </c>
      <c r="F417" s="54">
        <v>0</v>
      </c>
      <c r="G417" s="55">
        <v>0</v>
      </c>
      <c r="H417" s="47">
        <v>1</v>
      </c>
      <c r="I417" s="44">
        <v>0</v>
      </c>
      <c r="K4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17" s="44"/>
    </row>
    <row r="418" spans="1:1020" ht="20.100000000000001" customHeight="1" x14ac:dyDescent="0.3">
      <c r="A418" s="58" t="s">
        <v>25</v>
      </c>
      <c r="B418" s="58" t="s">
        <v>34</v>
      </c>
      <c r="C418" s="45" t="s">
        <v>814</v>
      </c>
      <c r="D418" s="46" t="s">
        <v>9</v>
      </c>
      <c r="E418" s="58" t="s">
        <v>1068</v>
      </c>
      <c r="F418" s="54">
        <v>0</v>
      </c>
      <c r="G418" s="55">
        <v>0</v>
      </c>
      <c r="H418" s="47">
        <v>1</v>
      </c>
      <c r="I418" s="44">
        <v>0</v>
      </c>
      <c r="AME418" s="50"/>
    </row>
    <row r="419" spans="1:1020" ht="20.100000000000001" customHeight="1" x14ac:dyDescent="0.3">
      <c r="A419" s="58" t="s">
        <v>25</v>
      </c>
      <c r="B419" s="58" t="s">
        <v>115</v>
      </c>
      <c r="C419" s="45" t="s">
        <v>635</v>
      </c>
      <c r="D419" s="46" t="s">
        <v>13</v>
      </c>
      <c r="E419" s="58" t="s">
        <v>1048</v>
      </c>
      <c r="F419" s="54">
        <v>0</v>
      </c>
      <c r="G419" s="55">
        <v>0</v>
      </c>
      <c r="H419" s="47">
        <v>1</v>
      </c>
      <c r="I419" s="44">
        <v>0</v>
      </c>
      <c r="AME419" s="50"/>
    </row>
    <row r="420" spans="1:1020" ht="20.100000000000001" customHeight="1" x14ac:dyDescent="0.3">
      <c r="A420" s="58" t="s">
        <v>25</v>
      </c>
      <c r="B420" s="58" t="s">
        <v>115</v>
      </c>
      <c r="C420" s="45" t="s">
        <v>636</v>
      </c>
      <c r="D420" s="46" t="s">
        <v>13</v>
      </c>
      <c r="E420" s="58" t="s">
        <v>1049</v>
      </c>
      <c r="F420" s="54">
        <v>0</v>
      </c>
      <c r="G420" s="55">
        <v>0</v>
      </c>
      <c r="H420" s="47">
        <v>1</v>
      </c>
      <c r="I420" s="44">
        <v>0</v>
      </c>
      <c r="K4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0" s="44"/>
    </row>
    <row r="421" spans="1:1020" ht="20.100000000000001" customHeight="1" x14ac:dyDescent="0.3">
      <c r="A421" s="58" t="s">
        <v>25</v>
      </c>
      <c r="B421" s="58" t="s">
        <v>115</v>
      </c>
      <c r="C421" s="45" t="s">
        <v>637</v>
      </c>
      <c r="D421" s="46" t="s">
        <v>56</v>
      </c>
      <c r="E421" s="58" t="s">
        <v>1050</v>
      </c>
      <c r="F421" s="54">
        <v>0</v>
      </c>
      <c r="G421" s="55">
        <v>0</v>
      </c>
      <c r="H421" s="47">
        <v>1</v>
      </c>
      <c r="I421" s="44">
        <v>0</v>
      </c>
      <c r="K4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1" s="44"/>
    </row>
    <row r="422" spans="1:1020" ht="20.100000000000001" customHeight="1" x14ac:dyDescent="0.3">
      <c r="A422" s="58" t="s">
        <v>25</v>
      </c>
      <c r="B422" s="58" t="s">
        <v>115</v>
      </c>
      <c r="C422" s="45" t="s">
        <v>638</v>
      </c>
      <c r="D422" s="46" t="s">
        <v>56</v>
      </c>
      <c r="E422" s="58" t="s">
        <v>1051</v>
      </c>
      <c r="F422" s="54">
        <v>0</v>
      </c>
      <c r="G422" s="55">
        <v>0</v>
      </c>
      <c r="H422" s="47">
        <v>1</v>
      </c>
      <c r="I422" s="44">
        <v>0</v>
      </c>
      <c r="K4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2" s="44"/>
    </row>
    <row r="423" spans="1:1020" ht="20.100000000000001" customHeight="1" x14ac:dyDescent="0.3">
      <c r="A423" s="58" t="s">
        <v>25</v>
      </c>
      <c r="B423" s="58" t="s">
        <v>115</v>
      </c>
      <c r="C423" s="45" t="s">
        <v>640</v>
      </c>
      <c r="D423" s="46" t="s">
        <v>56</v>
      </c>
      <c r="E423" s="58" t="s">
        <v>1052</v>
      </c>
      <c r="F423" s="54">
        <v>0</v>
      </c>
      <c r="G423" s="55">
        <v>0</v>
      </c>
      <c r="H423" s="47">
        <v>1</v>
      </c>
      <c r="I423" s="44">
        <v>0</v>
      </c>
      <c r="K4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3" s="44"/>
    </row>
    <row r="424" spans="1:1020" ht="20.100000000000001" customHeight="1" x14ac:dyDescent="0.3">
      <c r="A424" s="58" t="s">
        <v>25</v>
      </c>
      <c r="B424" s="58" t="s">
        <v>115</v>
      </c>
      <c r="C424" s="45" t="s">
        <v>641</v>
      </c>
      <c r="D424" s="46" t="s">
        <v>56</v>
      </c>
      <c r="E424" s="58" t="s">
        <v>1053</v>
      </c>
      <c r="F424" s="54">
        <v>0</v>
      </c>
      <c r="G424" s="55">
        <v>0</v>
      </c>
      <c r="H424" s="47">
        <v>1</v>
      </c>
      <c r="I424" s="44">
        <v>0</v>
      </c>
      <c r="K4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4" s="44"/>
    </row>
    <row r="425" spans="1:1020" ht="20.100000000000001" customHeight="1" x14ac:dyDescent="0.3">
      <c r="A425" s="58" t="s">
        <v>25</v>
      </c>
      <c r="B425" s="58" t="s">
        <v>115</v>
      </c>
      <c r="C425" s="45" t="s">
        <v>642</v>
      </c>
      <c r="D425" s="46" t="s">
        <v>13</v>
      </c>
      <c r="E425" s="58" t="s">
        <v>1054</v>
      </c>
      <c r="F425" s="54">
        <v>0</v>
      </c>
      <c r="G425" s="55">
        <v>0</v>
      </c>
      <c r="H425" s="47">
        <v>1</v>
      </c>
      <c r="I425" s="44">
        <v>0</v>
      </c>
      <c r="K4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5" s="44"/>
    </row>
    <row r="426" spans="1:1020" ht="20.100000000000001" customHeight="1" x14ac:dyDescent="0.3">
      <c r="A426" s="58" t="s">
        <v>25</v>
      </c>
      <c r="B426" s="58" t="s">
        <v>115</v>
      </c>
      <c r="C426" s="45" t="s">
        <v>643</v>
      </c>
      <c r="D426" s="46" t="s">
        <v>13</v>
      </c>
      <c r="E426" s="58" t="s">
        <v>1055</v>
      </c>
      <c r="F426" s="54">
        <v>0</v>
      </c>
      <c r="G426" s="55">
        <v>0</v>
      </c>
      <c r="H426" s="47">
        <v>1</v>
      </c>
      <c r="I426" s="44">
        <v>0</v>
      </c>
      <c r="AME426" s="50"/>
    </row>
    <row r="427" spans="1:1020" ht="20.100000000000001" customHeight="1" x14ac:dyDescent="0.3">
      <c r="A427" s="58" t="s">
        <v>25</v>
      </c>
      <c r="B427" s="58" t="s">
        <v>115</v>
      </c>
      <c r="C427" s="45" t="s">
        <v>644</v>
      </c>
      <c r="D427" s="46" t="s">
        <v>56</v>
      </c>
      <c r="E427" s="58" t="s">
        <v>1056</v>
      </c>
      <c r="F427" s="54">
        <v>0</v>
      </c>
      <c r="G427" s="55">
        <v>0</v>
      </c>
      <c r="H427" s="47">
        <v>1</v>
      </c>
      <c r="I427" s="44">
        <v>0</v>
      </c>
      <c r="AME427" s="50"/>
    </row>
    <row r="428" spans="1:1020" ht="20.100000000000001" customHeight="1" x14ac:dyDescent="0.3">
      <c r="A428" s="58" t="s">
        <v>25</v>
      </c>
      <c r="B428" s="58" t="s">
        <v>115</v>
      </c>
      <c r="C428" s="45" t="s">
        <v>645</v>
      </c>
      <c r="D428" s="46" t="s">
        <v>56</v>
      </c>
      <c r="E428" s="58" t="s">
        <v>1057</v>
      </c>
      <c r="F428" s="54">
        <v>0</v>
      </c>
      <c r="G428" s="55">
        <v>0</v>
      </c>
      <c r="H428" s="47">
        <v>1</v>
      </c>
      <c r="I428" s="44">
        <v>0</v>
      </c>
      <c r="AME428" s="50"/>
    </row>
    <row r="429" spans="1:1020" ht="20.100000000000001" customHeight="1" x14ac:dyDescent="0.3">
      <c r="A429" s="58" t="s">
        <v>25</v>
      </c>
      <c r="B429" s="58" t="s">
        <v>115</v>
      </c>
      <c r="C429" s="45" t="s">
        <v>646</v>
      </c>
      <c r="D429" s="46" t="s">
        <v>56</v>
      </c>
      <c r="E429" s="58" t="s">
        <v>1058</v>
      </c>
      <c r="F429" s="54">
        <v>0</v>
      </c>
      <c r="G429" s="55">
        <v>0</v>
      </c>
      <c r="H429" s="47">
        <v>1</v>
      </c>
      <c r="I429" s="44">
        <v>0</v>
      </c>
      <c r="K42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29" s="44"/>
    </row>
    <row r="430" spans="1:1020" ht="20.100000000000001" customHeight="1" x14ac:dyDescent="0.3">
      <c r="A430" s="58" t="s">
        <v>25</v>
      </c>
      <c r="B430" s="58" t="s">
        <v>115</v>
      </c>
      <c r="C430" s="45" t="s">
        <v>647</v>
      </c>
      <c r="D430" s="46" t="s">
        <v>56</v>
      </c>
      <c r="E430" s="58" t="s">
        <v>1059</v>
      </c>
      <c r="F430" s="54">
        <v>0</v>
      </c>
      <c r="G430" s="55">
        <v>0</v>
      </c>
      <c r="H430" s="47">
        <v>1</v>
      </c>
      <c r="I430" s="44">
        <v>0</v>
      </c>
      <c r="K4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0" s="44"/>
    </row>
    <row r="431" spans="1:1020" ht="20.100000000000001" customHeight="1" x14ac:dyDescent="0.3">
      <c r="A431" s="58" t="s">
        <v>25</v>
      </c>
      <c r="B431" s="58" t="s">
        <v>115</v>
      </c>
      <c r="C431" s="45" t="s">
        <v>648</v>
      </c>
      <c r="D431" s="46" t="s">
        <v>13</v>
      </c>
      <c r="E431" s="58" t="s">
        <v>1060</v>
      </c>
      <c r="F431" s="54">
        <v>0</v>
      </c>
      <c r="G431" s="55">
        <v>0</v>
      </c>
      <c r="H431" s="47">
        <v>1</v>
      </c>
      <c r="I431" s="44">
        <v>0</v>
      </c>
      <c r="K4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1" s="44"/>
    </row>
    <row r="432" spans="1:1020" ht="20.100000000000001" customHeight="1" x14ac:dyDescent="0.3">
      <c r="A432" s="58" t="s">
        <v>25</v>
      </c>
      <c r="B432" s="58" t="s">
        <v>115</v>
      </c>
      <c r="C432" s="45" t="s">
        <v>649</v>
      </c>
      <c r="D432" s="46" t="s">
        <v>13</v>
      </c>
      <c r="E432" s="58" t="s">
        <v>1061</v>
      </c>
      <c r="F432" s="54">
        <v>0</v>
      </c>
      <c r="G432" s="55">
        <v>0</v>
      </c>
      <c r="H432" s="47">
        <v>1</v>
      </c>
      <c r="I432" s="44">
        <v>0</v>
      </c>
      <c r="K4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2" s="44"/>
    </row>
    <row r="433" spans="1:1020" ht="20.100000000000001" customHeight="1" x14ac:dyDescent="0.3">
      <c r="A433" s="58" t="s">
        <v>25</v>
      </c>
      <c r="B433" s="58" t="s">
        <v>115</v>
      </c>
      <c r="C433" s="45" t="s">
        <v>650</v>
      </c>
      <c r="D433" s="46" t="s">
        <v>56</v>
      </c>
      <c r="E433" s="58" t="s">
        <v>1062</v>
      </c>
      <c r="F433" s="54">
        <v>0</v>
      </c>
      <c r="G433" s="55">
        <v>0</v>
      </c>
      <c r="H433" s="47">
        <v>1</v>
      </c>
      <c r="I433" s="44">
        <v>0</v>
      </c>
      <c r="K4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3" s="44"/>
    </row>
    <row r="434" spans="1:1020" ht="20.100000000000001" customHeight="1" x14ac:dyDescent="0.3">
      <c r="A434" s="58" t="s">
        <v>25</v>
      </c>
      <c r="B434" s="58" t="s">
        <v>115</v>
      </c>
      <c r="C434" s="45" t="s">
        <v>639</v>
      </c>
      <c r="D434" s="46" t="s">
        <v>56</v>
      </c>
      <c r="E434" s="58" t="s">
        <v>1063</v>
      </c>
      <c r="F434" s="54">
        <v>0</v>
      </c>
      <c r="G434" s="55">
        <v>0</v>
      </c>
      <c r="H434" s="47">
        <v>1</v>
      </c>
      <c r="I434" s="44">
        <v>0</v>
      </c>
      <c r="K4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4" s="44"/>
    </row>
    <row r="435" spans="1:1020" ht="20.100000000000001" customHeight="1" x14ac:dyDescent="0.3">
      <c r="A435" s="58" t="s">
        <v>25</v>
      </c>
      <c r="B435" s="58" t="s">
        <v>115</v>
      </c>
      <c r="C435" s="45" t="s">
        <v>651</v>
      </c>
      <c r="D435" s="46" t="s">
        <v>56</v>
      </c>
      <c r="E435" s="58" t="s">
        <v>1064</v>
      </c>
      <c r="F435" s="54">
        <v>0</v>
      </c>
      <c r="G435" s="55">
        <v>0</v>
      </c>
      <c r="H435" s="47">
        <v>1</v>
      </c>
      <c r="I435" s="44">
        <v>0</v>
      </c>
      <c r="AME435" s="50"/>
    </row>
    <row r="436" spans="1:1020" ht="20.100000000000001" customHeight="1" x14ac:dyDescent="0.3">
      <c r="A436" s="58" t="s">
        <v>25</v>
      </c>
      <c r="B436" s="58" t="s">
        <v>115</v>
      </c>
      <c r="C436" s="45" t="s">
        <v>652</v>
      </c>
      <c r="D436" s="46" t="s">
        <v>56</v>
      </c>
      <c r="E436" s="58" t="s">
        <v>1065</v>
      </c>
      <c r="F436" s="54">
        <v>0</v>
      </c>
      <c r="G436" s="55">
        <v>0</v>
      </c>
      <c r="H436" s="47">
        <v>1</v>
      </c>
      <c r="I436" s="44">
        <v>0</v>
      </c>
      <c r="AME436" s="50"/>
    </row>
    <row r="437" spans="1:1020" ht="20.100000000000001" customHeight="1" x14ac:dyDescent="0.3">
      <c r="A437" s="58" t="s">
        <v>25</v>
      </c>
      <c r="B437" s="58" t="s">
        <v>35</v>
      </c>
      <c r="C437" s="45" t="s">
        <v>611</v>
      </c>
      <c r="D437" s="46" t="s">
        <v>9</v>
      </c>
      <c r="E437" s="58" t="s">
        <v>1069</v>
      </c>
      <c r="F437" s="54">
        <v>0</v>
      </c>
      <c r="G437" s="55">
        <v>0</v>
      </c>
      <c r="H437" s="47">
        <v>1</v>
      </c>
      <c r="I437" s="44">
        <v>0</v>
      </c>
      <c r="AME437" s="50"/>
    </row>
    <row r="438" spans="1:1020" ht="20.100000000000001" customHeight="1" x14ac:dyDescent="0.3">
      <c r="A438" s="58" t="s">
        <v>25</v>
      </c>
      <c r="B438" s="58" t="s">
        <v>34</v>
      </c>
      <c r="C438" s="45" t="s">
        <v>159</v>
      </c>
      <c r="D438" s="46" t="s">
        <v>9</v>
      </c>
      <c r="E438" s="58" t="s">
        <v>1088</v>
      </c>
      <c r="F438" s="54">
        <v>0</v>
      </c>
      <c r="G438" s="55">
        <v>0</v>
      </c>
      <c r="H438" s="47">
        <v>1</v>
      </c>
      <c r="I438" s="44">
        <v>0</v>
      </c>
      <c r="K43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8" s="44"/>
    </row>
    <row r="439" spans="1:1020" ht="20.100000000000001" customHeight="1" x14ac:dyDescent="0.3">
      <c r="A439" s="58" t="s">
        <v>25</v>
      </c>
      <c r="B439" s="58" t="s">
        <v>34</v>
      </c>
      <c r="C439" s="45" t="s">
        <v>773</v>
      </c>
      <c r="D439" s="46" t="s">
        <v>9</v>
      </c>
      <c r="E439" s="58" t="s">
        <v>1089</v>
      </c>
      <c r="F439" s="54">
        <v>0</v>
      </c>
      <c r="G439" s="55">
        <v>0</v>
      </c>
      <c r="H439" s="47">
        <v>1</v>
      </c>
      <c r="I439" s="44">
        <v>0</v>
      </c>
      <c r="K4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39" s="44"/>
    </row>
    <row r="440" spans="1:1020" ht="20.100000000000001" customHeight="1" x14ac:dyDescent="0.3">
      <c r="A440" s="58" t="s">
        <v>25</v>
      </c>
      <c r="B440" s="58" t="s">
        <v>34</v>
      </c>
      <c r="C440" s="45" t="s">
        <v>835</v>
      </c>
      <c r="D440" s="46" t="s">
        <v>9</v>
      </c>
      <c r="E440" s="58" t="s">
        <v>1090</v>
      </c>
      <c r="F440" s="54">
        <v>0</v>
      </c>
      <c r="G440" s="55">
        <v>0</v>
      </c>
      <c r="H440" s="47">
        <v>1</v>
      </c>
      <c r="I440" s="44">
        <v>0</v>
      </c>
      <c r="K4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0" s="44"/>
    </row>
    <row r="441" spans="1:1020" ht="20.100000000000001" customHeight="1" x14ac:dyDescent="0.3">
      <c r="A441" s="58" t="s">
        <v>25</v>
      </c>
      <c r="B441" s="58" t="s">
        <v>115</v>
      </c>
      <c r="C441" s="45" t="s">
        <v>635</v>
      </c>
      <c r="D441" s="46" t="s">
        <v>56</v>
      </c>
      <c r="E441" s="58" t="s">
        <v>1070</v>
      </c>
      <c r="F441" s="54">
        <v>0</v>
      </c>
      <c r="G441" s="55">
        <v>0</v>
      </c>
      <c r="H441" s="47">
        <v>1</v>
      </c>
      <c r="I441" s="44">
        <v>0</v>
      </c>
      <c r="K4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1" s="44"/>
    </row>
    <row r="442" spans="1:1020" ht="20.100000000000001" customHeight="1" x14ac:dyDescent="0.3">
      <c r="A442" s="58" t="s">
        <v>25</v>
      </c>
      <c r="B442" s="58" t="s">
        <v>115</v>
      </c>
      <c r="C442" s="45" t="s">
        <v>636</v>
      </c>
      <c r="D442" s="46" t="s">
        <v>56</v>
      </c>
      <c r="E442" s="58" t="s">
        <v>1071</v>
      </c>
      <c r="F442" s="54">
        <v>0</v>
      </c>
      <c r="G442" s="55">
        <v>0</v>
      </c>
      <c r="H442" s="47">
        <v>1</v>
      </c>
      <c r="I442" s="44">
        <v>0</v>
      </c>
      <c r="K4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2" s="44"/>
    </row>
    <row r="443" spans="1:1020" ht="20.100000000000001" customHeight="1" x14ac:dyDescent="0.3">
      <c r="A443" s="58" t="s">
        <v>25</v>
      </c>
      <c r="B443" s="58" t="s">
        <v>115</v>
      </c>
      <c r="C443" s="45" t="s">
        <v>637</v>
      </c>
      <c r="D443" s="46" t="s">
        <v>13</v>
      </c>
      <c r="E443" s="58" t="s">
        <v>1072</v>
      </c>
      <c r="F443" s="54">
        <v>0</v>
      </c>
      <c r="G443" s="55">
        <v>0</v>
      </c>
      <c r="H443" s="47">
        <v>1</v>
      </c>
      <c r="I443" s="44">
        <v>0</v>
      </c>
      <c r="K4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3" s="44"/>
    </row>
    <row r="444" spans="1:1020" ht="20.100000000000001" customHeight="1" x14ac:dyDescent="0.3">
      <c r="A444" s="58" t="s">
        <v>25</v>
      </c>
      <c r="B444" s="58" t="s">
        <v>115</v>
      </c>
      <c r="C444" s="45" t="s">
        <v>638</v>
      </c>
      <c r="D444" s="46" t="s">
        <v>13</v>
      </c>
      <c r="E444" s="58" t="s">
        <v>1073</v>
      </c>
      <c r="F444" s="54">
        <v>0</v>
      </c>
      <c r="G444" s="55">
        <v>0</v>
      </c>
      <c r="H444" s="47">
        <v>1</v>
      </c>
      <c r="I444" s="44">
        <v>0</v>
      </c>
      <c r="AME444" s="50"/>
    </row>
    <row r="445" spans="1:1020" ht="20.100000000000001" customHeight="1" x14ac:dyDescent="0.3">
      <c r="A445" s="58" t="s">
        <v>25</v>
      </c>
      <c r="B445" s="58" t="s">
        <v>115</v>
      </c>
      <c r="C445" s="45" t="s">
        <v>640</v>
      </c>
      <c r="D445" s="46" t="s">
        <v>56</v>
      </c>
      <c r="E445" s="58" t="s">
        <v>1074</v>
      </c>
      <c r="F445" s="54">
        <v>0</v>
      </c>
      <c r="G445" s="55">
        <v>0</v>
      </c>
      <c r="H445" s="47">
        <v>1</v>
      </c>
      <c r="I445" s="44">
        <v>0</v>
      </c>
      <c r="AME445" s="50"/>
    </row>
    <row r="446" spans="1:1020" ht="20.100000000000001" customHeight="1" x14ac:dyDescent="0.3">
      <c r="A446" s="58" t="s">
        <v>25</v>
      </c>
      <c r="B446" s="58" t="s">
        <v>115</v>
      </c>
      <c r="C446" s="45" t="s">
        <v>641</v>
      </c>
      <c r="D446" s="46" t="s">
        <v>56</v>
      </c>
      <c r="E446" s="58" t="s">
        <v>1075</v>
      </c>
      <c r="F446" s="54">
        <v>0</v>
      </c>
      <c r="G446" s="55">
        <v>0</v>
      </c>
      <c r="H446" s="47">
        <v>1</v>
      </c>
      <c r="I446" s="44">
        <v>0</v>
      </c>
      <c r="AME446" s="50"/>
    </row>
    <row r="447" spans="1:1020" ht="20.100000000000001" customHeight="1" x14ac:dyDescent="0.3">
      <c r="A447" s="58" t="s">
        <v>25</v>
      </c>
      <c r="B447" s="58" t="s">
        <v>115</v>
      </c>
      <c r="C447" s="45" t="s">
        <v>642</v>
      </c>
      <c r="D447" s="46" t="s">
        <v>56</v>
      </c>
      <c r="E447" s="58" t="s">
        <v>1076</v>
      </c>
      <c r="F447" s="54">
        <v>0</v>
      </c>
      <c r="G447" s="55">
        <v>0</v>
      </c>
      <c r="H447" s="47">
        <v>1</v>
      </c>
      <c r="I447" s="44">
        <v>0</v>
      </c>
      <c r="K44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7" s="44"/>
    </row>
    <row r="448" spans="1:1020" ht="20.100000000000001" customHeight="1" x14ac:dyDescent="0.3">
      <c r="A448" s="58" t="s">
        <v>25</v>
      </c>
      <c r="B448" s="58" t="s">
        <v>115</v>
      </c>
      <c r="C448" s="45" t="s">
        <v>643</v>
      </c>
      <c r="D448" s="46" t="s">
        <v>56</v>
      </c>
      <c r="E448" s="58" t="s">
        <v>1077</v>
      </c>
      <c r="F448" s="54">
        <v>0</v>
      </c>
      <c r="G448" s="55">
        <v>0</v>
      </c>
      <c r="H448" s="47">
        <v>1</v>
      </c>
      <c r="I448" s="44">
        <v>0</v>
      </c>
      <c r="K4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8" s="44"/>
    </row>
    <row r="449" spans="1:1020" ht="20.100000000000001" customHeight="1" x14ac:dyDescent="0.3">
      <c r="A449" s="58" t="s">
        <v>25</v>
      </c>
      <c r="B449" s="58" t="s">
        <v>115</v>
      </c>
      <c r="C449" s="45" t="s">
        <v>644</v>
      </c>
      <c r="D449" s="46" t="s">
        <v>13</v>
      </c>
      <c r="E449" s="58" t="s">
        <v>1078</v>
      </c>
      <c r="F449" s="54">
        <v>0</v>
      </c>
      <c r="G449" s="55">
        <v>0</v>
      </c>
      <c r="H449" s="47">
        <v>1</v>
      </c>
      <c r="I449" s="44">
        <v>0</v>
      </c>
      <c r="K4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49" s="44"/>
    </row>
    <row r="450" spans="1:1020" ht="20.100000000000001" customHeight="1" x14ac:dyDescent="0.3">
      <c r="A450" s="58" t="s">
        <v>25</v>
      </c>
      <c r="B450" s="58" t="s">
        <v>115</v>
      </c>
      <c r="C450" s="45" t="s">
        <v>645</v>
      </c>
      <c r="D450" s="46" t="s">
        <v>13</v>
      </c>
      <c r="E450" s="58" t="s">
        <v>1079</v>
      </c>
      <c r="F450" s="54">
        <v>0</v>
      </c>
      <c r="G450" s="55">
        <v>0</v>
      </c>
      <c r="H450" s="47">
        <v>1</v>
      </c>
      <c r="I450" s="44">
        <v>0</v>
      </c>
      <c r="K4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0" s="44"/>
    </row>
    <row r="451" spans="1:1020" ht="20.100000000000001" customHeight="1" x14ac:dyDescent="0.3">
      <c r="A451" s="58" t="s">
        <v>25</v>
      </c>
      <c r="B451" s="58" t="s">
        <v>115</v>
      </c>
      <c r="C451" s="45" t="s">
        <v>646</v>
      </c>
      <c r="D451" s="46" t="s">
        <v>56</v>
      </c>
      <c r="E451" s="58" t="s">
        <v>1080</v>
      </c>
      <c r="F451" s="54">
        <v>0</v>
      </c>
      <c r="G451" s="55">
        <v>0</v>
      </c>
      <c r="H451" s="47">
        <v>1</v>
      </c>
      <c r="I451" s="44">
        <v>0</v>
      </c>
      <c r="K4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1" s="44"/>
    </row>
    <row r="452" spans="1:1020" ht="20.100000000000001" customHeight="1" x14ac:dyDescent="0.3">
      <c r="A452" s="58" t="s">
        <v>25</v>
      </c>
      <c r="B452" s="58" t="s">
        <v>115</v>
      </c>
      <c r="C452" s="45" t="s">
        <v>647</v>
      </c>
      <c r="D452" s="46" t="s">
        <v>56</v>
      </c>
      <c r="E452" s="58" t="s">
        <v>1081</v>
      </c>
      <c r="F452" s="54">
        <v>0</v>
      </c>
      <c r="G452" s="55">
        <v>0</v>
      </c>
      <c r="H452" s="47">
        <v>1</v>
      </c>
      <c r="I452" s="44">
        <v>0</v>
      </c>
      <c r="K4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2" s="44"/>
    </row>
    <row r="453" spans="1:1020" ht="20.100000000000001" customHeight="1" x14ac:dyDescent="0.3">
      <c r="A453" s="58" t="s">
        <v>25</v>
      </c>
      <c r="B453" s="58" t="s">
        <v>115</v>
      </c>
      <c r="C453" s="45" t="s">
        <v>648</v>
      </c>
      <c r="D453" s="46" t="s">
        <v>56</v>
      </c>
      <c r="E453" s="58" t="s">
        <v>1082</v>
      </c>
      <c r="F453" s="54">
        <v>0</v>
      </c>
      <c r="G453" s="55">
        <v>0</v>
      </c>
      <c r="H453" s="47">
        <v>1</v>
      </c>
      <c r="I453" s="44">
        <v>0</v>
      </c>
      <c r="AME453" s="50"/>
    </row>
    <row r="454" spans="1:1020" ht="20.100000000000001" customHeight="1" x14ac:dyDescent="0.3">
      <c r="A454" s="58" t="s">
        <v>25</v>
      </c>
      <c r="B454" s="58" t="s">
        <v>115</v>
      </c>
      <c r="C454" s="45" t="s">
        <v>649</v>
      </c>
      <c r="D454" s="46" t="s">
        <v>56</v>
      </c>
      <c r="E454" s="58" t="s">
        <v>1083</v>
      </c>
      <c r="F454" s="54">
        <v>0</v>
      </c>
      <c r="G454" s="55">
        <v>0</v>
      </c>
      <c r="H454" s="47">
        <v>1</v>
      </c>
      <c r="I454" s="44">
        <v>0</v>
      </c>
      <c r="AME454" s="50"/>
    </row>
    <row r="455" spans="1:1020" ht="20.100000000000001" customHeight="1" x14ac:dyDescent="0.3">
      <c r="A455" s="58" t="s">
        <v>25</v>
      </c>
      <c r="B455" s="58" t="s">
        <v>115</v>
      </c>
      <c r="C455" s="45" t="s">
        <v>650</v>
      </c>
      <c r="D455" s="46" t="s">
        <v>13</v>
      </c>
      <c r="E455" s="58" t="s">
        <v>1084</v>
      </c>
      <c r="F455" s="54">
        <v>0</v>
      </c>
      <c r="G455" s="55">
        <v>0</v>
      </c>
      <c r="H455" s="47">
        <v>1</v>
      </c>
      <c r="I455" s="44">
        <v>0</v>
      </c>
      <c r="AME455" s="50"/>
    </row>
    <row r="456" spans="1:1020" ht="20.100000000000001" customHeight="1" x14ac:dyDescent="0.3">
      <c r="A456" s="58" t="s">
        <v>25</v>
      </c>
      <c r="B456" s="58" t="s">
        <v>115</v>
      </c>
      <c r="C456" s="45" t="s">
        <v>639</v>
      </c>
      <c r="D456" s="46" t="s">
        <v>13</v>
      </c>
      <c r="E456" s="58" t="s">
        <v>1085</v>
      </c>
      <c r="F456" s="54">
        <v>0</v>
      </c>
      <c r="G456" s="55">
        <v>0</v>
      </c>
      <c r="H456" s="47">
        <v>1</v>
      </c>
      <c r="I456" s="44">
        <v>0</v>
      </c>
      <c r="K45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6" s="44"/>
    </row>
    <row r="457" spans="1:1020" ht="20.100000000000001" customHeight="1" x14ac:dyDescent="0.3">
      <c r="A457" s="58" t="s">
        <v>25</v>
      </c>
      <c r="B457" s="58" t="s">
        <v>115</v>
      </c>
      <c r="C457" s="45" t="s">
        <v>651</v>
      </c>
      <c r="D457" s="46" t="s">
        <v>56</v>
      </c>
      <c r="E457" s="58" t="s">
        <v>1086</v>
      </c>
      <c r="F457" s="54">
        <v>0</v>
      </c>
      <c r="G457" s="55">
        <v>0</v>
      </c>
      <c r="H457" s="47">
        <v>1</v>
      </c>
      <c r="I457" s="44">
        <v>0</v>
      </c>
      <c r="K45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7" s="44"/>
    </row>
    <row r="458" spans="1:1020" ht="20.100000000000001" customHeight="1" x14ac:dyDescent="0.3">
      <c r="A458" s="58" t="s">
        <v>25</v>
      </c>
      <c r="B458" s="58" t="s">
        <v>115</v>
      </c>
      <c r="C458" s="45" t="s">
        <v>652</v>
      </c>
      <c r="D458" s="46" t="s">
        <v>56</v>
      </c>
      <c r="E458" s="58" t="s">
        <v>1087</v>
      </c>
      <c r="F458" s="54">
        <v>0</v>
      </c>
      <c r="G458" s="55">
        <v>0</v>
      </c>
      <c r="H458" s="47">
        <v>1</v>
      </c>
      <c r="I458" s="44">
        <v>0</v>
      </c>
      <c r="K4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8" s="44"/>
    </row>
    <row r="459" spans="1:1020" ht="20.100000000000001" customHeight="1" x14ac:dyDescent="0.3">
      <c r="A459" s="58" t="s">
        <v>25</v>
      </c>
      <c r="B459" s="58" t="s">
        <v>35</v>
      </c>
      <c r="C459" s="45" t="s">
        <v>611</v>
      </c>
      <c r="D459" s="46" t="s">
        <v>9</v>
      </c>
      <c r="E459" s="58" t="s">
        <v>1091</v>
      </c>
      <c r="F459" s="54">
        <v>0</v>
      </c>
      <c r="G459" s="55">
        <v>0</v>
      </c>
      <c r="H459" s="47">
        <v>1</v>
      </c>
      <c r="I459" s="44">
        <v>0</v>
      </c>
      <c r="K4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59" s="44"/>
    </row>
    <row r="460" spans="1:1020" ht="20.100000000000001" customHeight="1" x14ac:dyDescent="0.3">
      <c r="A460" s="58" t="s">
        <v>25</v>
      </c>
      <c r="B460" s="58" t="s">
        <v>34</v>
      </c>
      <c r="C460" s="45" t="s">
        <v>109</v>
      </c>
      <c r="D460" s="46" t="s">
        <v>9</v>
      </c>
      <c r="E460" s="58" t="s">
        <v>1110</v>
      </c>
      <c r="F460" s="54">
        <v>0</v>
      </c>
      <c r="G460" s="55">
        <v>0</v>
      </c>
      <c r="H460" s="47">
        <v>1</v>
      </c>
      <c r="I460" s="44">
        <v>0</v>
      </c>
      <c r="K4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0" s="44"/>
    </row>
    <row r="461" spans="1:1020" ht="20.100000000000001" customHeight="1" x14ac:dyDescent="0.3">
      <c r="A461" s="58" t="s">
        <v>25</v>
      </c>
      <c r="B461" s="58" t="s">
        <v>34</v>
      </c>
      <c r="C461" s="45" t="s">
        <v>50</v>
      </c>
      <c r="D461" s="46" t="s">
        <v>9</v>
      </c>
      <c r="E461" s="58" t="s">
        <v>1477</v>
      </c>
      <c r="F461" s="54">
        <v>0</v>
      </c>
      <c r="G461" s="55">
        <v>0</v>
      </c>
      <c r="H461" s="47">
        <v>1</v>
      </c>
      <c r="I461" s="44">
        <v>0</v>
      </c>
      <c r="K4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1" s="44"/>
    </row>
    <row r="462" spans="1:1020" ht="20.100000000000001" customHeight="1" x14ac:dyDescent="0.3">
      <c r="A462" s="58" t="s">
        <v>25</v>
      </c>
      <c r="B462" s="58" t="s">
        <v>34</v>
      </c>
      <c r="C462" s="45" t="s">
        <v>856</v>
      </c>
      <c r="D462" s="46" t="s">
        <v>9</v>
      </c>
      <c r="E462" s="58" t="s">
        <v>1111</v>
      </c>
      <c r="F462" s="54">
        <v>0</v>
      </c>
      <c r="G462" s="55">
        <v>0</v>
      </c>
      <c r="H462" s="47">
        <v>1</v>
      </c>
      <c r="I462" s="44">
        <v>0</v>
      </c>
      <c r="K4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2" s="44"/>
    </row>
    <row r="463" spans="1:1020" ht="20.100000000000001" customHeight="1" x14ac:dyDescent="0.3">
      <c r="A463" s="58" t="s">
        <v>25</v>
      </c>
      <c r="B463" s="58" t="s">
        <v>115</v>
      </c>
      <c r="C463" s="45" t="s">
        <v>635</v>
      </c>
      <c r="D463" s="46" t="s">
        <v>56</v>
      </c>
      <c r="E463" s="58" t="s">
        <v>1092</v>
      </c>
      <c r="F463" s="54">
        <v>0</v>
      </c>
      <c r="G463" s="55">
        <v>0</v>
      </c>
      <c r="H463" s="47">
        <v>1</v>
      </c>
      <c r="I463" s="44">
        <v>0</v>
      </c>
      <c r="AME463" s="50"/>
    </row>
    <row r="464" spans="1:1020" ht="20.100000000000001" customHeight="1" x14ac:dyDescent="0.3">
      <c r="A464" s="58" t="s">
        <v>25</v>
      </c>
      <c r="B464" s="58" t="s">
        <v>115</v>
      </c>
      <c r="C464" s="45" t="s">
        <v>636</v>
      </c>
      <c r="D464" s="46" t="s">
        <v>56</v>
      </c>
      <c r="E464" s="58" t="s">
        <v>1093</v>
      </c>
      <c r="F464" s="54">
        <v>0</v>
      </c>
      <c r="G464" s="55">
        <v>0</v>
      </c>
      <c r="H464" s="47">
        <v>1</v>
      </c>
      <c r="I464" s="44">
        <v>0</v>
      </c>
      <c r="AME464" s="50"/>
    </row>
    <row r="465" spans="1:1020" ht="20.100000000000001" customHeight="1" x14ac:dyDescent="0.3">
      <c r="A465" s="58" t="s">
        <v>25</v>
      </c>
      <c r="B465" s="58" t="s">
        <v>115</v>
      </c>
      <c r="C465" s="45" t="s">
        <v>637</v>
      </c>
      <c r="D465" s="46" t="s">
        <v>56</v>
      </c>
      <c r="E465" s="58" t="s">
        <v>1094</v>
      </c>
      <c r="F465" s="54">
        <v>0</v>
      </c>
      <c r="G465" s="55">
        <v>0</v>
      </c>
      <c r="H465" s="47">
        <v>1</v>
      </c>
      <c r="I465" s="44">
        <v>0</v>
      </c>
      <c r="AME465" s="50"/>
    </row>
    <row r="466" spans="1:1020" ht="20.100000000000001" customHeight="1" x14ac:dyDescent="0.3">
      <c r="A466" s="58" t="s">
        <v>25</v>
      </c>
      <c r="B466" s="58" t="s">
        <v>115</v>
      </c>
      <c r="C466" s="45" t="s">
        <v>638</v>
      </c>
      <c r="D466" s="46" t="s">
        <v>56</v>
      </c>
      <c r="E466" s="58" t="s">
        <v>1095</v>
      </c>
      <c r="F466" s="54">
        <v>0</v>
      </c>
      <c r="G466" s="55">
        <v>0</v>
      </c>
      <c r="H466" s="47">
        <v>1</v>
      </c>
      <c r="I466" s="44">
        <v>0</v>
      </c>
      <c r="K46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6" s="44"/>
    </row>
    <row r="467" spans="1:1020" ht="20.100000000000001" customHeight="1" x14ac:dyDescent="0.3">
      <c r="A467" s="58" t="s">
        <v>25</v>
      </c>
      <c r="B467" s="58" t="s">
        <v>115</v>
      </c>
      <c r="C467" s="45" t="s">
        <v>640</v>
      </c>
      <c r="D467" s="46" t="s">
        <v>13</v>
      </c>
      <c r="E467" s="58" t="s">
        <v>1096</v>
      </c>
      <c r="F467" s="54">
        <v>0</v>
      </c>
      <c r="G467" s="55">
        <v>0</v>
      </c>
      <c r="H467" s="47">
        <v>1</v>
      </c>
      <c r="I467" s="44">
        <v>0</v>
      </c>
      <c r="K4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7" s="44"/>
    </row>
    <row r="468" spans="1:1020" ht="20.100000000000001" customHeight="1" x14ac:dyDescent="0.3">
      <c r="A468" s="58" t="s">
        <v>25</v>
      </c>
      <c r="B468" s="58" t="s">
        <v>115</v>
      </c>
      <c r="C468" s="45" t="s">
        <v>641</v>
      </c>
      <c r="D468" s="46" t="s">
        <v>56</v>
      </c>
      <c r="E468" s="58" t="s">
        <v>1097</v>
      </c>
      <c r="F468" s="54">
        <v>0</v>
      </c>
      <c r="G468" s="55">
        <v>0</v>
      </c>
      <c r="H468" s="47">
        <v>1</v>
      </c>
      <c r="I468" s="44">
        <v>0</v>
      </c>
      <c r="K4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8" s="44"/>
    </row>
    <row r="469" spans="1:1020" ht="20.100000000000001" customHeight="1" x14ac:dyDescent="0.3">
      <c r="A469" s="58" t="s">
        <v>25</v>
      </c>
      <c r="B469" s="58" t="s">
        <v>115</v>
      </c>
      <c r="C469" s="45" t="s">
        <v>642</v>
      </c>
      <c r="D469" s="46" t="s">
        <v>56</v>
      </c>
      <c r="E469" s="58" t="s">
        <v>1098</v>
      </c>
      <c r="F469" s="54">
        <v>0</v>
      </c>
      <c r="G469" s="55">
        <v>0</v>
      </c>
      <c r="H469" s="47">
        <v>1</v>
      </c>
      <c r="I469" s="44">
        <v>0</v>
      </c>
      <c r="K4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69" s="44"/>
    </row>
    <row r="470" spans="1:1020" ht="20.100000000000001" customHeight="1" x14ac:dyDescent="0.3">
      <c r="A470" s="58" t="s">
        <v>25</v>
      </c>
      <c r="B470" s="58" t="s">
        <v>115</v>
      </c>
      <c r="C470" s="45" t="s">
        <v>643</v>
      </c>
      <c r="D470" s="46" t="s">
        <v>56</v>
      </c>
      <c r="E470" s="58" t="s">
        <v>1099</v>
      </c>
      <c r="F470" s="54">
        <v>0</v>
      </c>
      <c r="G470" s="55">
        <v>0</v>
      </c>
      <c r="H470" s="47">
        <v>1</v>
      </c>
      <c r="I470" s="44">
        <v>0</v>
      </c>
      <c r="K4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0" s="44"/>
    </row>
    <row r="471" spans="1:1020" ht="20.100000000000001" customHeight="1" x14ac:dyDescent="0.3">
      <c r="A471" s="58" t="s">
        <v>25</v>
      </c>
      <c r="B471" s="58" t="s">
        <v>115</v>
      </c>
      <c r="C471" s="45" t="s">
        <v>644</v>
      </c>
      <c r="D471" s="46" t="s">
        <v>56</v>
      </c>
      <c r="E471" s="58" t="s">
        <v>1100</v>
      </c>
      <c r="F471" s="54">
        <v>0</v>
      </c>
      <c r="G471" s="55">
        <v>0</v>
      </c>
      <c r="H471" s="47">
        <v>1</v>
      </c>
      <c r="I471" s="44">
        <v>0</v>
      </c>
      <c r="K4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1" s="44"/>
    </row>
    <row r="472" spans="1:1020" ht="20.100000000000001" customHeight="1" x14ac:dyDescent="0.3">
      <c r="A472" s="58" t="s">
        <v>25</v>
      </c>
      <c r="B472" s="58" t="s">
        <v>115</v>
      </c>
      <c r="C472" s="45" t="s">
        <v>645</v>
      </c>
      <c r="D472" s="46" t="s">
        <v>56</v>
      </c>
      <c r="E472" s="58" t="s">
        <v>1101</v>
      </c>
      <c r="F472" s="54">
        <v>0</v>
      </c>
      <c r="G472" s="55">
        <v>0</v>
      </c>
      <c r="H472" s="47">
        <v>1</v>
      </c>
      <c r="I472" s="44">
        <v>0</v>
      </c>
      <c r="AME472" s="50"/>
    </row>
    <row r="473" spans="1:1020" ht="20.100000000000001" customHeight="1" x14ac:dyDescent="0.3">
      <c r="A473" s="58" t="s">
        <v>25</v>
      </c>
      <c r="B473" s="58" t="s">
        <v>115</v>
      </c>
      <c r="C473" s="45" t="s">
        <v>646</v>
      </c>
      <c r="D473" s="46" t="s">
        <v>13</v>
      </c>
      <c r="E473" s="58" t="s">
        <v>1102</v>
      </c>
      <c r="F473" s="54">
        <v>0</v>
      </c>
      <c r="G473" s="55">
        <v>0</v>
      </c>
      <c r="H473" s="47">
        <v>1</v>
      </c>
      <c r="I473" s="44">
        <v>0</v>
      </c>
      <c r="AME473" s="50"/>
    </row>
    <row r="474" spans="1:1020" ht="20.100000000000001" customHeight="1" x14ac:dyDescent="0.3">
      <c r="A474" s="58" t="s">
        <v>25</v>
      </c>
      <c r="B474" s="58" t="s">
        <v>115</v>
      </c>
      <c r="C474" s="45" t="s">
        <v>647</v>
      </c>
      <c r="D474" s="46" t="s">
        <v>56</v>
      </c>
      <c r="E474" s="58" t="s">
        <v>1103</v>
      </c>
      <c r="F474" s="54">
        <v>0</v>
      </c>
      <c r="G474" s="55">
        <v>0</v>
      </c>
      <c r="H474" s="47">
        <v>1</v>
      </c>
      <c r="I474" s="44">
        <v>0</v>
      </c>
      <c r="AME474" s="50"/>
    </row>
    <row r="475" spans="1:1020" ht="20.100000000000001" customHeight="1" x14ac:dyDescent="0.3">
      <c r="A475" s="58" t="s">
        <v>25</v>
      </c>
      <c r="B475" s="58" t="s">
        <v>115</v>
      </c>
      <c r="C475" s="45" t="s">
        <v>648</v>
      </c>
      <c r="D475" s="46" t="s">
        <v>56</v>
      </c>
      <c r="E475" s="58" t="s">
        <v>1104</v>
      </c>
      <c r="F475" s="54">
        <v>0</v>
      </c>
      <c r="G475" s="55">
        <v>0</v>
      </c>
      <c r="H475" s="47">
        <v>1</v>
      </c>
      <c r="I475" s="44">
        <v>0</v>
      </c>
      <c r="K47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5" s="44"/>
    </row>
    <row r="476" spans="1:1020" ht="20.100000000000001" customHeight="1" x14ac:dyDescent="0.3">
      <c r="A476" s="58" t="s">
        <v>25</v>
      </c>
      <c r="B476" s="58" t="s">
        <v>115</v>
      </c>
      <c r="C476" s="45" t="s">
        <v>649</v>
      </c>
      <c r="D476" s="46" t="s">
        <v>56</v>
      </c>
      <c r="E476" s="58" t="s">
        <v>1105</v>
      </c>
      <c r="F476" s="54">
        <v>0</v>
      </c>
      <c r="G476" s="55">
        <v>0</v>
      </c>
      <c r="H476" s="47">
        <v>1</v>
      </c>
      <c r="I476" s="44">
        <v>0</v>
      </c>
      <c r="K4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6" s="44"/>
    </row>
    <row r="477" spans="1:1020" ht="20.100000000000001" customHeight="1" x14ac:dyDescent="0.3">
      <c r="A477" s="58" t="s">
        <v>25</v>
      </c>
      <c r="B477" s="58" t="s">
        <v>115</v>
      </c>
      <c r="C477" s="45" t="s">
        <v>650</v>
      </c>
      <c r="D477" s="46" t="s">
        <v>56</v>
      </c>
      <c r="E477" s="58" t="s">
        <v>1106</v>
      </c>
      <c r="F477" s="54">
        <v>0</v>
      </c>
      <c r="G477" s="55">
        <v>0</v>
      </c>
      <c r="H477" s="47">
        <v>1</v>
      </c>
      <c r="I477" s="44">
        <v>0</v>
      </c>
      <c r="K4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7" s="44"/>
    </row>
    <row r="478" spans="1:1020" ht="20.100000000000001" customHeight="1" x14ac:dyDescent="0.3">
      <c r="A478" s="58" t="s">
        <v>25</v>
      </c>
      <c r="B478" s="58" t="s">
        <v>115</v>
      </c>
      <c r="C478" s="45" t="s">
        <v>639</v>
      </c>
      <c r="D478" s="46" t="s">
        <v>56</v>
      </c>
      <c r="E478" s="58" t="s">
        <v>1107</v>
      </c>
      <c r="F478" s="54">
        <v>0</v>
      </c>
      <c r="G478" s="55">
        <v>0</v>
      </c>
      <c r="H478" s="47">
        <v>1</v>
      </c>
      <c r="I478" s="44">
        <v>0</v>
      </c>
      <c r="K4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8" s="44"/>
    </row>
    <row r="479" spans="1:1020" ht="20.100000000000001" customHeight="1" x14ac:dyDescent="0.3">
      <c r="A479" s="58" t="s">
        <v>25</v>
      </c>
      <c r="B479" s="58" t="s">
        <v>115</v>
      </c>
      <c r="C479" s="45" t="s">
        <v>651</v>
      </c>
      <c r="D479" s="46" t="s">
        <v>13</v>
      </c>
      <c r="E479" s="58" t="s">
        <v>1108</v>
      </c>
      <c r="F479" s="54">
        <v>0</v>
      </c>
      <c r="G479" s="55">
        <v>0</v>
      </c>
      <c r="H479" s="47">
        <v>1</v>
      </c>
      <c r="I479" s="44">
        <v>0</v>
      </c>
      <c r="K4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79" s="44"/>
    </row>
    <row r="480" spans="1:1020" ht="20.100000000000001" customHeight="1" x14ac:dyDescent="0.3">
      <c r="A480" s="58" t="s">
        <v>25</v>
      </c>
      <c r="B480" s="58" t="s">
        <v>115</v>
      </c>
      <c r="C480" s="45" t="s">
        <v>652</v>
      </c>
      <c r="D480" s="46" t="s">
        <v>56</v>
      </c>
      <c r="E480" s="58" t="s">
        <v>1109</v>
      </c>
      <c r="F480" s="54">
        <v>0</v>
      </c>
      <c r="G480" s="55">
        <v>0</v>
      </c>
      <c r="H480" s="47">
        <v>1</v>
      </c>
      <c r="I480" s="44">
        <v>0</v>
      </c>
      <c r="K4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0" s="44"/>
    </row>
    <row r="481" spans="1:1020" ht="20.100000000000001" customHeight="1" x14ac:dyDescent="0.3">
      <c r="A481" s="58" t="s">
        <v>25</v>
      </c>
      <c r="B481" s="58" t="s">
        <v>35</v>
      </c>
      <c r="C481" s="45" t="s">
        <v>611</v>
      </c>
      <c r="D481" s="46" t="s">
        <v>9</v>
      </c>
      <c r="E481" s="58" t="s">
        <v>1112</v>
      </c>
      <c r="F481" s="54">
        <v>0</v>
      </c>
      <c r="G481" s="55">
        <v>0</v>
      </c>
      <c r="H481" s="47">
        <v>1</v>
      </c>
      <c r="I481" s="44">
        <v>0</v>
      </c>
      <c r="AME481" s="50"/>
    </row>
    <row r="482" spans="1:1020" ht="20.100000000000001" customHeight="1" x14ac:dyDescent="0.3">
      <c r="A482" s="58" t="s">
        <v>25</v>
      </c>
      <c r="B482" s="58" t="s">
        <v>34</v>
      </c>
      <c r="C482" s="45" t="s">
        <v>112</v>
      </c>
      <c r="D482" s="46" t="s">
        <v>9</v>
      </c>
      <c r="E482" s="58" t="s">
        <v>1132</v>
      </c>
      <c r="F482" s="54">
        <v>0</v>
      </c>
      <c r="G482" s="55">
        <v>0</v>
      </c>
      <c r="H482" s="47">
        <v>1</v>
      </c>
      <c r="I482" s="44">
        <v>0</v>
      </c>
      <c r="AME482" s="50"/>
    </row>
    <row r="483" spans="1:1020" ht="20.100000000000001" customHeight="1" x14ac:dyDescent="0.3">
      <c r="A483" s="58" t="s">
        <v>25</v>
      </c>
      <c r="B483" s="58" t="s">
        <v>34</v>
      </c>
      <c r="C483" s="45" t="s">
        <v>159</v>
      </c>
      <c r="D483" s="46" t="s">
        <v>9</v>
      </c>
      <c r="E483" s="58" t="s">
        <v>1133</v>
      </c>
      <c r="F483" s="54">
        <v>0</v>
      </c>
      <c r="G483" s="55">
        <v>0</v>
      </c>
      <c r="H483" s="47">
        <v>1</v>
      </c>
      <c r="I483" s="44">
        <v>0</v>
      </c>
      <c r="AME483" s="50"/>
    </row>
    <row r="484" spans="1:1020" ht="20.100000000000001" customHeight="1" x14ac:dyDescent="0.3">
      <c r="A484" s="58" t="s">
        <v>25</v>
      </c>
      <c r="B484" s="58" t="s">
        <v>34</v>
      </c>
      <c r="C484" s="45" t="s">
        <v>109</v>
      </c>
      <c r="D484" s="46" t="s">
        <v>9</v>
      </c>
      <c r="E484" s="58" t="s">
        <v>1113</v>
      </c>
      <c r="F484" s="54">
        <v>0</v>
      </c>
      <c r="G484" s="55">
        <v>0</v>
      </c>
      <c r="H484" s="47">
        <v>1</v>
      </c>
      <c r="I484" s="44">
        <v>0</v>
      </c>
      <c r="K48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4" s="44"/>
    </row>
    <row r="485" spans="1:1020" ht="20.100000000000001" customHeight="1" x14ac:dyDescent="0.3">
      <c r="A485" s="58" t="s">
        <v>25</v>
      </c>
      <c r="B485" s="58" t="s">
        <v>115</v>
      </c>
      <c r="C485" s="45" t="s">
        <v>635</v>
      </c>
      <c r="D485" s="46" t="s">
        <v>56</v>
      </c>
      <c r="E485" s="58" t="s">
        <v>1114</v>
      </c>
      <c r="F485" s="54">
        <v>0</v>
      </c>
      <c r="G485" s="55">
        <v>0</v>
      </c>
      <c r="H485" s="47">
        <v>1</v>
      </c>
      <c r="I485" s="44">
        <v>0</v>
      </c>
      <c r="K4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5" s="44"/>
    </row>
    <row r="486" spans="1:1020" ht="20.100000000000001" customHeight="1" x14ac:dyDescent="0.3">
      <c r="A486" s="58" t="s">
        <v>25</v>
      </c>
      <c r="B486" s="58" t="s">
        <v>115</v>
      </c>
      <c r="C486" s="45" t="s">
        <v>636</v>
      </c>
      <c r="D486" s="46" t="s">
        <v>56</v>
      </c>
      <c r="E486" s="58" t="s">
        <v>1115</v>
      </c>
      <c r="F486" s="54">
        <v>0</v>
      </c>
      <c r="G486" s="55">
        <v>0</v>
      </c>
      <c r="H486" s="47">
        <v>1</v>
      </c>
      <c r="I486" s="44">
        <v>0</v>
      </c>
      <c r="K4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6" s="44"/>
    </row>
    <row r="487" spans="1:1020" ht="20.100000000000001" customHeight="1" x14ac:dyDescent="0.3">
      <c r="A487" s="58" t="s">
        <v>25</v>
      </c>
      <c r="B487" s="58" t="s">
        <v>115</v>
      </c>
      <c r="C487" s="45" t="s">
        <v>637</v>
      </c>
      <c r="D487" s="46" t="s">
        <v>56</v>
      </c>
      <c r="E487" s="58" t="s">
        <v>1116</v>
      </c>
      <c r="F487" s="54">
        <v>0</v>
      </c>
      <c r="G487" s="55">
        <v>0</v>
      </c>
      <c r="H487" s="47">
        <v>1</v>
      </c>
      <c r="I487" s="44">
        <v>0</v>
      </c>
      <c r="K4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7" s="44"/>
    </row>
    <row r="488" spans="1:1020" ht="20.100000000000001" customHeight="1" x14ac:dyDescent="0.3">
      <c r="A488" s="58" t="s">
        <v>25</v>
      </c>
      <c r="B488" s="58" t="s">
        <v>115</v>
      </c>
      <c r="C488" s="45" t="s">
        <v>638</v>
      </c>
      <c r="D488" s="46" t="s">
        <v>56</v>
      </c>
      <c r="E488" s="58" t="s">
        <v>1117</v>
      </c>
      <c r="F488" s="54">
        <v>0</v>
      </c>
      <c r="G488" s="55">
        <v>0</v>
      </c>
      <c r="H488" s="47">
        <v>1</v>
      </c>
      <c r="I488" s="44">
        <v>0</v>
      </c>
      <c r="K4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8" s="44"/>
    </row>
    <row r="489" spans="1:1020" ht="20.100000000000001" customHeight="1" x14ac:dyDescent="0.3">
      <c r="A489" s="58" t="s">
        <v>25</v>
      </c>
      <c r="B489" s="58" t="s">
        <v>115</v>
      </c>
      <c r="C489" s="45" t="s">
        <v>640</v>
      </c>
      <c r="D489" s="46" t="s">
        <v>56</v>
      </c>
      <c r="E489" s="58" t="s">
        <v>1118</v>
      </c>
      <c r="F489" s="54">
        <v>0</v>
      </c>
      <c r="G489" s="55">
        <v>0</v>
      </c>
      <c r="H489" s="47">
        <v>1</v>
      </c>
      <c r="I489" s="44">
        <v>0</v>
      </c>
      <c r="K4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89" s="44"/>
    </row>
    <row r="490" spans="1:1020" ht="20.100000000000001" customHeight="1" x14ac:dyDescent="0.3">
      <c r="A490" s="58" t="s">
        <v>25</v>
      </c>
      <c r="B490" s="58" t="s">
        <v>115</v>
      </c>
      <c r="C490" s="45" t="s">
        <v>641</v>
      </c>
      <c r="D490" s="46" t="s">
        <v>56</v>
      </c>
      <c r="E490" s="58" t="s">
        <v>1119</v>
      </c>
      <c r="F490" s="54">
        <v>0</v>
      </c>
      <c r="G490" s="55">
        <v>0</v>
      </c>
      <c r="H490" s="47">
        <v>1</v>
      </c>
      <c r="I490" s="44">
        <v>0</v>
      </c>
      <c r="AME490" s="50"/>
    </row>
    <row r="491" spans="1:1020" ht="20.100000000000001" customHeight="1" x14ac:dyDescent="0.3">
      <c r="A491" s="58" t="s">
        <v>25</v>
      </c>
      <c r="B491" s="58" t="s">
        <v>115</v>
      </c>
      <c r="C491" s="45" t="s">
        <v>642</v>
      </c>
      <c r="D491" s="46" t="s">
        <v>56</v>
      </c>
      <c r="E491" s="58" t="s">
        <v>1120</v>
      </c>
      <c r="F491" s="54">
        <v>0</v>
      </c>
      <c r="G491" s="55">
        <v>0</v>
      </c>
      <c r="H491" s="47">
        <v>1</v>
      </c>
      <c r="I491" s="44">
        <v>0</v>
      </c>
      <c r="AME491" s="50"/>
    </row>
    <row r="492" spans="1:1020" ht="20.100000000000001" customHeight="1" x14ac:dyDescent="0.3">
      <c r="A492" s="58" t="s">
        <v>25</v>
      </c>
      <c r="B492" s="58" t="s">
        <v>115</v>
      </c>
      <c r="C492" s="45" t="s">
        <v>643</v>
      </c>
      <c r="D492" s="46" t="s">
        <v>56</v>
      </c>
      <c r="E492" s="58" t="s">
        <v>1121</v>
      </c>
      <c r="F492" s="54">
        <v>0</v>
      </c>
      <c r="G492" s="55">
        <v>0</v>
      </c>
      <c r="H492" s="47">
        <v>1</v>
      </c>
      <c r="I492" s="44">
        <v>0</v>
      </c>
      <c r="AME492" s="50"/>
    </row>
    <row r="493" spans="1:1020" ht="20.100000000000001" customHeight="1" x14ac:dyDescent="0.3">
      <c r="A493" s="58" t="s">
        <v>25</v>
      </c>
      <c r="B493" s="58" t="s">
        <v>115</v>
      </c>
      <c r="C493" s="45" t="s">
        <v>644</v>
      </c>
      <c r="D493" s="46" t="s">
        <v>56</v>
      </c>
      <c r="E493" s="58" t="s">
        <v>1122</v>
      </c>
      <c r="F493" s="54">
        <v>0</v>
      </c>
      <c r="G493" s="55">
        <v>0</v>
      </c>
      <c r="H493" s="47">
        <v>1</v>
      </c>
      <c r="I493" s="44">
        <v>0</v>
      </c>
      <c r="K49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3" s="44"/>
    </row>
    <row r="494" spans="1:1020" ht="20.100000000000001" customHeight="1" x14ac:dyDescent="0.3">
      <c r="A494" s="58" t="s">
        <v>25</v>
      </c>
      <c r="B494" s="58" t="s">
        <v>115</v>
      </c>
      <c r="C494" s="45" t="s">
        <v>645</v>
      </c>
      <c r="D494" s="46" t="s">
        <v>56</v>
      </c>
      <c r="E494" s="58" t="s">
        <v>1123</v>
      </c>
      <c r="F494" s="54">
        <v>0</v>
      </c>
      <c r="G494" s="55">
        <v>0</v>
      </c>
      <c r="H494" s="47">
        <v>1</v>
      </c>
      <c r="I494" s="44">
        <v>0</v>
      </c>
      <c r="K4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4" s="44"/>
    </row>
    <row r="495" spans="1:1020" ht="20.100000000000001" customHeight="1" x14ac:dyDescent="0.3">
      <c r="A495" s="58" t="s">
        <v>25</v>
      </c>
      <c r="B495" s="58" t="s">
        <v>115</v>
      </c>
      <c r="C495" s="45" t="s">
        <v>646</v>
      </c>
      <c r="D495" s="46" t="s">
        <v>56</v>
      </c>
      <c r="E495" s="58" t="s">
        <v>1124</v>
      </c>
      <c r="F495" s="54">
        <v>0</v>
      </c>
      <c r="G495" s="55">
        <v>0</v>
      </c>
      <c r="H495" s="47">
        <v>1</v>
      </c>
      <c r="I495" s="44">
        <v>0</v>
      </c>
      <c r="K4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5" s="44"/>
    </row>
    <row r="496" spans="1:1020" ht="20.100000000000001" customHeight="1" x14ac:dyDescent="0.3">
      <c r="A496" s="58" t="s">
        <v>25</v>
      </c>
      <c r="B496" s="58" t="s">
        <v>115</v>
      </c>
      <c r="C496" s="45" t="s">
        <v>647</v>
      </c>
      <c r="D496" s="46" t="s">
        <v>56</v>
      </c>
      <c r="E496" s="58" t="s">
        <v>1125</v>
      </c>
      <c r="F496" s="54">
        <v>0</v>
      </c>
      <c r="G496" s="55">
        <v>0</v>
      </c>
      <c r="H496" s="47">
        <v>1</v>
      </c>
      <c r="I496" s="44">
        <v>0</v>
      </c>
      <c r="K4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6" s="44"/>
    </row>
    <row r="497" spans="1:1020" ht="20.100000000000001" customHeight="1" x14ac:dyDescent="0.3">
      <c r="A497" s="58" t="s">
        <v>25</v>
      </c>
      <c r="B497" s="58" t="s">
        <v>115</v>
      </c>
      <c r="C497" s="45" t="s">
        <v>648</v>
      </c>
      <c r="D497" s="46" t="s">
        <v>56</v>
      </c>
      <c r="E497" s="58" t="s">
        <v>1126</v>
      </c>
      <c r="F497" s="54">
        <v>0</v>
      </c>
      <c r="G497" s="55">
        <v>0</v>
      </c>
      <c r="H497" s="47">
        <v>1</v>
      </c>
      <c r="I497" s="44">
        <v>0</v>
      </c>
      <c r="K4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7" s="44"/>
    </row>
    <row r="498" spans="1:1020" ht="20.100000000000001" customHeight="1" x14ac:dyDescent="0.3">
      <c r="A498" s="58" t="s">
        <v>25</v>
      </c>
      <c r="B498" s="58" t="s">
        <v>115</v>
      </c>
      <c r="C498" s="45" t="s">
        <v>649</v>
      </c>
      <c r="D498" s="46" t="s">
        <v>56</v>
      </c>
      <c r="E498" s="58" t="s">
        <v>1127</v>
      </c>
      <c r="F498" s="54">
        <v>0</v>
      </c>
      <c r="G498" s="55">
        <v>0</v>
      </c>
      <c r="H498" s="47">
        <v>1</v>
      </c>
      <c r="I498" s="44">
        <v>0</v>
      </c>
      <c r="K4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498" s="44"/>
    </row>
    <row r="499" spans="1:1020" ht="20.100000000000001" customHeight="1" x14ac:dyDescent="0.3">
      <c r="A499" s="58" t="s">
        <v>25</v>
      </c>
      <c r="B499" s="58" t="s">
        <v>115</v>
      </c>
      <c r="C499" s="45" t="s">
        <v>650</v>
      </c>
      <c r="D499" s="46" t="s">
        <v>56</v>
      </c>
      <c r="E499" s="58" t="s">
        <v>1128</v>
      </c>
      <c r="F499" s="54">
        <v>0</v>
      </c>
      <c r="G499" s="55">
        <v>0</v>
      </c>
      <c r="H499" s="47">
        <v>1</v>
      </c>
      <c r="I499" s="44">
        <v>0</v>
      </c>
      <c r="AME499" s="50"/>
    </row>
    <row r="500" spans="1:1020" ht="20.100000000000001" customHeight="1" x14ac:dyDescent="0.3">
      <c r="A500" s="58" t="s">
        <v>25</v>
      </c>
      <c r="B500" s="58" t="s">
        <v>115</v>
      </c>
      <c r="C500" s="45" t="s">
        <v>639</v>
      </c>
      <c r="D500" s="46" t="s">
        <v>56</v>
      </c>
      <c r="E500" s="58" t="s">
        <v>1129</v>
      </c>
      <c r="F500" s="54">
        <v>0</v>
      </c>
      <c r="G500" s="55">
        <v>0</v>
      </c>
      <c r="H500" s="47">
        <v>1</v>
      </c>
      <c r="I500" s="44">
        <v>0</v>
      </c>
      <c r="AME500" s="50"/>
    </row>
    <row r="501" spans="1:1020" ht="20.100000000000001" customHeight="1" x14ac:dyDescent="0.3">
      <c r="A501" s="58" t="s">
        <v>25</v>
      </c>
      <c r="B501" s="58" t="s">
        <v>115</v>
      </c>
      <c r="C501" s="45" t="s">
        <v>651</v>
      </c>
      <c r="D501" s="46" t="s">
        <v>56</v>
      </c>
      <c r="E501" s="58" t="s">
        <v>1130</v>
      </c>
      <c r="F501" s="54">
        <v>0</v>
      </c>
      <c r="G501" s="55">
        <v>0</v>
      </c>
      <c r="H501" s="47">
        <v>1</v>
      </c>
      <c r="I501" s="44">
        <v>0</v>
      </c>
      <c r="AME501" s="50"/>
    </row>
    <row r="502" spans="1:1020" ht="20.100000000000001" customHeight="1" x14ac:dyDescent="0.3">
      <c r="A502" s="58" t="s">
        <v>25</v>
      </c>
      <c r="B502" s="58" t="s">
        <v>115</v>
      </c>
      <c r="C502" s="45" t="s">
        <v>652</v>
      </c>
      <c r="D502" s="46" t="s">
        <v>56</v>
      </c>
      <c r="E502" s="58" t="s">
        <v>1131</v>
      </c>
      <c r="F502" s="54">
        <v>0</v>
      </c>
      <c r="G502" s="55">
        <v>0</v>
      </c>
      <c r="H502" s="47">
        <v>1</v>
      </c>
      <c r="I502" s="44">
        <v>0</v>
      </c>
      <c r="K50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2" s="44"/>
    </row>
    <row r="503" spans="1:1020" ht="20.100000000000001" customHeight="1" x14ac:dyDescent="0.3">
      <c r="A503" s="58" t="s">
        <v>25</v>
      </c>
      <c r="B503" s="58" t="s">
        <v>35</v>
      </c>
      <c r="C503" s="45" t="s">
        <v>611</v>
      </c>
      <c r="D503" s="46" t="s">
        <v>9</v>
      </c>
      <c r="E503" s="58" t="s">
        <v>1134</v>
      </c>
      <c r="F503" s="54">
        <v>0</v>
      </c>
      <c r="G503" s="55">
        <v>0</v>
      </c>
      <c r="H503" s="47">
        <v>1</v>
      </c>
      <c r="I503" s="44">
        <v>0</v>
      </c>
      <c r="K5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3" s="44"/>
    </row>
    <row r="504" spans="1:1020" ht="20.100000000000001" customHeight="1" x14ac:dyDescent="0.3">
      <c r="A504" s="58" t="s">
        <v>25</v>
      </c>
      <c r="B504" s="58" t="s">
        <v>34</v>
      </c>
      <c r="C504" s="45" t="s">
        <v>95</v>
      </c>
      <c r="D504" s="46" t="s">
        <v>9</v>
      </c>
      <c r="E504" s="58" t="s">
        <v>1153</v>
      </c>
      <c r="F504" s="54">
        <v>0</v>
      </c>
      <c r="G504" s="55">
        <v>0</v>
      </c>
      <c r="H504" s="47">
        <v>1</v>
      </c>
      <c r="I504" s="44">
        <v>0</v>
      </c>
      <c r="K5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4" s="44"/>
    </row>
    <row r="505" spans="1:1020" ht="20.100000000000001" customHeight="1" x14ac:dyDescent="0.3">
      <c r="A505" s="58" t="s">
        <v>25</v>
      </c>
      <c r="B505" s="58" t="s">
        <v>34</v>
      </c>
      <c r="C505" s="45" t="s">
        <v>773</v>
      </c>
      <c r="D505" s="46" t="s">
        <v>9</v>
      </c>
      <c r="E505" s="58" t="s">
        <v>1154</v>
      </c>
      <c r="F505" s="54">
        <v>0</v>
      </c>
      <c r="G505" s="55">
        <v>0</v>
      </c>
      <c r="H505" s="47">
        <v>1</v>
      </c>
      <c r="I505" s="44">
        <v>0</v>
      </c>
      <c r="K5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5" s="44"/>
    </row>
    <row r="506" spans="1:1020" ht="20.100000000000001" customHeight="1" x14ac:dyDescent="0.3">
      <c r="A506" s="58" t="s">
        <v>25</v>
      </c>
      <c r="B506" s="58" t="s">
        <v>34</v>
      </c>
      <c r="C506" s="45" t="s">
        <v>50</v>
      </c>
      <c r="D506" s="46" t="s">
        <v>9</v>
      </c>
      <c r="E506" s="58" t="s">
        <v>1155</v>
      </c>
      <c r="F506" s="54">
        <v>0</v>
      </c>
      <c r="G506" s="55">
        <v>0</v>
      </c>
      <c r="H506" s="47">
        <v>1</v>
      </c>
      <c r="I506" s="44">
        <v>0</v>
      </c>
      <c r="K5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6" s="44"/>
    </row>
    <row r="507" spans="1:1020" ht="20.100000000000001" customHeight="1" x14ac:dyDescent="0.3">
      <c r="A507" s="58" t="s">
        <v>25</v>
      </c>
      <c r="B507" s="58" t="s">
        <v>115</v>
      </c>
      <c r="C507" s="45" t="s">
        <v>635</v>
      </c>
      <c r="D507" s="46" t="s">
        <v>56</v>
      </c>
      <c r="E507" s="58" t="s">
        <v>1135</v>
      </c>
      <c r="F507" s="54">
        <v>0</v>
      </c>
      <c r="G507" s="55">
        <v>0</v>
      </c>
      <c r="H507" s="47">
        <v>1</v>
      </c>
      <c r="I507" s="44">
        <v>0</v>
      </c>
      <c r="K5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07" s="44"/>
    </row>
    <row r="508" spans="1:1020" ht="20.100000000000001" customHeight="1" x14ac:dyDescent="0.3">
      <c r="A508" s="58" t="s">
        <v>25</v>
      </c>
      <c r="B508" s="58" t="s">
        <v>115</v>
      </c>
      <c r="C508" s="45" t="s">
        <v>636</v>
      </c>
      <c r="D508" s="46" t="s">
        <v>56</v>
      </c>
      <c r="E508" s="58" t="s">
        <v>1136</v>
      </c>
      <c r="F508" s="54">
        <v>0</v>
      </c>
      <c r="G508" s="55">
        <v>0</v>
      </c>
      <c r="H508" s="47">
        <v>1</v>
      </c>
      <c r="I508" s="44">
        <v>0</v>
      </c>
      <c r="AME508" s="50"/>
    </row>
    <row r="509" spans="1:1020" ht="20.100000000000001" customHeight="1" x14ac:dyDescent="0.3">
      <c r="A509" s="58" t="s">
        <v>25</v>
      </c>
      <c r="B509" s="58" t="s">
        <v>115</v>
      </c>
      <c r="C509" s="45" t="s">
        <v>637</v>
      </c>
      <c r="D509" s="46" t="s">
        <v>56</v>
      </c>
      <c r="E509" s="58" t="s">
        <v>1137</v>
      </c>
      <c r="F509" s="54">
        <v>0</v>
      </c>
      <c r="G509" s="55">
        <v>0</v>
      </c>
      <c r="H509" s="47">
        <v>1</v>
      </c>
      <c r="I509" s="44">
        <v>0</v>
      </c>
      <c r="AME509" s="50"/>
    </row>
    <row r="510" spans="1:1020" ht="20.100000000000001" customHeight="1" x14ac:dyDescent="0.3">
      <c r="A510" s="58" t="s">
        <v>25</v>
      </c>
      <c r="B510" s="58" t="s">
        <v>115</v>
      </c>
      <c r="C510" s="45" t="s">
        <v>638</v>
      </c>
      <c r="D510" s="46" t="s">
        <v>56</v>
      </c>
      <c r="E510" s="58" t="s">
        <v>1138</v>
      </c>
      <c r="F510" s="54">
        <v>0</v>
      </c>
      <c r="G510" s="55">
        <v>0</v>
      </c>
      <c r="H510" s="47">
        <v>1</v>
      </c>
      <c r="I510" s="44">
        <v>0</v>
      </c>
      <c r="AME510" s="50"/>
    </row>
    <row r="511" spans="1:1020" ht="20.100000000000001" customHeight="1" x14ac:dyDescent="0.3">
      <c r="A511" s="58" t="s">
        <v>25</v>
      </c>
      <c r="B511" s="58" t="s">
        <v>115</v>
      </c>
      <c r="C511" s="45" t="s">
        <v>640</v>
      </c>
      <c r="D511" s="46" t="s">
        <v>56</v>
      </c>
      <c r="E511" s="58" t="s">
        <v>1139</v>
      </c>
      <c r="F511" s="54">
        <v>0</v>
      </c>
      <c r="G511" s="55">
        <v>0</v>
      </c>
      <c r="H511" s="47">
        <v>1</v>
      </c>
      <c r="I511" s="44">
        <v>0</v>
      </c>
      <c r="K51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1" s="44"/>
    </row>
    <row r="512" spans="1:1020" ht="20.100000000000001" customHeight="1" x14ac:dyDescent="0.3">
      <c r="A512" s="58" t="s">
        <v>25</v>
      </c>
      <c r="B512" s="58" t="s">
        <v>115</v>
      </c>
      <c r="C512" s="45" t="s">
        <v>641</v>
      </c>
      <c r="D512" s="46" t="s">
        <v>56</v>
      </c>
      <c r="E512" s="58" t="s">
        <v>1140</v>
      </c>
      <c r="F512" s="54">
        <v>0</v>
      </c>
      <c r="G512" s="55">
        <v>0</v>
      </c>
      <c r="H512" s="47">
        <v>1</v>
      </c>
      <c r="I512" s="44">
        <v>0</v>
      </c>
      <c r="K5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2" s="44"/>
    </row>
    <row r="513" spans="1:1020" ht="20.100000000000001" customHeight="1" x14ac:dyDescent="0.3">
      <c r="A513" s="58" t="s">
        <v>25</v>
      </c>
      <c r="B513" s="58" t="s">
        <v>115</v>
      </c>
      <c r="C513" s="45" t="s">
        <v>642</v>
      </c>
      <c r="D513" s="46" t="s">
        <v>56</v>
      </c>
      <c r="E513" s="58" t="s">
        <v>1141</v>
      </c>
      <c r="F513" s="54">
        <v>0</v>
      </c>
      <c r="G513" s="55">
        <v>0</v>
      </c>
      <c r="H513" s="47">
        <v>1</v>
      </c>
      <c r="I513" s="44">
        <v>0</v>
      </c>
      <c r="K5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3" s="44"/>
    </row>
    <row r="514" spans="1:1020" ht="20.100000000000001" customHeight="1" x14ac:dyDescent="0.3">
      <c r="A514" s="58" t="s">
        <v>25</v>
      </c>
      <c r="B514" s="58" t="s">
        <v>115</v>
      </c>
      <c r="C514" s="45" t="s">
        <v>643</v>
      </c>
      <c r="D514" s="46" t="s">
        <v>56</v>
      </c>
      <c r="E514" s="58" t="s">
        <v>1142</v>
      </c>
      <c r="F514" s="54">
        <v>0</v>
      </c>
      <c r="G514" s="55">
        <v>0</v>
      </c>
      <c r="H514" s="47">
        <v>1</v>
      </c>
      <c r="I514" s="44">
        <v>0</v>
      </c>
      <c r="K5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4" s="44"/>
    </row>
    <row r="515" spans="1:1020" ht="20.100000000000001" customHeight="1" x14ac:dyDescent="0.3">
      <c r="A515" s="58" t="s">
        <v>25</v>
      </c>
      <c r="B515" s="58" t="s">
        <v>115</v>
      </c>
      <c r="C515" s="45" t="s">
        <v>644</v>
      </c>
      <c r="D515" s="46" t="s">
        <v>56</v>
      </c>
      <c r="E515" s="58" t="s">
        <v>1143</v>
      </c>
      <c r="F515" s="54">
        <v>0</v>
      </c>
      <c r="G515" s="55">
        <v>0</v>
      </c>
      <c r="H515" s="47">
        <v>1</v>
      </c>
      <c r="I515" s="44">
        <v>0</v>
      </c>
      <c r="K5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5" s="44"/>
    </row>
    <row r="516" spans="1:1020" ht="20.100000000000001" customHeight="1" x14ac:dyDescent="0.3">
      <c r="A516" s="58" t="s">
        <v>25</v>
      </c>
      <c r="B516" s="58" t="s">
        <v>115</v>
      </c>
      <c r="C516" s="45" t="s">
        <v>645</v>
      </c>
      <c r="D516" s="46" t="s">
        <v>56</v>
      </c>
      <c r="E516" s="58" t="s">
        <v>1144</v>
      </c>
      <c r="F516" s="54">
        <v>0</v>
      </c>
      <c r="G516" s="55">
        <v>0</v>
      </c>
      <c r="H516" s="47">
        <v>1</v>
      </c>
      <c r="I516" s="44">
        <v>0</v>
      </c>
      <c r="K5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16" s="44"/>
    </row>
    <row r="517" spans="1:1020" ht="20.100000000000001" customHeight="1" x14ac:dyDescent="0.3">
      <c r="A517" s="58" t="s">
        <v>25</v>
      </c>
      <c r="B517" s="58" t="s">
        <v>115</v>
      </c>
      <c r="C517" s="45" t="s">
        <v>646</v>
      </c>
      <c r="D517" s="46" t="s">
        <v>56</v>
      </c>
      <c r="E517" s="58" t="s">
        <v>1145</v>
      </c>
      <c r="F517" s="54">
        <v>0</v>
      </c>
      <c r="G517" s="55">
        <v>0</v>
      </c>
      <c r="H517" s="47">
        <v>1</v>
      </c>
      <c r="I517" s="44">
        <v>0</v>
      </c>
      <c r="AME517" s="50"/>
    </row>
    <row r="518" spans="1:1020" ht="20.100000000000001" customHeight="1" x14ac:dyDescent="0.3">
      <c r="A518" s="58" t="s">
        <v>25</v>
      </c>
      <c r="B518" s="58" t="s">
        <v>115</v>
      </c>
      <c r="C518" s="45" t="s">
        <v>647</v>
      </c>
      <c r="D518" s="46" t="s">
        <v>56</v>
      </c>
      <c r="E518" s="58" t="s">
        <v>1146</v>
      </c>
      <c r="F518" s="54">
        <v>0</v>
      </c>
      <c r="G518" s="55">
        <v>0</v>
      </c>
      <c r="H518" s="47">
        <v>1</v>
      </c>
      <c r="I518" s="44">
        <v>0</v>
      </c>
      <c r="AME518" s="50"/>
    </row>
    <row r="519" spans="1:1020" ht="20.100000000000001" customHeight="1" x14ac:dyDescent="0.3">
      <c r="A519" s="58" t="s">
        <v>25</v>
      </c>
      <c r="B519" s="58" t="s">
        <v>115</v>
      </c>
      <c r="C519" s="45" t="s">
        <v>648</v>
      </c>
      <c r="D519" s="46" t="s">
        <v>56</v>
      </c>
      <c r="E519" s="58" t="s">
        <v>1147</v>
      </c>
      <c r="F519" s="54">
        <v>0</v>
      </c>
      <c r="G519" s="55">
        <v>0</v>
      </c>
      <c r="H519" s="47">
        <v>1</v>
      </c>
      <c r="I519" s="44">
        <v>0</v>
      </c>
      <c r="AME519" s="50"/>
    </row>
    <row r="520" spans="1:1020" ht="20.100000000000001" customHeight="1" x14ac:dyDescent="0.3">
      <c r="A520" s="58" t="s">
        <v>25</v>
      </c>
      <c r="B520" s="58" t="s">
        <v>115</v>
      </c>
      <c r="C520" s="45" t="s">
        <v>649</v>
      </c>
      <c r="D520" s="46" t="s">
        <v>56</v>
      </c>
      <c r="E520" s="58" t="s">
        <v>1148</v>
      </c>
      <c r="F520" s="54">
        <v>0</v>
      </c>
      <c r="G520" s="55">
        <v>0</v>
      </c>
      <c r="H520" s="47">
        <v>1</v>
      </c>
      <c r="I520" s="44">
        <v>0</v>
      </c>
      <c r="K52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0" s="44"/>
    </row>
    <row r="521" spans="1:1020" ht="20.100000000000001" customHeight="1" x14ac:dyDescent="0.3">
      <c r="A521" s="58" t="s">
        <v>25</v>
      </c>
      <c r="B521" s="58" t="s">
        <v>115</v>
      </c>
      <c r="C521" s="45" t="s">
        <v>650</v>
      </c>
      <c r="D521" s="46" t="s">
        <v>56</v>
      </c>
      <c r="E521" s="58" t="s">
        <v>1149</v>
      </c>
      <c r="F521" s="54">
        <v>0</v>
      </c>
      <c r="G521" s="55">
        <v>0</v>
      </c>
      <c r="H521" s="47">
        <v>1</v>
      </c>
      <c r="I521" s="44">
        <v>0</v>
      </c>
      <c r="K5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1" s="44"/>
    </row>
    <row r="522" spans="1:1020" ht="20.100000000000001" customHeight="1" x14ac:dyDescent="0.3">
      <c r="A522" s="58" t="s">
        <v>25</v>
      </c>
      <c r="B522" s="58" t="s">
        <v>115</v>
      </c>
      <c r="C522" s="45" t="s">
        <v>639</v>
      </c>
      <c r="D522" s="46" t="s">
        <v>56</v>
      </c>
      <c r="E522" s="58" t="s">
        <v>1150</v>
      </c>
      <c r="F522" s="54">
        <v>0</v>
      </c>
      <c r="G522" s="55">
        <v>0</v>
      </c>
      <c r="H522" s="47">
        <v>1</v>
      </c>
      <c r="I522" s="44">
        <v>0</v>
      </c>
      <c r="K5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2" s="44"/>
    </row>
    <row r="523" spans="1:1020" ht="20.100000000000001" customHeight="1" x14ac:dyDescent="0.3">
      <c r="A523" s="58" t="s">
        <v>25</v>
      </c>
      <c r="B523" s="58" t="s">
        <v>115</v>
      </c>
      <c r="C523" s="45" t="s">
        <v>651</v>
      </c>
      <c r="D523" s="46" t="s">
        <v>56</v>
      </c>
      <c r="E523" s="58" t="s">
        <v>1151</v>
      </c>
      <c r="F523" s="54">
        <v>0</v>
      </c>
      <c r="G523" s="55">
        <v>0</v>
      </c>
      <c r="H523" s="47">
        <v>1</v>
      </c>
      <c r="I523" s="44">
        <v>0</v>
      </c>
      <c r="K5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3" s="44"/>
    </row>
    <row r="524" spans="1:1020" ht="20.100000000000001" customHeight="1" x14ac:dyDescent="0.3">
      <c r="A524" s="58" t="s">
        <v>25</v>
      </c>
      <c r="B524" s="58" t="s">
        <v>115</v>
      </c>
      <c r="C524" s="45" t="s">
        <v>652</v>
      </c>
      <c r="D524" s="46" t="s">
        <v>56</v>
      </c>
      <c r="E524" s="58" t="s">
        <v>1152</v>
      </c>
      <c r="F524" s="54">
        <v>0</v>
      </c>
      <c r="G524" s="55">
        <v>0</v>
      </c>
      <c r="H524" s="47">
        <v>1</v>
      </c>
      <c r="I524" s="44">
        <v>0</v>
      </c>
      <c r="K5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4" s="44"/>
    </row>
    <row r="525" spans="1:1020" ht="20.100000000000001" customHeight="1" x14ac:dyDescent="0.3">
      <c r="A525" s="58" t="s">
        <v>25</v>
      </c>
      <c r="B525" s="58" t="s">
        <v>35</v>
      </c>
      <c r="C525" s="45" t="s">
        <v>611</v>
      </c>
      <c r="D525" s="46" t="s">
        <v>9</v>
      </c>
      <c r="E525" s="58" t="s">
        <v>1156</v>
      </c>
      <c r="F525" s="54">
        <v>0</v>
      </c>
      <c r="G525" s="55">
        <v>0</v>
      </c>
      <c r="H525" s="47">
        <v>1</v>
      </c>
      <c r="I525" s="44">
        <v>0</v>
      </c>
      <c r="K5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25" s="44"/>
    </row>
    <row r="526" spans="1:1020" ht="20.100000000000001" customHeight="1" x14ac:dyDescent="0.3">
      <c r="A526" s="58" t="s">
        <v>25</v>
      </c>
      <c r="B526" s="58" t="s">
        <v>34</v>
      </c>
      <c r="C526" s="45" t="s">
        <v>814</v>
      </c>
      <c r="D526" s="46" t="s">
        <v>9</v>
      </c>
      <c r="E526" s="58" t="s">
        <v>1175</v>
      </c>
      <c r="F526" s="54">
        <v>0</v>
      </c>
      <c r="G526" s="55">
        <v>0</v>
      </c>
      <c r="H526" s="47">
        <v>1</v>
      </c>
      <c r="I526" s="44">
        <v>0</v>
      </c>
      <c r="AME526" s="50"/>
    </row>
    <row r="527" spans="1:1020" ht="20.100000000000001" customHeight="1" x14ac:dyDescent="0.3">
      <c r="A527" s="58" t="s">
        <v>25</v>
      </c>
      <c r="B527" s="58" t="s">
        <v>34</v>
      </c>
      <c r="C527" s="45" t="s">
        <v>835</v>
      </c>
      <c r="D527" s="46" t="s">
        <v>9</v>
      </c>
      <c r="E527" s="58" t="s">
        <v>1176</v>
      </c>
      <c r="F527" s="54">
        <v>0</v>
      </c>
      <c r="G527" s="55">
        <v>0</v>
      </c>
      <c r="H527" s="47">
        <v>1</v>
      </c>
      <c r="I527" s="44">
        <v>0</v>
      </c>
      <c r="J527" s="44" t="s">
        <v>25</v>
      </c>
    </row>
    <row r="528" spans="1:1020" ht="20.100000000000001" customHeight="1" x14ac:dyDescent="0.3">
      <c r="A528" s="58" t="s">
        <v>25</v>
      </c>
      <c r="B528" s="58" t="s">
        <v>34</v>
      </c>
      <c r="C528" s="45" t="s">
        <v>856</v>
      </c>
      <c r="D528" s="46" t="s">
        <v>9</v>
      </c>
      <c r="E528" s="58" t="s">
        <v>1177</v>
      </c>
      <c r="F528" s="54">
        <v>0</v>
      </c>
      <c r="G528" s="55">
        <v>0</v>
      </c>
      <c r="H528" s="47">
        <v>1</v>
      </c>
      <c r="I528" s="44">
        <v>0</v>
      </c>
      <c r="J528" s="44" t="s">
        <v>25</v>
      </c>
    </row>
    <row r="529" spans="1:1020" ht="20.100000000000001" customHeight="1" x14ac:dyDescent="0.3">
      <c r="A529" s="58" t="s">
        <v>25</v>
      </c>
      <c r="B529" s="58" t="s">
        <v>115</v>
      </c>
      <c r="C529" s="45" t="s">
        <v>635</v>
      </c>
      <c r="D529" s="46" t="s">
        <v>56</v>
      </c>
      <c r="E529" s="58" t="s">
        <v>1157</v>
      </c>
      <c r="F529" s="54">
        <v>0</v>
      </c>
      <c r="G529" s="55">
        <v>0</v>
      </c>
      <c r="H529" s="47">
        <v>1</v>
      </c>
      <c r="I529" s="44">
        <v>0</v>
      </c>
      <c r="J529" s="44" t="s">
        <v>25</v>
      </c>
    </row>
    <row r="530" spans="1:1020" ht="20.100000000000001" customHeight="1" x14ac:dyDescent="0.3">
      <c r="A530" s="58" t="s">
        <v>25</v>
      </c>
      <c r="B530" s="58" t="s">
        <v>115</v>
      </c>
      <c r="C530" s="45" t="s">
        <v>636</v>
      </c>
      <c r="D530" s="46" t="s">
        <v>56</v>
      </c>
      <c r="E530" s="58" t="s">
        <v>1158</v>
      </c>
      <c r="F530" s="54">
        <v>0</v>
      </c>
      <c r="G530" s="55">
        <v>0</v>
      </c>
      <c r="H530" s="47">
        <v>1</v>
      </c>
      <c r="I530" s="44">
        <v>0</v>
      </c>
      <c r="J530" s="44" t="s">
        <v>25</v>
      </c>
    </row>
    <row r="531" spans="1:1020" ht="20.100000000000001" customHeight="1" x14ac:dyDescent="0.3">
      <c r="A531" s="58" t="s">
        <v>25</v>
      </c>
      <c r="B531" s="58" t="s">
        <v>115</v>
      </c>
      <c r="C531" s="45" t="s">
        <v>637</v>
      </c>
      <c r="D531" s="46" t="s">
        <v>56</v>
      </c>
      <c r="E531" s="58" t="s">
        <v>1159</v>
      </c>
      <c r="F531" s="54">
        <v>0</v>
      </c>
      <c r="G531" s="55">
        <v>0</v>
      </c>
      <c r="H531" s="47">
        <v>1</v>
      </c>
      <c r="I531" s="44">
        <v>0</v>
      </c>
      <c r="AME531" s="50"/>
    </row>
    <row r="532" spans="1:1020" ht="20.100000000000001" customHeight="1" x14ac:dyDescent="0.3">
      <c r="A532" s="58" t="s">
        <v>25</v>
      </c>
      <c r="B532" s="58" t="s">
        <v>115</v>
      </c>
      <c r="C532" s="45" t="s">
        <v>638</v>
      </c>
      <c r="D532" s="46" t="s">
        <v>56</v>
      </c>
      <c r="E532" s="58" t="s">
        <v>1160</v>
      </c>
      <c r="F532" s="54">
        <v>0</v>
      </c>
      <c r="G532" s="55">
        <v>0</v>
      </c>
      <c r="H532" s="47">
        <v>1</v>
      </c>
      <c r="I532" s="44">
        <v>0</v>
      </c>
      <c r="K5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2" s="44"/>
    </row>
    <row r="533" spans="1:1020" ht="20.100000000000001" customHeight="1" x14ac:dyDescent="0.3">
      <c r="A533" s="58" t="s">
        <v>25</v>
      </c>
      <c r="B533" s="58" t="s">
        <v>115</v>
      </c>
      <c r="C533" s="45" t="s">
        <v>640</v>
      </c>
      <c r="D533" s="46" t="s">
        <v>56</v>
      </c>
      <c r="E533" s="58" t="s">
        <v>1161</v>
      </c>
      <c r="F533" s="54">
        <v>0</v>
      </c>
      <c r="G533" s="55">
        <v>0</v>
      </c>
      <c r="H533" s="47">
        <v>1</v>
      </c>
      <c r="I533" s="44">
        <v>0</v>
      </c>
      <c r="K5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3" s="44"/>
    </row>
    <row r="534" spans="1:1020" ht="20.100000000000001" customHeight="1" x14ac:dyDescent="0.3">
      <c r="A534" s="58" t="s">
        <v>25</v>
      </c>
      <c r="B534" s="58" t="s">
        <v>115</v>
      </c>
      <c r="C534" s="45" t="s">
        <v>641</v>
      </c>
      <c r="D534" s="46" t="s">
        <v>56</v>
      </c>
      <c r="E534" s="58" t="s">
        <v>1162</v>
      </c>
      <c r="F534" s="54">
        <v>0</v>
      </c>
      <c r="G534" s="55">
        <v>0</v>
      </c>
      <c r="H534" s="47">
        <v>1</v>
      </c>
      <c r="I534" s="44">
        <v>0</v>
      </c>
      <c r="K5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4" s="44"/>
    </row>
    <row r="535" spans="1:1020" ht="20.100000000000001" customHeight="1" x14ac:dyDescent="0.3">
      <c r="A535" s="58" t="s">
        <v>25</v>
      </c>
      <c r="B535" s="58" t="s">
        <v>115</v>
      </c>
      <c r="C535" s="45" t="s">
        <v>642</v>
      </c>
      <c r="D535" s="46" t="s">
        <v>56</v>
      </c>
      <c r="E535" s="58" t="s">
        <v>1163</v>
      </c>
      <c r="F535" s="54">
        <v>0</v>
      </c>
      <c r="G535" s="55">
        <v>0</v>
      </c>
      <c r="H535" s="47">
        <v>1</v>
      </c>
      <c r="I535" s="44">
        <v>0</v>
      </c>
      <c r="K5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5" s="44"/>
    </row>
    <row r="536" spans="1:1020" ht="20.100000000000001" customHeight="1" x14ac:dyDescent="0.3">
      <c r="A536" s="58" t="s">
        <v>25</v>
      </c>
      <c r="B536" s="58" t="s">
        <v>115</v>
      </c>
      <c r="C536" s="45" t="s">
        <v>643</v>
      </c>
      <c r="D536" s="46" t="s">
        <v>56</v>
      </c>
      <c r="E536" s="58" t="s">
        <v>1164</v>
      </c>
      <c r="F536" s="54">
        <v>0</v>
      </c>
      <c r="G536" s="55">
        <v>0</v>
      </c>
      <c r="H536" s="47">
        <v>1</v>
      </c>
      <c r="I536" s="44">
        <v>0</v>
      </c>
      <c r="K53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6" s="44"/>
    </row>
    <row r="537" spans="1:1020" ht="20.100000000000001" customHeight="1" x14ac:dyDescent="0.3">
      <c r="A537" s="58" t="s">
        <v>25</v>
      </c>
      <c r="B537" s="58" t="s">
        <v>115</v>
      </c>
      <c r="C537" s="45" t="s">
        <v>644</v>
      </c>
      <c r="D537" s="46" t="s">
        <v>56</v>
      </c>
      <c r="E537" s="58" t="s">
        <v>1165</v>
      </c>
      <c r="F537" s="54">
        <v>0</v>
      </c>
      <c r="G537" s="55">
        <v>0</v>
      </c>
      <c r="H537" s="47">
        <v>1</v>
      </c>
      <c r="I537" s="44">
        <v>0</v>
      </c>
      <c r="K53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37" s="44"/>
    </row>
    <row r="538" spans="1:1020" ht="20.100000000000001" customHeight="1" x14ac:dyDescent="0.3">
      <c r="A538" s="58" t="s">
        <v>25</v>
      </c>
      <c r="B538" s="58" t="s">
        <v>115</v>
      </c>
      <c r="C538" s="45" t="s">
        <v>645</v>
      </c>
      <c r="D538" s="46" t="s">
        <v>56</v>
      </c>
      <c r="E538" s="58" t="s">
        <v>1166</v>
      </c>
      <c r="F538" s="54">
        <v>0</v>
      </c>
      <c r="G538" s="55">
        <v>0</v>
      </c>
      <c r="H538" s="47">
        <v>1</v>
      </c>
      <c r="I538" s="44">
        <v>0</v>
      </c>
      <c r="AME538" s="50"/>
    </row>
    <row r="539" spans="1:1020" ht="20.100000000000001" customHeight="1" x14ac:dyDescent="0.3">
      <c r="A539" s="58" t="s">
        <v>25</v>
      </c>
      <c r="B539" s="58" t="s">
        <v>115</v>
      </c>
      <c r="C539" s="45" t="s">
        <v>646</v>
      </c>
      <c r="D539" s="46" t="s">
        <v>56</v>
      </c>
      <c r="E539" s="58" t="s">
        <v>1167</v>
      </c>
      <c r="F539" s="54">
        <v>0</v>
      </c>
      <c r="G539" s="55">
        <v>0</v>
      </c>
      <c r="H539" s="47">
        <v>1</v>
      </c>
      <c r="I539" s="44">
        <v>0</v>
      </c>
      <c r="AME539" s="50"/>
    </row>
    <row r="540" spans="1:1020" ht="20.100000000000001" customHeight="1" x14ac:dyDescent="0.3">
      <c r="A540" s="58" t="s">
        <v>25</v>
      </c>
      <c r="B540" s="58" t="s">
        <v>115</v>
      </c>
      <c r="C540" s="45" t="s">
        <v>647</v>
      </c>
      <c r="D540" s="46" t="s">
        <v>56</v>
      </c>
      <c r="E540" s="58" t="s">
        <v>1168</v>
      </c>
      <c r="F540" s="54">
        <v>0</v>
      </c>
      <c r="G540" s="55">
        <v>0</v>
      </c>
      <c r="H540" s="47">
        <v>1</v>
      </c>
      <c r="I540" s="44">
        <v>0</v>
      </c>
      <c r="K5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0" s="44"/>
    </row>
    <row r="541" spans="1:1020" ht="20.100000000000001" customHeight="1" x14ac:dyDescent="0.3">
      <c r="A541" s="58" t="s">
        <v>25</v>
      </c>
      <c r="B541" s="58" t="s">
        <v>115</v>
      </c>
      <c r="C541" s="45" t="s">
        <v>648</v>
      </c>
      <c r="D541" s="46" t="s">
        <v>56</v>
      </c>
      <c r="E541" s="58" t="s">
        <v>1169</v>
      </c>
      <c r="F541" s="54">
        <v>0</v>
      </c>
      <c r="G541" s="55">
        <v>0</v>
      </c>
      <c r="H541" s="47">
        <v>1</v>
      </c>
      <c r="I541" s="44">
        <v>0</v>
      </c>
      <c r="K5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1" s="44"/>
    </row>
    <row r="542" spans="1:1020" ht="20.100000000000001" customHeight="1" x14ac:dyDescent="0.3">
      <c r="A542" s="58" t="s">
        <v>25</v>
      </c>
      <c r="B542" s="58" t="s">
        <v>115</v>
      </c>
      <c r="C542" s="45" t="s">
        <v>649</v>
      </c>
      <c r="D542" s="46" t="s">
        <v>56</v>
      </c>
      <c r="E542" s="58" t="s">
        <v>1170</v>
      </c>
      <c r="F542" s="54">
        <v>0</v>
      </c>
      <c r="G542" s="55">
        <v>0</v>
      </c>
      <c r="H542" s="47">
        <v>1</v>
      </c>
      <c r="I542" s="44">
        <v>0</v>
      </c>
      <c r="K5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2" s="44"/>
    </row>
    <row r="543" spans="1:1020" ht="20.100000000000001" customHeight="1" x14ac:dyDescent="0.3">
      <c r="A543" s="58" t="s">
        <v>25</v>
      </c>
      <c r="B543" s="58" t="s">
        <v>115</v>
      </c>
      <c r="C543" s="45" t="s">
        <v>650</v>
      </c>
      <c r="D543" s="46" t="s">
        <v>56</v>
      </c>
      <c r="E543" s="58" t="s">
        <v>1171</v>
      </c>
      <c r="F543" s="54">
        <v>0</v>
      </c>
      <c r="G543" s="55">
        <v>0</v>
      </c>
      <c r="H543" s="47">
        <v>1</v>
      </c>
      <c r="I543" s="44">
        <v>0</v>
      </c>
      <c r="K5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3" s="44"/>
    </row>
    <row r="544" spans="1:1020" ht="20.100000000000001" customHeight="1" x14ac:dyDescent="0.3">
      <c r="A544" s="58" t="s">
        <v>25</v>
      </c>
      <c r="B544" s="58" t="s">
        <v>115</v>
      </c>
      <c r="C544" s="45" t="s">
        <v>639</v>
      </c>
      <c r="D544" s="46" t="s">
        <v>56</v>
      </c>
      <c r="E544" s="58" t="s">
        <v>1172</v>
      </c>
      <c r="F544" s="54">
        <v>0</v>
      </c>
      <c r="G544" s="55">
        <v>0</v>
      </c>
      <c r="H544" s="47">
        <v>1</v>
      </c>
      <c r="I544" s="44">
        <v>0</v>
      </c>
      <c r="K5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4" s="44"/>
    </row>
    <row r="545" spans="1:1020" ht="20.100000000000001" customHeight="1" x14ac:dyDescent="0.3">
      <c r="A545" s="58" t="s">
        <v>25</v>
      </c>
      <c r="B545" s="58" t="s">
        <v>115</v>
      </c>
      <c r="C545" s="45" t="s">
        <v>651</v>
      </c>
      <c r="D545" s="46" t="s">
        <v>56</v>
      </c>
      <c r="E545" s="58" t="s">
        <v>1173</v>
      </c>
      <c r="F545" s="54">
        <v>0</v>
      </c>
      <c r="G545" s="55">
        <v>0</v>
      </c>
      <c r="H545" s="47">
        <v>1</v>
      </c>
      <c r="I545" s="44">
        <v>0</v>
      </c>
      <c r="K54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5" s="44"/>
    </row>
    <row r="546" spans="1:1020" ht="20.100000000000001" customHeight="1" x14ac:dyDescent="0.3">
      <c r="A546" s="58" t="s">
        <v>25</v>
      </c>
      <c r="B546" s="58" t="s">
        <v>115</v>
      </c>
      <c r="C546" s="45" t="s">
        <v>652</v>
      </c>
      <c r="D546" s="46" t="s">
        <v>56</v>
      </c>
      <c r="E546" s="58" t="s">
        <v>1174</v>
      </c>
      <c r="F546" s="54">
        <v>0</v>
      </c>
      <c r="G546" s="55">
        <v>0</v>
      </c>
      <c r="H546" s="47">
        <v>1</v>
      </c>
      <c r="I546" s="44">
        <v>0</v>
      </c>
      <c r="AME546" s="50"/>
    </row>
    <row r="547" spans="1:1020" ht="20.100000000000001" customHeight="1" x14ac:dyDescent="0.3">
      <c r="A547" s="58" t="s">
        <v>25</v>
      </c>
      <c r="B547" s="58" t="s">
        <v>34</v>
      </c>
      <c r="C547" s="45" t="s">
        <v>611</v>
      </c>
      <c r="D547" s="46" t="s">
        <v>9</v>
      </c>
      <c r="E547" s="58" t="s">
        <v>1196</v>
      </c>
      <c r="F547" s="54">
        <v>0</v>
      </c>
      <c r="G547" s="55">
        <v>0</v>
      </c>
      <c r="H547" s="47">
        <v>1</v>
      </c>
      <c r="I547" s="44">
        <v>0</v>
      </c>
      <c r="AME547" s="50"/>
    </row>
    <row r="548" spans="1:1020" ht="20.100000000000001" customHeight="1" x14ac:dyDescent="0.3">
      <c r="A548" s="58" t="s">
        <v>25</v>
      </c>
      <c r="B548" s="58" t="s">
        <v>115</v>
      </c>
      <c r="C548" s="45" t="s">
        <v>635</v>
      </c>
      <c r="D548" s="46" t="s">
        <v>56</v>
      </c>
      <c r="E548" s="58" t="s">
        <v>1178</v>
      </c>
      <c r="F548" s="54">
        <v>0</v>
      </c>
      <c r="G548" s="55">
        <v>0</v>
      </c>
      <c r="H548" s="47">
        <v>1</v>
      </c>
      <c r="I548" s="44">
        <v>0</v>
      </c>
      <c r="AME548" s="50"/>
    </row>
    <row r="549" spans="1:1020" ht="20.100000000000001" customHeight="1" x14ac:dyDescent="0.3">
      <c r="A549" s="58" t="s">
        <v>25</v>
      </c>
      <c r="B549" s="58" t="s">
        <v>115</v>
      </c>
      <c r="C549" s="45" t="s">
        <v>636</v>
      </c>
      <c r="D549" s="46" t="s">
        <v>56</v>
      </c>
      <c r="E549" s="58" t="s">
        <v>1179</v>
      </c>
      <c r="F549" s="54">
        <v>0</v>
      </c>
      <c r="G549" s="55">
        <v>0</v>
      </c>
      <c r="H549" s="47">
        <v>1</v>
      </c>
      <c r="I549" s="44">
        <v>0</v>
      </c>
      <c r="K5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49" s="44"/>
    </row>
    <row r="550" spans="1:1020" ht="20.100000000000001" customHeight="1" x14ac:dyDescent="0.3">
      <c r="A550" s="58" t="s">
        <v>25</v>
      </c>
      <c r="B550" s="58" t="s">
        <v>115</v>
      </c>
      <c r="C550" s="45" t="s">
        <v>637</v>
      </c>
      <c r="D550" s="46" t="s">
        <v>56</v>
      </c>
      <c r="E550" s="58" t="s">
        <v>1180</v>
      </c>
      <c r="F550" s="54">
        <v>0</v>
      </c>
      <c r="G550" s="55">
        <v>0</v>
      </c>
      <c r="H550" s="47">
        <v>1</v>
      </c>
      <c r="I550" s="44">
        <v>0</v>
      </c>
      <c r="K5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0" s="44"/>
    </row>
    <row r="551" spans="1:1020" ht="20.100000000000001" customHeight="1" x14ac:dyDescent="0.3">
      <c r="A551" s="58" t="s">
        <v>25</v>
      </c>
      <c r="B551" s="58" t="s">
        <v>115</v>
      </c>
      <c r="C551" s="45" t="s">
        <v>638</v>
      </c>
      <c r="D551" s="46" t="s">
        <v>56</v>
      </c>
      <c r="E551" s="58" t="s">
        <v>1181</v>
      </c>
      <c r="F551" s="54">
        <v>0</v>
      </c>
      <c r="G551" s="55">
        <v>0</v>
      </c>
      <c r="H551" s="47">
        <v>1</v>
      </c>
      <c r="I551" s="44">
        <v>0</v>
      </c>
      <c r="K5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1" s="44"/>
    </row>
    <row r="552" spans="1:1020" ht="20.100000000000001" customHeight="1" x14ac:dyDescent="0.3">
      <c r="A552" s="58" t="s">
        <v>25</v>
      </c>
      <c r="B552" s="58" t="s">
        <v>115</v>
      </c>
      <c r="C552" s="45" t="s">
        <v>640</v>
      </c>
      <c r="D552" s="46" t="s">
        <v>56</v>
      </c>
      <c r="E552" s="58" t="s">
        <v>1182</v>
      </c>
      <c r="F552" s="54">
        <v>0</v>
      </c>
      <c r="G552" s="55">
        <v>0</v>
      </c>
      <c r="H552" s="47">
        <v>1</v>
      </c>
      <c r="I552" s="44">
        <v>0</v>
      </c>
      <c r="K55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2" s="44"/>
    </row>
    <row r="553" spans="1:1020" ht="20.100000000000001" customHeight="1" x14ac:dyDescent="0.3">
      <c r="A553" s="58" t="s">
        <v>25</v>
      </c>
      <c r="B553" s="58" t="s">
        <v>115</v>
      </c>
      <c r="C553" s="45" t="s">
        <v>641</v>
      </c>
      <c r="D553" s="46" t="s">
        <v>56</v>
      </c>
      <c r="E553" s="58" t="s">
        <v>1183</v>
      </c>
      <c r="F553" s="54">
        <v>0</v>
      </c>
      <c r="G553" s="55">
        <v>0</v>
      </c>
      <c r="H553" s="47">
        <v>1</v>
      </c>
      <c r="I553" s="44">
        <v>0</v>
      </c>
      <c r="K55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3" s="44"/>
    </row>
    <row r="554" spans="1:1020" ht="20.100000000000001" customHeight="1" x14ac:dyDescent="0.3">
      <c r="A554" s="58" t="s">
        <v>25</v>
      </c>
      <c r="B554" s="58" t="s">
        <v>115</v>
      </c>
      <c r="C554" s="45" t="s">
        <v>642</v>
      </c>
      <c r="D554" s="46" t="s">
        <v>56</v>
      </c>
      <c r="E554" s="58" t="s">
        <v>1184</v>
      </c>
      <c r="F554" s="54">
        <v>0</v>
      </c>
      <c r="G554" s="55">
        <v>0</v>
      </c>
      <c r="H554" s="47">
        <v>1</v>
      </c>
      <c r="I554" s="44">
        <v>0</v>
      </c>
      <c r="K55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4" s="44"/>
    </row>
    <row r="555" spans="1:1020" ht="20.100000000000001" customHeight="1" x14ac:dyDescent="0.3">
      <c r="A555" s="58" t="s">
        <v>25</v>
      </c>
      <c r="B555" s="58" t="s">
        <v>115</v>
      </c>
      <c r="C555" s="45" t="s">
        <v>643</v>
      </c>
      <c r="D555" s="46" t="s">
        <v>56</v>
      </c>
      <c r="E555" s="58" t="s">
        <v>1185</v>
      </c>
      <c r="F555" s="54">
        <v>0</v>
      </c>
      <c r="G555" s="55">
        <v>0</v>
      </c>
      <c r="H555" s="47">
        <v>1</v>
      </c>
      <c r="I555" s="44">
        <v>0</v>
      </c>
      <c r="AME555" s="50"/>
    </row>
    <row r="556" spans="1:1020" ht="20.100000000000001" customHeight="1" x14ac:dyDescent="0.3">
      <c r="A556" s="58" t="s">
        <v>25</v>
      </c>
      <c r="B556" s="58" t="s">
        <v>115</v>
      </c>
      <c r="C556" s="45" t="s">
        <v>644</v>
      </c>
      <c r="D556" s="46" t="s">
        <v>56</v>
      </c>
      <c r="E556" s="58" t="s">
        <v>1186</v>
      </c>
      <c r="F556" s="54">
        <v>0</v>
      </c>
      <c r="G556" s="55">
        <v>0</v>
      </c>
      <c r="H556" s="47">
        <v>1</v>
      </c>
      <c r="I556" s="44">
        <v>0</v>
      </c>
      <c r="AME556" s="50"/>
    </row>
    <row r="557" spans="1:1020" ht="20.100000000000001" customHeight="1" x14ac:dyDescent="0.3">
      <c r="A557" s="58" t="s">
        <v>25</v>
      </c>
      <c r="B557" s="58" t="s">
        <v>115</v>
      </c>
      <c r="C557" s="45" t="s">
        <v>645</v>
      </c>
      <c r="D557" s="46" t="s">
        <v>56</v>
      </c>
      <c r="E557" s="58" t="s">
        <v>1187</v>
      </c>
      <c r="F557" s="54">
        <v>0</v>
      </c>
      <c r="G557" s="55">
        <v>0</v>
      </c>
      <c r="H557" s="47">
        <v>1</v>
      </c>
      <c r="I557" s="44">
        <v>0</v>
      </c>
      <c r="AME557" s="50"/>
    </row>
    <row r="558" spans="1:1020" ht="20.100000000000001" customHeight="1" x14ac:dyDescent="0.3">
      <c r="A558" s="58" t="s">
        <v>25</v>
      </c>
      <c r="B558" s="58" t="s">
        <v>115</v>
      </c>
      <c r="C558" s="45" t="s">
        <v>646</v>
      </c>
      <c r="D558" s="46" t="s">
        <v>56</v>
      </c>
      <c r="E558" s="58" t="s">
        <v>1188</v>
      </c>
      <c r="F558" s="54">
        <v>0</v>
      </c>
      <c r="G558" s="55">
        <v>0</v>
      </c>
      <c r="H558" s="47">
        <v>1</v>
      </c>
      <c r="I558" s="44">
        <v>0</v>
      </c>
      <c r="K55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8" s="44"/>
    </row>
    <row r="559" spans="1:1020" ht="20.100000000000001" customHeight="1" x14ac:dyDescent="0.3">
      <c r="A559" s="58" t="s">
        <v>25</v>
      </c>
      <c r="B559" s="58" t="s">
        <v>115</v>
      </c>
      <c r="C559" s="45" t="s">
        <v>647</v>
      </c>
      <c r="D559" s="46" t="s">
        <v>56</v>
      </c>
      <c r="E559" s="58" t="s">
        <v>1189</v>
      </c>
      <c r="F559" s="54">
        <v>0</v>
      </c>
      <c r="G559" s="55">
        <v>0</v>
      </c>
      <c r="H559" s="47">
        <v>1</v>
      </c>
      <c r="I559" s="44">
        <v>0</v>
      </c>
      <c r="K55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59" s="44"/>
    </row>
    <row r="560" spans="1:1020" ht="20.100000000000001" customHeight="1" x14ac:dyDescent="0.3">
      <c r="A560" s="58" t="s">
        <v>25</v>
      </c>
      <c r="B560" s="58" t="s">
        <v>115</v>
      </c>
      <c r="C560" s="45" t="s">
        <v>648</v>
      </c>
      <c r="D560" s="46" t="s">
        <v>56</v>
      </c>
      <c r="E560" s="58" t="s">
        <v>1190</v>
      </c>
      <c r="F560" s="54">
        <v>0</v>
      </c>
      <c r="G560" s="55">
        <v>0</v>
      </c>
      <c r="H560" s="47">
        <v>1</v>
      </c>
      <c r="I560" s="44">
        <v>0</v>
      </c>
      <c r="K56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0" s="44"/>
    </row>
    <row r="561" spans="1:1020" ht="20.100000000000001" customHeight="1" x14ac:dyDescent="0.3">
      <c r="A561" s="58" t="s">
        <v>25</v>
      </c>
      <c r="B561" s="58" t="s">
        <v>115</v>
      </c>
      <c r="C561" s="45" t="s">
        <v>649</v>
      </c>
      <c r="D561" s="46" t="s">
        <v>56</v>
      </c>
      <c r="E561" s="58" t="s">
        <v>1191</v>
      </c>
      <c r="F561" s="54">
        <v>0</v>
      </c>
      <c r="G561" s="55">
        <v>0</v>
      </c>
      <c r="H561" s="47">
        <v>1</v>
      </c>
      <c r="I561" s="44">
        <v>0</v>
      </c>
      <c r="K56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1" s="44"/>
    </row>
    <row r="562" spans="1:1020" ht="20.100000000000001" customHeight="1" x14ac:dyDescent="0.3">
      <c r="A562" s="58" t="s">
        <v>25</v>
      </c>
      <c r="B562" s="58" t="s">
        <v>115</v>
      </c>
      <c r="C562" s="45" t="s">
        <v>650</v>
      </c>
      <c r="D562" s="46" t="s">
        <v>56</v>
      </c>
      <c r="E562" s="58" t="s">
        <v>1192</v>
      </c>
      <c r="F562" s="54">
        <v>0</v>
      </c>
      <c r="G562" s="55">
        <v>0</v>
      </c>
      <c r="H562" s="47">
        <v>1</v>
      </c>
      <c r="I562" s="44">
        <v>0</v>
      </c>
      <c r="K56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2" s="44"/>
    </row>
    <row r="563" spans="1:1020" ht="20.100000000000001" customHeight="1" x14ac:dyDescent="0.3">
      <c r="A563" s="58" t="s">
        <v>25</v>
      </c>
      <c r="B563" s="58" t="s">
        <v>115</v>
      </c>
      <c r="C563" s="45" t="s">
        <v>639</v>
      </c>
      <c r="D563" s="46" t="s">
        <v>56</v>
      </c>
      <c r="E563" s="58" t="s">
        <v>1193</v>
      </c>
      <c r="F563" s="54">
        <v>0</v>
      </c>
      <c r="G563" s="55">
        <v>0</v>
      </c>
      <c r="H563" s="47">
        <v>1</v>
      </c>
      <c r="I563" s="44">
        <v>0</v>
      </c>
      <c r="K56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3" s="44"/>
    </row>
    <row r="564" spans="1:1020" ht="20.100000000000001" customHeight="1" x14ac:dyDescent="0.3">
      <c r="A564" s="58" t="s">
        <v>25</v>
      </c>
      <c r="B564" s="58" t="s">
        <v>115</v>
      </c>
      <c r="C564" s="45" t="s">
        <v>651</v>
      </c>
      <c r="D564" s="46" t="s">
        <v>56</v>
      </c>
      <c r="E564" s="58" t="s">
        <v>1194</v>
      </c>
      <c r="F564" s="54">
        <v>0</v>
      </c>
      <c r="G564" s="55">
        <v>0</v>
      </c>
      <c r="H564" s="47">
        <v>1</v>
      </c>
      <c r="I564" s="44">
        <v>0</v>
      </c>
      <c r="AME564" s="50"/>
    </row>
    <row r="565" spans="1:1020" ht="20.100000000000001" customHeight="1" x14ac:dyDescent="0.3">
      <c r="A565" s="58" t="s">
        <v>25</v>
      </c>
      <c r="B565" s="58" t="s">
        <v>115</v>
      </c>
      <c r="C565" s="45" t="s">
        <v>652</v>
      </c>
      <c r="D565" s="46" t="s">
        <v>56</v>
      </c>
      <c r="E565" s="58" t="s">
        <v>1195</v>
      </c>
      <c r="F565" s="54">
        <v>0</v>
      </c>
      <c r="G565" s="55">
        <v>0</v>
      </c>
      <c r="H565" s="47">
        <v>1</v>
      </c>
      <c r="I565" s="44">
        <v>0</v>
      </c>
      <c r="AME565" s="50"/>
    </row>
    <row r="566" spans="1:1020" ht="20.100000000000001" customHeight="1" x14ac:dyDescent="0.3">
      <c r="A566" s="58" t="s">
        <v>25</v>
      </c>
      <c r="B566" s="58" t="s">
        <v>34</v>
      </c>
      <c r="C566" s="45" t="s">
        <v>611</v>
      </c>
      <c r="D566" s="46" t="s">
        <v>9</v>
      </c>
      <c r="E566" s="58" t="s">
        <v>1215</v>
      </c>
      <c r="F566" s="54">
        <v>0</v>
      </c>
      <c r="G566" s="55">
        <v>0</v>
      </c>
      <c r="H566" s="47">
        <v>1</v>
      </c>
      <c r="I566" s="44">
        <v>0</v>
      </c>
      <c r="AME566" s="50"/>
    </row>
    <row r="567" spans="1:1020" ht="20.100000000000001" customHeight="1" x14ac:dyDescent="0.3">
      <c r="A567" s="58" t="s">
        <v>25</v>
      </c>
      <c r="B567" s="58" t="s">
        <v>35</v>
      </c>
      <c r="C567" s="45" t="s">
        <v>109</v>
      </c>
      <c r="D567" s="46" t="s">
        <v>9</v>
      </c>
      <c r="E567" s="58" t="s">
        <v>1217</v>
      </c>
      <c r="F567" s="54">
        <v>0</v>
      </c>
      <c r="G567" s="55">
        <v>0</v>
      </c>
      <c r="H567" s="47">
        <v>1</v>
      </c>
      <c r="I567" s="44">
        <v>0</v>
      </c>
      <c r="K56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7" s="44"/>
    </row>
    <row r="568" spans="1:1020" ht="20.100000000000001" customHeight="1" x14ac:dyDescent="0.3">
      <c r="A568" s="58" t="s">
        <v>25</v>
      </c>
      <c r="B568" s="58" t="s">
        <v>35</v>
      </c>
      <c r="C568" s="45" t="s">
        <v>50</v>
      </c>
      <c r="D568" s="46" t="s">
        <v>9</v>
      </c>
      <c r="E568" s="58" t="s">
        <v>1218</v>
      </c>
      <c r="F568" s="54">
        <v>0</v>
      </c>
      <c r="G568" s="55">
        <v>0</v>
      </c>
      <c r="H568" s="47">
        <v>1</v>
      </c>
      <c r="I568" s="44">
        <v>0</v>
      </c>
      <c r="K56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8" s="44"/>
    </row>
    <row r="569" spans="1:1020" ht="20.100000000000001" customHeight="1" x14ac:dyDescent="0.3">
      <c r="A569" s="58" t="s">
        <v>25</v>
      </c>
      <c r="B569" s="58" t="s">
        <v>35</v>
      </c>
      <c r="C569" s="45" t="s">
        <v>856</v>
      </c>
      <c r="D569" s="46" t="s">
        <v>9</v>
      </c>
      <c r="E569" s="58" t="s">
        <v>1216</v>
      </c>
      <c r="F569" s="54">
        <v>0</v>
      </c>
      <c r="G569" s="55">
        <v>0</v>
      </c>
      <c r="H569" s="47">
        <v>1</v>
      </c>
      <c r="I569" s="44">
        <v>0</v>
      </c>
      <c r="K56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69" s="44"/>
    </row>
    <row r="570" spans="1:1020" ht="20.100000000000001" customHeight="1" x14ac:dyDescent="0.3">
      <c r="A570" s="58" t="s">
        <v>25</v>
      </c>
      <c r="B570" s="58" t="s">
        <v>115</v>
      </c>
      <c r="C570" s="45" t="s">
        <v>635</v>
      </c>
      <c r="D570" s="46" t="s">
        <v>56</v>
      </c>
      <c r="E570" s="58" t="s">
        <v>1197</v>
      </c>
      <c r="F570" s="54">
        <v>0</v>
      </c>
      <c r="G570" s="55">
        <v>0</v>
      </c>
      <c r="H570" s="47">
        <v>1</v>
      </c>
      <c r="I570" s="44">
        <v>0</v>
      </c>
      <c r="K57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0" s="44"/>
    </row>
    <row r="571" spans="1:1020" ht="20.100000000000001" customHeight="1" x14ac:dyDescent="0.3">
      <c r="A571" s="58" t="s">
        <v>25</v>
      </c>
      <c r="B571" s="58" t="s">
        <v>115</v>
      </c>
      <c r="C571" s="45" t="s">
        <v>636</v>
      </c>
      <c r="D571" s="46" t="s">
        <v>56</v>
      </c>
      <c r="E571" s="58" t="s">
        <v>1198</v>
      </c>
      <c r="F571" s="54">
        <v>0</v>
      </c>
      <c r="G571" s="55">
        <v>0</v>
      </c>
      <c r="H571" s="47">
        <v>1</v>
      </c>
      <c r="I571" s="44">
        <v>0</v>
      </c>
      <c r="K57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1" s="44"/>
    </row>
    <row r="572" spans="1:1020" ht="20.100000000000001" customHeight="1" x14ac:dyDescent="0.3">
      <c r="A572" s="58" t="s">
        <v>25</v>
      </c>
      <c r="B572" s="58" t="s">
        <v>115</v>
      </c>
      <c r="C572" s="45" t="s">
        <v>637</v>
      </c>
      <c r="D572" s="46" t="s">
        <v>56</v>
      </c>
      <c r="E572" s="58" t="s">
        <v>1199</v>
      </c>
      <c r="F572" s="54">
        <v>0</v>
      </c>
      <c r="G572" s="55">
        <v>0</v>
      </c>
      <c r="H572" s="47">
        <v>1</v>
      </c>
      <c r="I572" s="44">
        <v>0</v>
      </c>
      <c r="K57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2" s="44"/>
    </row>
    <row r="573" spans="1:1020" ht="20.100000000000001" customHeight="1" x14ac:dyDescent="0.3">
      <c r="A573" s="58" t="s">
        <v>25</v>
      </c>
      <c r="B573" s="58" t="s">
        <v>115</v>
      </c>
      <c r="C573" s="45" t="s">
        <v>638</v>
      </c>
      <c r="D573" s="46" t="s">
        <v>56</v>
      </c>
      <c r="E573" s="58" t="s">
        <v>1200</v>
      </c>
      <c r="F573" s="54">
        <v>0</v>
      </c>
      <c r="G573" s="55">
        <v>0</v>
      </c>
      <c r="H573" s="47">
        <v>1</v>
      </c>
      <c r="I573" s="44">
        <v>0</v>
      </c>
      <c r="AME573" s="50"/>
    </row>
    <row r="574" spans="1:1020" ht="20.100000000000001" customHeight="1" x14ac:dyDescent="0.3">
      <c r="A574" s="58" t="s">
        <v>25</v>
      </c>
      <c r="B574" s="58" t="s">
        <v>115</v>
      </c>
      <c r="C574" s="45" t="s">
        <v>640</v>
      </c>
      <c r="D574" s="46" t="s">
        <v>56</v>
      </c>
      <c r="E574" s="58" t="s">
        <v>1201</v>
      </c>
      <c r="F574" s="54">
        <v>0</v>
      </c>
      <c r="G574" s="55">
        <v>0</v>
      </c>
      <c r="H574" s="47">
        <v>1</v>
      </c>
      <c r="I574" s="44">
        <v>0</v>
      </c>
      <c r="AME574" s="50"/>
    </row>
    <row r="575" spans="1:1020" ht="20.100000000000001" customHeight="1" x14ac:dyDescent="0.3">
      <c r="A575" s="58" t="s">
        <v>25</v>
      </c>
      <c r="B575" s="58" t="s">
        <v>115</v>
      </c>
      <c r="C575" s="45" t="s">
        <v>641</v>
      </c>
      <c r="D575" s="46" t="s">
        <v>56</v>
      </c>
      <c r="E575" s="58" t="s">
        <v>1202</v>
      </c>
      <c r="F575" s="54">
        <v>0</v>
      </c>
      <c r="G575" s="55">
        <v>0</v>
      </c>
      <c r="H575" s="47">
        <v>1</v>
      </c>
      <c r="I575" s="44">
        <v>0</v>
      </c>
      <c r="AME575" s="50"/>
    </row>
    <row r="576" spans="1:1020" ht="20.100000000000001" customHeight="1" x14ac:dyDescent="0.3">
      <c r="A576" s="58" t="s">
        <v>25</v>
      </c>
      <c r="B576" s="58" t="s">
        <v>115</v>
      </c>
      <c r="C576" s="45" t="s">
        <v>642</v>
      </c>
      <c r="D576" s="46" t="s">
        <v>56</v>
      </c>
      <c r="E576" s="58" t="s">
        <v>1203</v>
      </c>
      <c r="F576" s="54">
        <v>0</v>
      </c>
      <c r="G576" s="55">
        <v>0</v>
      </c>
      <c r="H576" s="47">
        <v>1</v>
      </c>
      <c r="I576" s="44">
        <v>0</v>
      </c>
      <c r="K57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6" s="44"/>
    </row>
    <row r="577" spans="1:1020" ht="20.100000000000001" customHeight="1" x14ac:dyDescent="0.3">
      <c r="A577" s="58" t="s">
        <v>25</v>
      </c>
      <c r="B577" s="58" t="s">
        <v>115</v>
      </c>
      <c r="C577" s="45" t="s">
        <v>643</v>
      </c>
      <c r="D577" s="46" t="s">
        <v>56</v>
      </c>
      <c r="E577" s="58" t="s">
        <v>1204</v>
      </c>
      <c r="F577" s="54">
        <v>0</v>
      </c>
      <c r="G577" s="55">
        <v>0</v>
      </c>
      <c r="H577" s="47">
        <v>1</v>
      </c>
      <c r="I577" s="44">
        <v>0</v>
      </c>
      <c r="K57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7" s="44"/>
    </row>
    <row r="578" spans="1:1020" ht="20.100000000000001" customHeight="1" x14ac:dyDescent="0.3">
      <c r="A578" s="58" t="s">
        <v>25</v>
      </c>
      <c r="B578" s="58" t="s">
        <v>115</v>
      </c>
      <c r="C578" s="45" t="s">
        <v>644</v>
      </c>
      <c r="D578" s="46" t="s">
        <v>56</v>
      </c>
      <c r="E578" s="58" t="s">
        <v>1205</v>
      </c>
      <c r="F578" s="54">
        <v>0</v>
      </c>
      <c r="G578" s="55">
        <v>0</v>
      </c>
      <c r="H578" s="47">
        <v>1</v>
      </c>
      <c r="I578" s="44">
        <v>0</v>
      </c>
      <c r="K57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8" s="44"/>
    </row>
    <row r="579" spans="1:1020" ht="20.100000000000001" customHeight="1" x14ac:dyDescent="0.3">
      <c r="A579" s="58" t="s">
        <v>25</v>
      </c>
      <c r="B579" s="58" t="s">
        <v>115</v>
      </c>
      <c r="C579" s="45" t="s">
        <v>645</v>
      </c>
      <c r="D579" s="46" t="s">
        <v>56</v>
      </c>
      <c r="E579" s="58" t="s">
        <v>1206</v>
      </c>
      <c r="F579" s="54">
        <v>0</v>
      </c>
      <c r="G579" s="55">
        <v>0</v>
      </c>
      <c r="H579" s="47">
        <v>1</v>
      </c>
      <c r="I579" s="44">
        <v>0</v>
      </c>
      <c r="K57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79" s="44"/>
    </row>
    <row r="580" spans="1:1020" ht="20.100000000000001" customHeight="1" x14ac:dyDescent="0.3">
      <c r="A580" s="58" t="s">
        <v>25</v>
      </c>
      <c r="B580" s="58" t="s">
        <v>115</v>
      </c>
      <c r="C580" s="45" t="s">
        <v>646</v>
      </c>
      <c r="D580" s="46" t="s">
        <v>56</v>
      </c>
      <c r="E580" s="58" t="s">
        <v>1207</v>
      </c>
      <c r="F580" s="54">
        <v>0</v>
      </c>
      <c r="G580" s="55">
        <v>0</v>
      </c>
      <c r="H580" s="47">
        <v>1</v>
      </c>
      <c r="I580" s="44">
        <v>0</v>
      </c>
      <c r="K58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0" s="44"/>
    </row>
    <row r="581" spans="1:1020" ht="20.100000000000001" customHeight="1" x14ac:dyDescent="0.3">
      <c r="A581" s="58" t="s">
        <v>25</v>
      </c>
      <c r="B581" s="58" t="s">
        <v>115</v>
      </c>
      <c r="C581" s="45" t="s">
        <v>647</v>
      </c>
      <c r="D581" s="46" t="s">
        <v>56</v>
      </c>
      <c r="E581" s="58" t="s">
        <v>1208</v>
      </c>
      <c r="F581" s="54">
        <v>0</v>
      </c>
      <c r="G581" s="55">
        <v>0</v>
      </c>
      <c r="H581" s="47">
        <v>1</v>
      </c>
      <c r="I581" s="44">
        <v>0</v>
      </c>
      <c r="K58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1" s="44"/>
    </row>
    <row r="582" spans="1:1020" ht="20.100000000000001" customHeight="1" x14ac:dyDescent="0.3">
      <c r="A582" s="58" t="s">
        <v>25</v>
      </c>
      <c r="B582" s="58" t="s">
        <v>115</v>
      </c>
      <c r="C582" s="45" t="s">
        <v>648</v>
      </c>
      <c r="D582" s="46" t="s">
        <v>56</v>
      </c>
      <c r="E582" s="58" t="s">
        <v>1209</v>
      </c>
      <c r="F582" s="54">
        <v>0</v>
      </c>
      <c r="G582" s="55">
        <v>0</v>
      </c>
      <c r="H582" s="47">
        <v>1</v>
      </c>
      <c r="I582" s="44">
        <v>0</v>
      </c>
      <c r="AME582" s="50"/>
    </row>
    <row r="583" spans="1:1020" ht="20.100000000000001" customHeight="1" x14ac:dyDescent="0.3">
      <c r="A583" s="58" t="s">
        <v>25</v>
      </c>
      <c r="B583" s="58" t="s">
        <v>115</v>
      </c>
      <c r="C583" s="45" t="s">
        <v>649</v>
      </c>
      <c r="D583" s="46" t="s">
        <v>56</v>
      </c>
      <c r="E583" s="58" t="s">
        <v>1210</v>
      </c>
      <c r="F583" s="54">
        <v>0</v>
      </c>
      <c r="G583" s="55">
        <v>0</v>
      </c>
      <c r="H583" s="47">
        <v>1</v>
      </c>
      <c r="I583" s="44">
        <v>0</v>
      </c>
      <c r="AME583" s="50"/>
    </row>
    <row r="584" spans="1:1020" ht="20.100000000000001" customHeight="1" x14ac:dyDescent="0.3">
      <c r="A584" s="58" t="s">
        <v>25</v>
      </c>
      <c r="B584" s="58" t="s">
        <v>115</v>
      </c>
      <c r="C584" s="45" t="s">
        <v>650</v>
      </c>
      <c r="D584" s="46" t="s">
        <v>56</v>
      </c>
      <c r="E584" s="58" t="s">
        <v>1211</v>
      </c>
      <c r="F584" s="54">
        <v>0</v>
      </c>
      <c r="G584" s="55">
        <v>0</v>
      </c>
      <c r="H584" s="47">
        <v>1</v>
      </c>
      <c r="I584" s="44">
        <v>0</v>
      </c>
      <c r="AME584" s="50"/>
    </row>
    <row r="585" spans="1:1020" ht="20.100000000000001" customHeight="1" x14ac:dyDescent="0.3">
      <c r="A585" s="58" t="s">
        <v>25</v>
      </c>
      <c r="B585" s="58" t="s">
        <v>115</v>
      </c>
      <c r="C585" s="45" t="s">
        <v>639</v>
      </c>
      <c r="D585" s="46" t="s">
        <v>56</v>
      </c>
      <c r="E585" s="58" t="s">
        <v>1212</v>
      </c>
      <c r="F585" s="54">
        <v>0</v>
      </c>
      <c r="G585" s="55">
        <v>0</v>
      </c>
      <c r="H585" s="47">
        <v>1</v>
      </c>
      <c r="I585" s="44">
        <v>0</v>
      </c>
      <c r="K58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5" s="44"/>
    </row>
    <row r="586" spans="1:1020" ht="20.100000000000001" customHeight="1" x14ac:dyDescent="0.3">
      <c r="A586" s="58" t="s">
        <v>25</v>
      </c>
      <c r="B586" s="58" t="s">
        <v>115</v>
      </c>
      <c r="C586" s="45" t="s">
        <v>651</v>
      </c>
      <c r="D586" s="46" t="s">
        <v>56</v>
      </c>
      <c r="E586" s="58" t="s">
        <v>1213</v>
      </c>
      <c r="F586" s="54">
        <v>0</v>
      </c>
      <c r="G586" s="55">
        <v>0</v>
      </c>
      <c r="H586" s="47">
        <v>1</v>
      </c>
      <c r="I586" s="44">
        <v>0</v>
      </c>
      <c r="K58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6" s="44"/>
    </row>
    <row r="587" spans="1:1020" ht="20.100000000000001" customHeight="1" x14ac:dyDescent="0.3">
      <c r="A587" s="58" t="s">
        <v>25</v>
      </c>
      <c r="B587" s="58" t="s">
        <v>115</v>
      </c>
      <c r="C587" s="45" t="s">
        <v>652</v>
      </c>
      <c r="D587" s="46" t="s">
        <v>56</v>
      </c>
      <c r="E587" s="58" t="s">
        <v>1214</v>
      </c>
      <c r="F587" s="54">
        <v>0</v>
      </c>
      <c r="G587" s="55">
        <v>0</v>
      </c>
      <c r="H587" s="47">
        <v>1</v>
      </c>
      <c r="I587" s="44">
        <v>0</v>
      </c>
      <c r="K58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7" s="44"/>
    </row>
    <row r="588" spans="1:1020" ht="20.100000000000001" customHeight="1" x14ac:dyDescent="0.3">
      <c r="A588" s="58" t="s">
        <v>25</v>
      </c>
      <c r="B588" s="58" t="s">
        <v>34</v>
      </c>
      <c r="C588" s="45" t="s">
        <v>611</v>
      </c>
      <c r="D588" s="46" t="s">
        <v>9</v>
      </c>
      <c r="E588" s="58" t="s">
        <v>1219</v>
      </c>
      <c r="F588" s="54">
        <v>0</v>
      </c>
      <c r="G588" s="55">
        <v>0</v>
      </c>
      <c r="H588" s="47">
        <v>1</v>
      </c>
      <c r="I588" s="44">
        <v>0</v>
      </c>
      <c r="K58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8" s="44"/>
    </row>
    <row r="589" spans="1:1020" ht="20.100000000000001" customHeight="1" x14ac:dyDescent="0.3">
      <c r="A589" s="58" t="s">
        <v>25</v>
      </c>
      <c r="B589" s="58" t="s">
        <v>35</v>
      </c>
      <c r="C589" s="45" t="s">
        <v>159</v>
      </c>
      <c r="D589" s="46" t="s">
        <v>9</v>
      </c>
      <c r="E589" s="58" t="s">
        <v>1238</v>
      </c>
      <c r="F589" s="54">
        <v>0</v>
      </c>
      <c r="G589" s="55">
        <v>0</v>
      </c>
      <c r="H589" s="47">
        <v>1</v>
      </c>
      <c r="I589" s="44">
        <v>0</v>
      </c>
      <c r="K58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89" s="44"/>
    </row>
    <row r="590" spans="1:1020" ht="20.100000000000001" customHeight="1" x14ac:dyDescent="0.3">
      <c r="A590" s="58" t="s">
        <v>25</v>
      </c>
      <c r="B590" s="58" t="s">
        <v>35</v>
      </c>
      <c r="C590" s="45" t="s">
        <v>773</v>
      </c>
      <c r="D590" s="46" t="s">
        <v>9</v>
      </c>
      <c r="E590" s="58" t="s">
        <v>1239</v>
      </c>
      <c r="F590" s="54">
        <v>0</v>
      </c>
      <c r="G590" s="55">
        <v>0</v>
      </c>
      <c r="H590" s="47">
        <v>1</v>
      </c>
      <c r="I590" s="44">
        <v>0</v>
      </c>
      <c r="K59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0" s="44"/>
    </row>
    <row r="591" spans="1:1020" ht="20.100000000000001" customHeight="1" x14ac:dyDescent="0.3">
      <c r="A591" s="58" t="s">
        <v>25</v>
      </c>
      <c r="B591" s="58" t="s">
        <v>35</v>
      </c>
      <c r="C591" s="45" t="s">
        <v>835</v>
      </c>
      <c r="D591" s="46" t="s">
        <v>9</v>
      </c>
      <c r="E591" s="58" t="s">
        <v>1240</v>
      </c>
      <c r="F591" s="54">
        <v>0</v>
      </c>
      <c r="G591" s="55">
        <v>0</v>
      </c>
      <c r="H591" s="47">
        <v>1</v>
      </c>
      <c r="I591" s="44">
        <v>0</v>
      </c>
      <c r="AME591" s="50"/>
    </row>
    <row r="592" spans="1:1020" ht="20.100000000000001" customHeight="1" x14ac:dyDescent="0.3">
      <c r="A592" s="58" t="s">
        <v>25</v>
      </c>
      <c r="B592" s="58" t="s">
        <v>115</v>
      </c>
      <c r="C592" s="45" t="s">
        <v>635</v>
      </c>
      <c r="D592" s="46" t="s">
        <v>56</v>
      </c>
      <c r="E592" s="58" t="s">
        <v>1220</v>
      </c>
      <c r="F592" s="54">
        <v>0</v>
      </c>
      <c r="G592" s="55">
        <v>0</v>
      </c>
      <c r="H592" s="47">
        <v>1</v>
      </c>
      <c r="I592" s="44">
        <v>0</v>
      </c>
      <c r="AME592" s="50"/>
    </row>
    <row r="593" spans="1:1020" ht="20.100000000000001" customHeight="1" x14ac:dyDescent="0.3">
      <c r="A593" s="58" t="s">
        <v>25</v>
      </c>
      <c r="B593" s="58" t="s">
        <v>115</v>
      </c>
      <c r="C593" s="45" t="s">
        <v>636</v>
      </c>
      <c r="D593" s="46" t="s">
        <v>56</v>
      </c>
      <c r="E593" s="58" t="s">
        <v>1221</v>
      </c>
      <c r="F593" s="54">
        <v>0</v>
      </c>
      <c r="G593" s="55">
        <v>0</v>
      </c>
      <c r="H593" s="47">
        <v>1</v>
      </c>
      <c r="I593" s="44">
        <v>0</v>
      </c>
      <c r="AME593" s="50"/>
    </row>
    <row r="594" spans="1:1020" ht="20.100000000000001" customHeight="1" x14ac:dyDescent="0.3">
      <c r="A594" s="58" t="s">
        <v>25</v>
      </c>
      <c r="B594" s="58" t="s">
        <v>115</v>
      </c>
      <c r="C594" s="45" t="s">
        <v>637</v>
      </c>
      <c r="D594" s="46" t="s">
        <v>56</v>
      </c>
      <c r="E594" s="58" t="s">
        <v>1222</v>
      </c>
      <c r="F594" s="54">
        <v>0</v>
      </c>
      <c r="G594" s="55">
        <v>0</v>
      </c>
      <c r="H594" s="47">
        <v>1</v>
      </c>
      <c r="I594" s="44">
        <v>0</v>
      </c>
      <c r="K59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4" s="44"/>
    </row>
    <row r="595" spans="1:1020" ht="20.100000000000001" customHeight="1" x14ac:dyDescent="0.3">
      <c r="A595" s="58" t="s">
        <v>25</v>
      </c>
      <c r="B595" s="58" t="s">
        <v>115</v>
      </c>
      <c r="C595" s="45" t="s">
        <v>638</v>
      </c>
      <c r="D595" s="46" t="s">
        <v>56</v>
      </c>
      <c r="E595" s="58" t="s">
        <v>1223</v>
      </c>
      <c r="F595" s="54">
        <v>0</v>
      </c>
      <c r="G595" s="55">
        <v>0</v>
      </c>
      <c r="H595" s="47">
        <v>1</v>
      </c>
      <c r="I595" s="44">
        <v>0</v>
      </c>
      <c r="K59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5" s="44"/>
    </row>
    <row r="596" spans="1:1020" ht="20.100000000000001" customHeight="1" x14ac:dyDescent="0.3">
      <c r="A596" s="58" t="s">
        <v>25</v>
      </c>
      <c r="B596" s="58" t="s">
        <v>115</v>
      </c>
      <c r="C596" s="45" t="s">
        <v>640</v>
      </c>
      <c r="D596" s="46" t="s">
        <v>56</v>
      </c>
      <c r="E596" s="58" t="s">
        <v>1224</v>
      </c>
      <c r="F596" s="54">
        <v>0</v>
      </c>
      <c r="G596" s="55">
        <v>0</v>
      </c>
      <c r="H596" s="47">
        <v>1</v>
      </c>
      <c r="I596" s="44">
        <v>0</v>
      </c>
      <c r="K59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6" s="44"/>
    </row>
    <row r="597" spans="1:1020" ht="20.100000000000001" customHeight="1" x14ac:dyDescent="0.3">
      <c r="A597" s="58" t="s">
        <v>25</v>
      </c>
      <c r="B597" s="58" t="s">
        <v>115</v>
      </c>
      <c r="C597" s="45" t="s">
        <v>641</v>
      </c>
      <c r="D597" s="46" t="s">
        <v>56</v>
      </c>
      <c r="E597" s="58" t="s">
        <v>1225</v>
      </c>
      <c r="F597" s="54">
        <v>0</v>
      </c>
      <c r="G597" s="55">
        <v>0</v>
      </c>
      <c r="H597" s="47">
        <v>1</v>
      </c>
      <c r="I597" s="44">
        <v>0</v>
      </c>
      <c r="K59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7" s="44"/>
    </row>
    <row r="598" spans="1:1020" ht="20.100000000000001" customHeight="1" x14ac:dyDescent="0.3">
      <c r="A598" s="58" t="s">
        <v>25</v>
      </c>
      <c r="B598" s="58" t="s">
        <v>115</v>
      </c>
      <c r="C598" s="45" t="s">
        <v>642</v>
      </c>
      <c r="D598" s="46" t="s">
        <v>56</v>
      </c>
      <c r="E598" s="58" t="s">
        <v>1226</v>
      </c>
      <c r="F598" s="54">
        <v>0</v>
      </c>
      <c r="G598" s="55">
        <v>0</v>
      </c>
      <c r="H598" s="47">
        <v>1</v>
      </c>
      <c r="I598" s="44">
        <v>0</v>
      </c>
      <c r="K59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8" s="44"/>
    </row>
    <row r="599" spans="1:1020" ht="20.100000000000001" customHeight="1" x14ac:dyDescent="0.3">
      <c r="A599" s="58" t="s">
        <v>25</v>
      </c>
      <c r="B599" s="58" t="s">
        <v>115</v>
      </c>
      <c r="C599" s="45" t="s">
        <v>643</v>
      </c>
      <c r="D599" s="46" t="s">
        <v>56</v>
      </c>
      <c r="E599" s="58" t="s">
        <v>1227</v>
      </c>
      <c r="F599" s="54">
        <v>0</v>
      </c>
      <c r="G599" s="55">
        <v>0</v>
      </c>
      <c r="H599" s="47">
        <v>1</v>
      </c>
      <c r="I599" s="44">
        <v>0</v>
      </c>
      <c r="K59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599" s="44"/>
    </row>
    <row r="600" spans="1:1020" ht="20.100000000000001" customHeight="1" x14ac:dyDescent="0.3">
      <c r="A600" s="58" t="s">
        <v>25</v>
      </c>
      <c r="B600" s="58" t="s">
        <v>115</v>
      </c>
      <c r="C600" s="45" t="s">
        <v>644</v>
      </c>
      <c r="D600" s="46" t="s">
        <v>56</v>
      </c>
      <c r="E600" s="58" t="s">
        <v>1228</v>
      </c>
      <c r="F600" s="54">
        <v>0</v>
      </c>
      <c r="G600" s="55">
        <v>0</v>
      </c>
      <c r="H600" s="47">
        <v>1</v>
      </c>
      <c r="I600" s="44">
        <v>0</v>
      </c>
      <c r="AME600" s="50"/>
    </row>
    <row r="601" spans="1:1020" ht="20.100000000000001" customHeight="1" x14ac:dyDescent="0.3">
      <c r="A601" s="58" t="s">
        <v>25</v>
      </c>
      <c r="B601" s="58" t="s">
        <v>115</v>
      </c>
      <c r="C601" s="45" t="s">
        <v>645</v>
      </c>
      <c r="D601" s="46" t="s">
        <v>56</v>
      </c>
      <c r="E601" s="58" t="s">
        <v>1229</v>
      </c>
      <c r="F601" s="54">
        <v>0</v>
      </c>
      <c r="G601" s="55">
        <v>0</v>
      </c>
      <c r="H601" s="47">
        <v>1</v>
      </c>
      <c r="I601" s="44">
        <v>0</v>
      </c>
      <c r="AME601" s="50"/>
    </row>
    <row r="602" spans="1:1020" ht="20.100000000000001" customHeight="1" x14ac:dyDescent="0.3">
      <c r="A602" s="58" t="s">
        <v>25</v>
      </c>
      <c r="B602" s="58" t="s">
        <v>115</v>
      </c>
      <c r="C602" s="45" t="s">
        <v>646</v>
      </c>
      <c r="D602" s="46" t="s">
        <v>56</v>
      </c>
      <c r="E602" s="58" t="s">
        <v>1230</v>
      </c>
      <c r="F602" s="54">
        <v>0</v>
      </c>
      <c r="G602" s="55">
        <v>0</v>
      </c>
      <c r="H602" s="47">
        <v>1</v>
      </c>
      <c r="I602" s="44">
        <v>0</v>
      </c>
      <c r="AME602" s="50"/>
    </row>
    <row r="603" spans="1:1020" ht="20.100000000000001" customHeight="1" x14ac:dyDescent="0.3">
      <c r="A603" s="58" t="s">
        <v>25</v>
      </c>
      <c r="B603" s="58" t="s">
        <v>115</v>
      </c>
      <c r="C603" s="45" t="s">
        <v>647</v>
      </c>
      <c r="D603" s="46" t="s">
        <v>56</v>
      </c>
      <c r="E603" s="58" t="s">
        <v>1231</v>
      </c>
      <c r="F603" s="54">
        <v>0</v>
      </c>
      <c r="G603" s="55">
        <v>0</v>
      </c>
      <c r="H603" s="47">
        <v>1</v>
      </c>
      <c r="I603" s="44">
        <v>0</v>
      </c>
      <c r="K60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3" s="44"/>
    </row>
    <row r="604" spans="1:1020" ht="20.100000000000001" customHeight="1" x14ac:dyDescent="0.3">
      <c r="A604" s="58" t="s">
        <v>25</v>
      </c>
      <c r="B604" s="58" t="s">
        <v>115</v>
      </c>
      <c r="C604" s="45" t="s">
        <v>648</v>
      </c>
      <c r="D604" s="46" t="s">
        <v>56</v>
      </c>
      <c r="E604" s="58" t="s">
        <v>1232</v>
      </c>
      <c r="F604" s="54">
        <v>0</v>
      </c>
      <c r="G604" s="55">
        <v>0</v>
      </c>
      <c r="H604" s="47">
        <v>1</v>
      </c>
      <c r="I604" s="44">
        <v>0</v>
      </c>
      <c r="K60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4" s="44"/>
    </row>
    <row r="605" spans="1:1020" ht="20.100000000000001" customHeight="1" x14ac:dyDescent="0.3">
      <c r="A605" s="58" t="s">
        <v>25</v>
      </c>
      <c r="B605" s="58" t="s">
        <v>115</v>
      </c>
      <c r="C605" s="45" t="s">
        <v>649</v>
      </c>
      <c r="D605" s="46" t="s">
        <v>56</v>
      </c>
      <c r="E605" s="58" t="s">
        <v>1233</v>
      </c>
      <c r="F605" s="54">
        <v>0</v>
      </c>
      <c r="G605" s="55">
        <v>0</v>
      </c>
      <c r="H605" s="47">
        <v>1</v>
      </c>
      <c r="I605" s="44">
        <v>0</v>
      </c>
      <c r="K60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5" s="44"/>
    </row>
    <row r="606" spans="1:1020" ht="20.100000000000001" customHeight="1" x14ac:dyDescent="0.3">
      <c r="A606" s="58" t="s">
        <v>25</v>
      </c>
      <c r="B606" s="58" t="s">
        <v>115</v>
      </c>
      <c r="C606" s="45" t="s">
        <v>650</v>
      </c>
      <c r="D606" s="46" t="s">
        <v>56</v>
      </c>
      <c r="E606" s="58" t="s">
        <v>1234</v>
      </c>
      <c r="F606" s="54">
        <v>0</v>
      </c>
      <c r="G606" s="55">
        <v>0</v>
      </c>
      <c r="H606" s="47">
        <v>1</v>
      </c>
      <c r="I606" s="44">
        <v>0</v>
      </c>
      <c r="K60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6" s="44"/>
    </row>
    <row r="607" spans="1:1020" ht="20.100000000000001" customHeight="1" x14ac:dyDescent="0.3">
      <c r="A607" s="58" t="s">
        <v>25</v>
      </c>
      <c r="B607" s="58" t="s">
        <v>115</v>
      </c>
      <c r="C607" s="45" t="s">
        <v>639</v>
      </c>
      <c r="D607" s="46" t="s">
        <v>56</v>
      </c>
      <c r="E607" s="58" t="s">
        <v>1235</v>
      </c>
      <c r="F607" s="54">
        <v>0</v>
      </c>
      <c r="G607" s="55">
        <v>0</v>
      </c>
      <c r="H607" s="47">
        <v>1</v>
      </c>
      <c r="I607" s="44">
        <v>0</v>
      </c>
      <c r="K60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7" s="44"/>
    </row>
    <row r="608" spans="1:1020" ht="20.100000000000001" customHeight="1" x14ac:dyDescent="0.3">
      <c r="A608" s="58" t="s">
        <v>25</v>
      </c>
      <c r="B608" s="58" t="s">
        <v>115</v>
      </c>
      <c r="C608" s="45" t="s">
        <v>651</v>
      </c>
      <c r="D608" s="46" t="s">
        <v>56</v>
      </c>
      <c r="E608" s="58" t="s">
        <v>1236</v>
      </c>
      <c r="F608" s="54">
        <v>0</v>
      </c>
      <c r="G608" s="55">
        <v>0</v>
      </c>
      <c r="H608" s="47">
        <v>1</v>
      </c>
      <c r="I608" s="44">
        <v>0</v>
      </c>
      <c r="K60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08" s="44"/>
    </row>
    <row r="609" spans="1:1020" ht="20.100000000000001" customHeight="1" x14ac:dyDescent="0.3">
      <c r="A609" s="58" t="s">
        <v>25</v>
      </c>
      <c r="B609" s="58" t="s">
        <v>115</v>
      </c>
      <c r="C609" s="45" t="s">
        <v>652</v>
      </c>
      <c r="D609" s="46" t="s">
        <v>56</v>
      </c>
      <c r="E609" s="58" t="s">
        <v>1237</v>
      </c>
      <c r="F609" s="54">
        <v>0</v>
      </c>
      <c r="G609" s="55">
        <v>0</v>
      </c>
      <c r="H609" s="47">
        <v>1</v>
      </c>
      <c r="I609" s="44">
        <v>0</v>
      </c>
      <c r="AME609" s="50"/>
    </row>
    <row r="610" spans="1:1020" ht="20.100000000000001" customHeight="1" x14ac:dyDescent="0.3">
      <c r="A610" s="58" t="s">
        <v>25</v>
      </c>
      <c r="B610" s="58" t="s">
        <v>34</v>
      </c>
      <c r="C610" s="45" t="s">
        <v>611</v>
      </c>
      <c r="D610" s="46" t="s">
        <v>9</v>
      </c>
      <c r="E610" s="58" t="s">
        <v>1241</v>
      </c>
      <c r="F610" s="54">
        <v>0</v>
      </c>
      <c r="G610" s="55">
        <v>0</v>
      </c>
      <c r="H610" s="47">
        <v>1</v>
      </c>
      <c r="I610" s="44">
        <v>0</v>
      </c>
      <c r="AME610" s="50"/>
    </row>
    <row r="611" spans="1:1020" ht="20.100000000000001" customHeight="1" x14ac:dyDescent="0.3">
      <c r="A611" s="58" t="s">
        <v>25</v>
      </c>
      <c r="B611" s="58" t="s">
        <v>35</v>
      </c>
      <c r="C611" s="45" t="s">
        <v>112</v>
      </c>
      <c r="D611" s="46" t="s">
        <v>9</v>
      </c>
      <c r="E611" s="58" t="s">
        <v>1260</v>
      </c>
      <c r="F611" s="54">
        <v>0</v>
      </c>
      <c r="G611" s="55">
        <v>0</v>
      </c>
      <c r="H611" s="47">
        <v>1</v>
      </c>
      <c r="I611" s="44">
        <v>0</v>
      </c>
      <c r="AME611" s="50"/>
    </row>
    <row r="612" spans="1:1020" ht="20.100000000000001" customHeight="1" x14ac:dyDescent="0.3">
      <c r="A612" s="58" t="s">
        <v>25</v>
      </c>
      <c r="B612" s="58" t="s">
        <v>35</v>
      </c>
      <c r="C612" s="45" t="s">
        <v>95</v>
      </c>
      <c r="D612" s="46" t="s">
        <v>9</v>
      </c>
      <c r="E612" s="58" t="s">
        <v>1261</v>
      </c>
      <c r="F612" s="54">
        <v>0</v>
      </c>
      <c r="G612" s="55">
        <v>0</v>
      </c>
      <c r="H612" s="47">
        <v>1</v>
      </c>
      <c r="I612" s="44">
        <v>0</v>
      </c>
      <c r="K61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2" s="44"/>
    </row>
    <row r="613" spans="1:1020" ht="20.100000000000001" customHeight="1" x14ac:dyDescent="0.3">
      <c r="A613" s="58" t="s">
        <v>25</v>
      </c>
      <c r="B613" s="58" t="s">
        <v>35</v>
      </c>
      <c r="C613" s="45" t="s">
        <v>814</v>
      </c>
      <c r="D613" s="46" t="s">
        <v>9</v>
      </c>
      <c r="E613" s="58" t="s">
        <v>1262</v>
      </c>
      <c r="F613" s="54">
        <v>0</v>
      </c>
      <c r="G613" s="55">
        <v>0</v>
      </c>
      <c r="H613" s="47">
        <v>1</v>
      </c>
      <c r="I613" s="44">
        <v>0</v>
      </c>
      <c r="K61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3" s="44"/>
    </row>
    <row r="614" spans="1:1020" ht="20.100000000000001" customHeight="1" x14ac:dyDescent="0.3">
      <c r="A614" s="58" t="s">
        <v>25</v>
      </c>
      <c r="B614" s="58" t="s">
        <v>115</v>
      </c>
      <c r="C614" s="45" t="s">
        <v>635</v>
      </c>
      <c r="D614" s="46" t="s">
        <v>56</v>
      </c>
      <c r="E614" s="58" t="s">
        <v>1242</v>
      </c>
      <c r="F614" s="54">
        <v>0</v>
      </c>
      <c r="G614" s="55">
        <v>0</v>
      </c>
      <c r="H614" s="47">
        <v>1</v>
      </c>
      <c r="I614" s="44">
        <v>0</v>
      </c>
      <c r="K61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4" s="44"/>
    </row>
    <row r="615" spans="1:1020" ht="20.100000000000001" customHeight="1" x14ac:dyDescent="0.3">
      <c r="A615" s="58" t="s">
        <v>25</v>
      </c>
      <c r="B615" s="58" t="s">
        <v>115</v>
      </c>
      <c r="C615" s="45" t="s">
        <v>636</v>
      </c>
      <c r="D615" s="46" t="s">
        <v>56</v>
      </c>
      <c r="E615" s="58" t="s">
        <v>1243</v>
      </c>
      <c r="F615" s="54">
        <v>0</v>
      </c>
      <c r="G615" s="55">
        <v>0</v>
      </c>
      <c r="H615" s="47">
        <v>1</v>
      </c>
      <c r="I615" s="44">
        <v>0</v>
      </c>
      <c r="K61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5" s="44"/>
    </row>
    <row r="616" spans="1:1020" ht="20.100000000000001" customHeight="1" x14ac:dyDescent="0.3">
      <c r="A616" s="58" t="s">
        <v>25</v>
      </c>
      <c r="B616" s="58" t="s">
        <v>115</v>
      </c>
      <c r="C616" s="45" t="s">
        <v>637</v>
      </c>
      <c r="D616" s="46" t="s">
        <v>56</v>
      </c>
      <c r="E616" s="58" t="s">
        <v>1244</v>
      </c>
      <c r="F616" s="54">
        <v>0</v>
      </c>
      <c r="G616" s="55">
        <v>0</v>
      </c>
      <c r="H616" s="47">
        <v>1</v>
      </c>
      <c r="I616" s="44">
        <v>0</v>
      </c>
      <c r="K61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6" s="44"/>
    </row>
    <row r="617" spans="1:1020" ht="20.100000000000001" customHeight="1" x14ac:dyDescent="0.3">
      <c r="A617" s="58" t="s">
        <v>25</v>
      </c>
      <c r="B617" s="58" t="s">
        <v>115</v>
      </c>
      <c r="C617" s="45" t="s">
        <v>638</v>
      </c>
      <c r="D617" s="46" t="s">
        <v>56</v>
      </c>
      <c r="E617" s="58" t="s">
        <v>1245</v>
      </c>
      <c r="F617" s="54">
        <v>0</v>
      </c>
      <c r="G617" s="55">
        <v>0</v>
      </c>
      <c r="H617" s="47">
        <v>1</v>
      </c>
      <c r="I617" s="44">
        <v>0</v>
      </c>
      <c r="K617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17" s="44"/>
    </row>
    <row r="618" spans="1:1020" ht="20.100000000000001" customHeight="1" x14ac:dyDescent="0.3">
      <c r="A618" s="58" t="s">
        <v>25</v>
      </c>
      <c r="B618" s="58" t="s">
        <v>115</v>
      </c>
      <c r="C618" s="45" t="s">
        <v>640</v>
      </c>
      <c r="D618" s="46" t="s">
        <v>56</v>
      </c>
      <c r="E618" s="58" t="s">
        <v>1246</v>
      </c>
      <c r="F618" s="54">
        <v>0</v>
      </c>
      <c r="G618" s="55">
        <v>0</v>
      </c>
      <c r="H618" s="47">
        <v>1</v>
      </c>
      <c r="I618" s="44">
        <v>0</v>
      </c>
      <c r="AME618" s="50"/>
    </row>
    <row r="619" spans="1:1020" ht="20.100000000000001" customHeight="1" x14ac:dyDescent="0.3">
      <c r="A619" s="58" t="s">
        <v>25</v>
      </c>
      <c r="B619" s="58" t="s">
        <v>115</v>
      </c>
      <c r="C619" s="45" t="s">
        <v>641</v>
      </c>
      <c r="D619" s="46" t="s">
        <v>56</v>
      </c>
      <c r="E619" s="58" t="s">
        <v>1247</v>
      </c>
      <c r="F619" s="54">
        <v>0</v>
      </c>
      <c r="G619" s="55">
        <v>0</v>
      </c>
      <c r="H619" s="47">
        <v>1</v>
      </c>
      <c r="I619" s="44">
        <v>0</v>
      </c>
      <c r="AME619" s="50"/>
    </row>
    <row r="620" spans="1:1020" ht="20.100000000000001" customHeight="1" x14ac:dyDescent="0.3">
      <c r="A620" s="58" t="s">
        <v>25</v>
      </c>
      <c r="B620" s="58" t="s">
        <v>115</v>
      </c>
      <c r="C620" s="45" t="s">
        <v>642</v>
      </c>
      <c r="D620" s="46" t="s">
        <v>56</v>
      </c>
      <c r="E620" s="58" t="s">
        <v>1248</v>
      </c>
      <c r="F620" s="54">
        <v>0</v>
      </c>
      <c r="G620" s="55">
        <v>0</v>
      </c>
      <c r="H620" s="47">
        <v>1</v>
      </c>
      <c r="I620" s="44">
        <v>0</v>
      </c>
      <c r="AME620" s="50"/>
    </row>
    <row r="621" spans="1:1020" ht="20.100000000000001" customHeight="1" x14ac:dyDescent="0.3">
      <c r="A621" s="58" t="s">
        <v>25</v>
      </c>
      <c r="B621" s="58" t="s">
        <v>115</v>
      </c>
      <c r="C621" s="45" t="s">
        <v>643</v>
      </c>
      <c r="D621" s="46" t="s">
        <v>56</v>
      </c>
      <c r="E621" s="58" t="s">
        <v>1249</v>
      </c>
      <c r="F621" s="54">
        <v>0</v>
      </c>
      <c r="G621" s="55">
        <v>0</v>
      </c>
      <c r="H621" s="47">
        <v>1</v>
      </c>
      <c r="I621" s="44">
        <v>0</v>
      </c>
      <c r="K62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1" s="44"/>
    </row>
    <row r="622" spans="1:1020" ht="20.100000000000001" customHeight="1" x14ac:dyDescent="0.3">
      <c r="A622" s="58" t="s">
        <v>25</v>
      </c>
      <c r="B622" s="58" t="s">
        <v>115</v>
      </c>
      <c r="C622" s="45" t="s">
        <v>644</v>
      </c>
      <c r="D622" s="46" t="s">
        <v>56</v>
      </c>
      <c r="E622" s="58" t="s">
        <v>1250</v>
      </c>
      <c r="F622" s="54">
        <v>0</v>
      </c>
      <c r="G622" s="55">
        <v>0</v>
      </c>
      <c r="H622" s="47">
        <v>1</v>
      </c>
      <c r="I622" s="44">
        <v>0</v>
      </c>
      <c r="K62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2" s="44"/>
    </row>
    <row r="623" spans="1:1020" ht="20.100000000000001" customHeight="1" x14ac:dyDescent="0.3">
      <c r="A623" s="58" t="s">
        <v>25</v>
      </c>
      <c r="B623" s="58" t="s">
        <v>115</v>
      </c>
      <c r="C623" s="45" t="s">
        <v>645</v>
      </c>
      <c r="D623" s="46" t="s">
        <v>56</v>
      </c>
      <c r="E623" s="58" t="s">
        <v>1251</v>
      </c>
      <c r="F623" s="54">
        <v>0</v>
      </c>
      <c r="G623" s="55">
        <v>0</v>
      </c>
      <c r="H623" s="47">
        <v>1</v>
      </c>
      <c r="I623" s="44">
        <v>0</v>
      </c>
      <c r="K62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3" s="44"/>
    </row>
    <row r="624" spans="1:1020" ht="20.100000000000001" customHeight="1" x14ac:dyDescent="0.3">
      <c r="A624" s="58" t="s">
        <v>25</v>
      </c>
      <c r="B624" s="58" t="s">
        <v>115</v>
      </c>
      <c r="C624" s="45" t="s">
        <v>646</v>
      </c>
      <c r="D624" s="46" t="s">
        <v>56</v>
      </c>
      <c r="E624" s="58" t="s">
        <v>1252</v>
      </c>
      <c r="F624" s="54">
        <v>0</v>
      </c>
      <c r="G624" s="55">
        <v>0</v>
      </c>
      <c r="H624" s="47">
        <v>1</v>
      </c>
      <c r="I624" s="44">
        <v>0</v>
      </c>
      <c r="K62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4" s="44"/>
    </row>
    <row r="625" spans="1:1020" ht="20.100000000000001" customHeight="1" x14ac:dyDescent="0.3">
      <c r="A625" s="58" t="s">
        <v>25</v>
      </c>
      <c r="B625" s="58" t="s">
        <v>115</v>
      </c>
      <c r="C625" s="45" t="s">
        <v>647</v>
      </c>
      <c r="D625" s="46" t="s">
        <v>56</v>
      </c>
      <c r="E625" s="58" t="s">
        <v>1253</v>
      </c>
      <c r="F625" s="54">
        <v>0</v>
      </c>
      <c r="G625" s="55">
        <v>0</v>
      </c>
      <c r="H625" s="47">
        <v>1</v>
      </c>
      <c r="I625" s="44">
        <v>0</v>
      </c>
      <c r="K62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5" s="44"/>
    </row>
    <row r="626" spans="1:1020" ht="20.100000000000001" customHeight="1" x14ac:dyDescent="0.3">
      <c r="A626" s="58" t="s">
        <v>25</v>
      </c>
      <c r="B626" s="58" t="s">
        <v>115</v>
      </c>
      <c r="C626" s="45" t="s">
        <v>648</v>
      </c>
      <c r="D626" s="46" t="s">
        <v>56</v>
      </c>
      <c r="E626" s="58" t="s">
        <v>1254</v>
      </c>
      <c r="F626" s="54">
        <v>0</v>
      </c>
      <c r="G626" s="55">
        <v>0</v>
      </c>
      <c r="H626" s="47">
        <v>1</v>
      </c>
      <c r="I626" s="44">
        <v>0</v>
      </c>
      <c r="K626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26" s="44"/>
    </row>
    <row r="627" spans="1:1020" ht="20.100000000000001" customHeight="1" x14ac:dyDescent="0.3">
      <c r="A627" s="58" t="s">
        <v>25</v>
      </c>
      <c r="B627" s="58" t="s">
        <v>115</v>
      </c>
      <c r="C627" s="45" t="s">
        <v>649</v>
      </c>
      <c r="D627" s="46" t="s">
        <v>56</v>
      </c>
      <c r="E627" s="58" t="s">
        <v>1255</v>
      </c>
      <c r="F627" s="54">
        <v>0</v>
      </c>
      <c r="G627" s="55">
        <v>0</v>
      </c>
      <c r="H627" s="47">
        <v>1</v>
      </c>
      <c r="I627" s="44">
        <v>0</v>
      </c>
      <c r="AME627" s="50"/>
    </row>
    <row r="628" spans="1:1020" ht="20.100000000000001" customHeight="1" x14ac:dyDescent="0.3">
      <c r="A628" s="58" t="s">
        <v>25</v>
      </c>
      <c r="B628" s="58" t="s">
        <v>115</v>
      </c>
      <c r="C628" s="45" t="s">
        <v>650</v>
      </c>
      <c r="D628" s="46" t="s">
        <v>56</v>
      </c>
      <c r="E628" s="58" t="s">
        <v>1256</v>
      </c>
      <c r="F628" s="54">
        <v>0</v>
      </c>
      <c r="G628" s="55">
        <v>0</v>
      </c>
      <c r="H628" s="47">
        <v>1</v>
      </c>
      <c r="I628" s="44">
        <v>0</v>
      </c>
      <c r="AME628" s="50"/>
    </row>
    <row r="629" spans="1:1020" ht="20.100000000000001" customHeight="1" x14ac:dyDescent="0.3">
      <c r="A629" s="58" t="s">
        <v>25</v>
      </c>
      <c r="B629" s="58" t="s">
        <v>115</v>
      </c>
      <c r="C629" s="45" t="s">
        <v>639</v>
      </c>
      <c r="D629" s="46" t="s">
        <v>56</v>
      </c>
      <c r="E629" s="58" t="s">
        <v>1257</v>
      </c>
      <c r="F629" s="54">
        <v>0</v>
      </c>
      <c r="G629" s="55">
        <v>0</v>
      </c>
      <c r="H629" s="47">
        <v>1</v>
      </c>
      <c r="I629" s="44">
        <v>0</v>
      </c>
      <c r="AME629" s="50"/>
    </row>
    <row r="630" spans="1:1020" ht="20.100000000000001" customHeight="1" x14ac:dyDescent="0.3">
      <c r="A630" s="58" t="s">
        <v>25</v>
      </c>
      <c r="B630" s="58" t="s">
        <v>115</v>
      </c>
      <c r="C630" s="45" t="s">
        <v>651</v>
      </c>
      <c r="D630" s="46" t="s">
        <v>56</v>
      </c>
      <c r="E630" s="58" t="s">
        <v>1258</v>
      </c>
      <c r="F630" s="54">
        <v>0</v>
      </c>
      <c r="G630" s="55">
        <v>0</v>
      </c>
      <c r="H630" s="47">
        <v>1</v>
      </c>
      <c r="I630" s="44">
        <v>0</v>
      </c>
      <c r="K63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0" s="44"/>
    </row>
    <row r="631" spans="1:1020" ht="20.100000000000001" customHeight="1" x14ac:dyDescent="0.3">
      <c r="A631" s="58" t="s">
        <v>25</v>
      </c>
      <c r="B631" s="58" t="s">
        <v>115</v>
      </c>
      <c r="C631" s="45" t="s">
        <v>652</v>
      </c>
      <c r="D631" s="46" t="s">
        <v>56</v>
      </c>
      <c r="E631" s="58" t="s">
        <v>1259</v>
      </c>
      <c r="F631" s="54">
        <v>0</v>
      </c>
      <c r="G631" s="55">
        <v>0</v>
      </c>
      <c r="H631" s="47">
        <v>1</v>
      </c>
      <c r="I631" s="44">
        <v>0</v>
      </c>
      <c r="K63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1" s="44"/>
    </row>
    <row r="632" spans="1:1020" ht="20.100000000000001" customHeight="1" x14ac:dyDescent="0.3">
      <c r="A632" s="58" t="s">
        <v>25</v>
      </c>
      <c r="B632" s="58" t="s">
        <v>35</v>
      </c>
      <c r="C632" s="45" t="s">
        <v>611</v>
      </c>
      <c r="D632" s="46" t="s">
        <v>9</v>
      </c>
      <c r="E632" s="58" t="s">
        <v>1281</v>
      </c>
      <c r="F632" s="54">
        <v>0</v>
      </c>
      <c r="G632" s="55">
        <v>0</v>
      </c>
      <c r="H632" s="47">
        <v>1</v>
      </c>
      <c r="I632" s="44">
        <v>0</v>
      </c>
      <c r="K63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2" s="44"/>
    </row>
    <row r="633" spans="1:1020" ht="20.100000000000001" customHeight="1" x14ac:dyDescent="0.3">
      <c r="A633" s="58" t="s">
        <v>25</v>
      </c>
      <c r="B633" s="58" t="s">
        <v>115</v>
      </c>
      <c r="C633" s="45" t="s">
        <v>635</v>
      </c>
      <c r="D633" s="46" t="s">
        <v>56</v>
      </c>
      <c r="E633" s="58" t="s">
        <v>1263</v>
      </c>
      <c r="F633" s="54">
        <v>0</v>
      </c>
      <c r="G633" s="55">
        <v>0</v>
      </c>
      <c r="H633" s="47">
        <v>1</v>
      </c>
      <c r="I633" s="44">
        <v>0</v>
      </c>
      <c r="K63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3" s="44"/>
    </row>
    <row r="634" spans="1:1020" ht="20.100000000000001" customHeight="1" x14ac:dyDescent="0.3">
      <c r="A634" s="58" t="s">
        <v>25</v>
      </c>
      <c r="B634" s="58" t="s">
        <v>115</v>
      </c>
      <c r="C634" s="45" t="s">
        <v>636</v>
      </c>
      <c r="D634" s="46" t="s">
        <v>56</v>
      </c>
      <c r="E634" s="58" t="s">
        <v>1264</v>
      </c>
      <c r="F634" s="54">
        <v>0</v>
      </c>
      <c r="G634" s="55">
        <v>0</v>
      </c>
      <c r="H634" s="47">
        <v>1</v>
      </c>
      <c r="I634" s="44">
        <v>0</v>
      </c>
      <c r="K63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4" s="44"/>
    </row>
    <row r="635" spans="1:1020" ht="20.100000000000001" customHeight="1" x14ac:dyDescent="0.3">
      <c r="A635" s="58" t="s">
        <v>25</v>
      </c>
      <c r="B635" s="58" t="s">
        <v>115</v>
      </c>
      <c r="C635" s="45" t="s">
        <v>637</v>
      </c>
      <c r="D635" s="46" t="s">
        <v>56</v>
      </c>
      <c r="E635" s="58" t="s">
        <v>1265</v>
      </c>
      <c r="F635" s="54">
        <v>0</v>
      </c>
      <c r="G635" s="55">
        <v>0</v>
      </c>
      <c r="H635" s="47">
        <v>1</v>
      </c>
      <c r="I635" s="44">
        <v>0</v>
      </c>
      <c r="K635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5" s="44"/>
    </row>
    <row r="636" spans="1:1020" ht="20.100000000000001" customHeight="1" x14ac:dyDescent="0.3">
      <c r="A636" s="58" t="s">
        <v>25</v>
      </c>
      <c r="B636" s="58" t="s">
        <v>115</v>
      </c>
      <c r="C636" s="45" t="s">
        <v>638</v>
      </c>
      <c r="D636" s="46" t="s">
        <v>56</v>
      </c>
      <c r="E636" s="58" t="s">
        <v>1266</v>
      </c>
      <c r="F636" s="54">
        <v>0</v>
      </c>
      <c r="G636" s="55">
        <v>0</v>
      </c>
      <c r="H636" s="47">
        <v>1</v>
      </c>
      <c r="I636" s="44">
        <v>0</v>
      </c>
      <c r="AME636" s="50"/>
    </row>
    <row r="637" spans="1:1020" ht="20.100000000000001" customHeight="1" x14ac:dyDescent="0.3">
      <c r="A637" s="58" t="s">
        <v>25</v>
      </c>
      <c r="B637" s="58" t="s">
        <v>115</v>
      </c>
      <c r="C637" s="45" t="s">
        <v>640</v>
      </c>
      <c r="D637" s="46" t="s">
        <v>56</v>
      </c>
      <c r="E637" s="58" t="s">
        <v>1267</v>
      </c>
      <c r="F637" s="54">
        <v>0</v>
      </c>
      <c r="G637" s="55">
        <v>0</v>
      </c>
      <c r="H637" s="47">
        <v>1</v>
      </c>
      <c r="I637" s="44">
        <v>0</v>
      </c>
      <c r="AME637" s="50"/>
    </row>
    <row r="638" spans="1:1020" ht="20.100000000000001" customHeight="1" x14ac:dyDescent="0.3">
      <c r="A638" s="58" t="s">
        <v>25</v>
      </c>
      <c r="B638" s="58" t="s">
        <v>115</v>
      </c>
      <c r="C638" s="45" t="s">
        <v>641</v>
      </c>
      <c r="D638" s="46" t="s">
        <v>56</v>
      </c>
      <c r="E638" s="58" t="s">
        <v>1268</v>
      </c>
      <c r="F638" s="54">
        <v>0</v>
      </c>
      <c r="G638" s="55">
        <v>0</v>
      </c>
      <c r="H638" s="47">
        <v>1</v>
      </c>
      <c r="I638" s="44">
        <v>0</v>
      </c>
      <c r="AME638" s="50"/>
    </row>
    <row r="639" spans="1:1020" ht="20.100000000000001" customHeight="1" x14ac:dyDescent="0.3">
      <c r="A639" s="58" t="s">
        <v>25</v>
      </c>
      <c r="B639" s="58" t="s">
        <v>115</v>
      </c>
      <c r="C639" s="45" t="s">
        <v>642</v>
      </c>
      <c r="D639" s="46" t="s">
        <v>56</v>
      </c>
      <c r="E639" s="58" t="s">
        <v>1269</v>
      </c>
      <c r="F639" s="54">
        <v>0</v>
      </c>
      <c r="G639" s="55">
        <v>0</v>
      </c>
      <c r="H639" s="47">
        <v>1</v>
      </c>
      <c r="I639" s="44">
        <v>0</v>
      </c>
      <c r="K63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39" s="44"/>
    </row>
    <row r="640" spans="1:1020" ht="20.100000000000001" customHeight="1" x14ac:dyDescent="0.3">
      <c r="A640" s="58" t="s">
        <v>25</v>
      </c>
      <c r="B640" s="58" t="s">
        <v>115</v>
      </c>
      <c r="C640" s="45" t="s">
        <v>643</v>
      </c>
      <c r="D640" s="46" t="s">
        <v>56</v>
      </c>
      <c r="E640" s="58" t="s">
        <v>1270</v>
      </c>
      <c r="F640" s="54">
        <v>0</v>
      </c>
      <c r="G640" s="55">
        <v>0</v>
      </c>
      <c r="H640" s="47">
        <v>1</v>
      </c>
      <c r="I640" s="44">
        <v>0</v>
      </c>
      <c r="K64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0" s="44"/>
    </row>
    <row r="641" spans="1:1020" ht="20.100000000000001" customHeight="1" x14ac:dyDescent="0.3">
      <c r="A641" s="58" t="s">
        <v>25</v>
      </c>
      <c r="B641" s="58" t="s">
        <v>115</v>
      </c>
      <c r="C641" s="45" t="s">
        <v>644</v>
      </c>
      <c r="D641" s="46" t="s">
        <v>56</v>
      </c>
      <c r="E641" s="58" t="s">
        <v>1271</v>
      </c>
      <c r="F641" s="54">
        <v>0</v>
      </c>
      <c r="G641" s="55">
        <v>0</v>
      </c>
      <c r="H641" s="47">
        <v>1</v>
      </c>
      <c r="I641" s="44">
        <v>0</v>
      </c>
      <c r="K64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1" s="44"/>
    </row>
    <row r="642" spans="1:1020" ht="20.100000000000001" customHeight="1" x14ac:dyDescent="0.3">
      <c r="A642" s="58" t="s">
        <v>25</v>
      </c>
      <c r="B642" s="58" t="s">
        <v>115</v>
      </c>
      <c r="C642" s="45" t="s">
        <v>645</v>
      </c>
      <c r="D642" s="46" t="s">
        <v>56</v>
      </c>
      <c r="E642" s="58" t="s">
        <v>1272</v>
      </c>
      <c r="F642" s="54">
        <v>0</v>
      </c>
      <c r="G642" s="55">
        <v>0</v>
      </c>
      <c r="H642" s="47">
        <v>1</v>
      </c>
      <c r="I642" s="44">
        <v>0</v>
      </c>
      <c r="K642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2" s="44"/>
    </row>
    <row r="643" spans="1:1020" ht="20.100000000000001" customHeight="1" x14ac:dyDescent="0.3">
      <c r="A643" s="58" t="s">
        <v>25</v>
      </c>
      <c r="B643" s="58" t="s">
        <v>115</v>
      </c>
      <c r="C643" s="45" t="s">
        <v>646</v>
      </c>
      <c r="D643" s="46" t="s">
        <v>56</v>
      </c>
      <c r="E643" s="58" t="s">
        <v>1273</v>
      </c>
      <c r="F643" s="54">
        <v>0</v>
      </c>
      <c r="G643" s="55">
        <v>0</v>
      </c>
      <c r="H643" s="47">
        <v>1</v>
      </c>
      <c r="I643" s="44">
        <v>0</v>
      </c>
      <c r="K643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3" s="44"/>
    </row>
    <row r="644" spans="1:1020" ht="20.100000000000001" customHeight="1" x14ac:dyDescent="0.3">
      <c r="A644" s="58" t="s">
        <v>25</v>
      </c>
      <c r="B644" s="58" t="s">
        <v>115</v>
      </c>
      <c r="C644" s="45" t="s">
        <v>647</v>
      </c>
      <c r="D644" s="46" t="s">
        <v>56</v>
      </c>
      <c r="E644" s="58" t="s">
        <v>1274</v>
      </c>
      <c r="F644" s="54">
        <v>0</v>
      </c>
      <c r="G644" s="55">
        <v>0</v>
      </c>
      <c r="H644" s="47">
        <v>1</v>
      </c>
      <c r="I644" s="44">
        <v>0</v>
      </c>
      <c r="K644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4" s="44"/>
    </row>
    <row r="645" spans="1:1020" ht="20.100000000000001" customHeight="1" x14ac:dyDescent="0.3">
      <c r="A645" s="58" t="s">
        <v>25</v>
      </c>
      <c r="B645" s="58" t="s">
        <v>115</v>
      </c>
      <c r="C645" s="45" t="s">
        <v>648</v>
      </c>
      <c r="D645" s="46" t="s">
        <v>56</v>
      </c>
      <c r="E645" s="58" t="s">
        <v>1275</v>
      </c>
      <c r="F645" s="54">
        <v>0</v>
      </c>
      <c r="G645" s="55">
        <v>0</v>
      </c>
      <c r="H645" s="47">
        <v>1</v>
      </c>
      <c r="I645" s="44">
        <v>0</v>
      </c>
      <c r="AME645" s="50"/>
    </row>
    <row r="646" spans="1:1020" ht="20.100000000000001" customHeight="1" x14ac:dyDescent="0.3">
      <c r="A646" s="58" t="s">
        <v>25</v>
      </c>
      <c r="B646" s="58" t="s">
        <v>115</v>
      </c>
      <c r="C646" s="45" t="s">
        <v>649</v>
      </c>
      <c r="D646" s="46" t="s">
        <v>56</v>
      </c>
      <c r="E646" s="58" t="s">
        <v>1276</v>
      </c>
      <c r="F646" s="54">
        <v>0</v>
      </c>
      <c r="G646" s="55">
        <v>0</v>
      </c>
      <c r="H646" s="47">
        <v>1</v>
      </c>
      <c r="I646" s="44">
        <v>0</v>
      </c>
      <c r="J646" s="44" t="s">
        <v>25</v>
      </c>
    </row>
    <row r="647" spans="1:1020" ht="20.100000000000001" customHeight="1" x14ac:dyDescent="0.3">
      <c r="A647" s="58" t="s">
        <v>25</v>
      </c>
      <c r="B647" s="58" t="s">
        <v>115</v>
      </c>
      <c r="C647" s="45" t="s">
        <v>650</v>
      </c>
      <c r="D647" s="46" t="s">
        <v>56</v>
      </c>
      <c r="E647" s="58" t="s">
        <v>1277</v>
      </c>
      <c r="F647" s="54">
        <v>0</v>
      </c>
      <c r="G647" s="55">
        <v>0</v>
      </c>
      <c r="H647" s="47">
        <v>1</v>
      </c>
      <c r="I647" s="44">
        <v>0</v>
      </c>
      <c r="J647" s="44" t="s">
        <v>25</v>
      </c>
    </row>
    <row r="648" spans="1:1020" ht="20.100000000000001" customHeight="1" x14ac:dyDescent="0.3">
      <c r="A648" s="58" t="s">
        <v>25</v>
      </c>
      <c r="B648" s="58" t="s">
        <v>115</v>
      </c>
      <c r="C648" s="45" t="s">
        <v>639</v>
      </c>
      <c r="D648" s="46" t="s">
        <v>56</v>
      </c>
      <c r="E648" s="58" t="s">
        <v>1278</v>
      </c>
      <c r="F648" s="54">
        <v>0</v>
      </c>
      <c r="G648" s="55">
        <v>0</v>
      </c>
      <c r="H648" s="47">
        <v>1</v>
      </c>
      <c r="I648" s="44">
        <v>0</v>
      </c>
      <c r="K648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8" s="44"/>
    </row>
    <row r="649" spans="1:1020" ht="20.100000000000001" customHeight="1" x14ac:dyDescent="0.3">
      <c r="A649" s="58" t="s">
        <v>25</v>
      </c>
      <c r="B649" s="58" t="s">
        <v>115</v>
      </c>
      <c r="C649" s="45" t="s">
        <v>651</v>
      </c>
      <c r="D649" s="46" t="s">
        <v>56</v>
      </c>
      <c r="E649" s="58" t="s">
        <v>1279</v>
      </c>
      <c r="F649" s="54">
        <v>0</v>
      </c>
      <c r="G649" s="55">
        <v>0</v>
      </c>
      <c r="H649" s="47">
        <v>1</v>
      </c>
      <c r="I649" s="44">
        <v>0</v>
      </c>
      <c r="K649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49" s="44"/>
    </row>
    <row r="650" spans="1:1020" ht="20.100000000000001" customHeight="1" x14ac:dyDescent="0.3">
      <c r="A650" s="58" t="s">
        <v>25</v>
      </c>
      <c r="B650" s="58" t="s">
        <v>115</v>
      </c>
      <c r="C650" s="45" t="s">
        <v>652</v>
      </c>
      <c r="D650" s="46" t="s">
        <v>56</v>
      </c>
      <c r="E650" s="58" t="s">
        <v>1280</v>
      </c>
      <c r="F650" s="54">
        <v>0</v>
      </c>
      <c r="G650" s="55">
        <v>0</v>
      </c>
      <c r="H650" s="47">
        <v>1</v>
      </c>
      <c r="I650" s="44">
        <v>0</v>
      </c>
      <c r="K650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0" s="44"/>
    </row>
    <row r="651" spans="1:1020" ht="20.100000000000001" customHeight="1" x14ac:dyDescent="0.3">
      <c r="A651" s="58" t="s">
        <v>54</v>
      </c>
      <c r="B651" s="58" t="s">
        <v>99</v>
      </c>
      <c r="C651" s="51" t="s">
        <v>9</v>
      </c>
      <c r="D651" s="46" t="s">
        <v>9</v>
      </c>
      <c r="E651" s="57" t="s">
        <v>1291</v>
      </c>
      <c r="F651" s="54">
        <v>1.7</v>
      </c>
      <c r="G651" s="55">
        <v>2.2999999999999998</v>
      </c>
      <c r="H651" s="47">
        <v>1</v>
      </c>
      <c r="I651" s="44">
        <v>0</v>
      </c>
      <c r="K651" s="48" t="e">
        <f>IF(ISNUMBER( SEARCH("MK_",#REF!)), IF(ISNUMBER( SEARCH("1",#REF!)), 1, IF(ISNUMBER( SEARCH("2",#REF!)), 2, IF(ISNUMBER( SEARCH("3",#REF!)), 3, IF(ISNUMBER( SEARCH("4",#REF!)), 4, IF(ISNUMBER( SEARCH("5",#REF!)), 5, "-"))))),#REF!)</f>
        <v>#REF!</v>
      </c>
      <c r="AMF651" s="44"/>
    </row>
    <row r="652" spans="1:1020" ht="20.100000000000001" customHeight="1" x14ac:dyDescent="0.3">
      <c r="A652" s="58" t="s">
        <v>85</v>
      </c>
      <c r="B652" s="58" t="s">
        <v>23</v>
      </c>
      <c r="C652" s="45" t="s">
        <v>57</v>
      </c>
      <c r="D652" s="46" t="s">
        <v>9</v>
      </c>
      <c r="E652" s="58" t="s">
        <v>1285</v>
      </c>
      <c r="F652" s="54">
        <v>0</v>
      </c>
      <c r="G652" s="55">
        <v>0</v>
      </c>
      <c r="H652" s="47">
        <v>1</v>
      </c>
      <c r="I652" s="44">
        <v>0</v>
      </c>
      <c r="AME652" s="50"/>
    </row>
    <row r="653" spans="1:1020" ht="20.100000000000001" customHeight="1" x14ac:dyDescent="0.3">
      <c r="A653" s="58" t="s">
        <v>85</v>
      </c>
      <c r="B653" s="58" t="s">
        <v>23</v>
      </c>
      <c r="C653" s="45" t="s">
        <v>58</v>
      </c>
      <c r="D653" s="46" t="s">
        <v>9</v>
      </c>
      <c r="E653" s="58" t="s">
        <v>1283</v>
      </c>
      <c r="F653" s="54">
        <v>0</v>
      </c>
      <c r="G653" s="55">
        <v>0</v>
      </c>
      <c r="H653" s="47">
        <v>1</v>
      </c>
      <c r="I653" s="44">
        <v>0</v>
      </c>
    </row>
    <row r="654" spans="1:1020" ht="20.100000000000001" customHeight="1" x14ac:dyDescent="0.3">
      <c r="A654" s="58" t="s">
        <v>85</v>
      </c>
      <c r="B654" s="58" t="s">
        <v>23</v>
      </c>
      <c r="C654" s="45" t="s">
        <v>43</v>
      </c>
      <c r="D654" s="46" t="s">
        <v>9</v>
      </c>
      <c r="E654" s="58" t="s">
        <v>1284</v>
      </c>
      <c r="F654" s="54">
        <v>0</v>
      </c>
      <c r="G654" s="55">
        <v>0</v>
      </c>
      <c r="H654" s="47">
        <v>1</v>
      </c>
      <c r="I654" s="44">
        <v>0</v>
      </c>
      <c r="AME654" s="50"/>
    </row>
    <row r="655" spans="1:1020" ht="20.100000000000001" customHeight="1" x14ac:dyDescent="0.3">
      <c r="A655" s="58" t="s">
        <v>25</v>
      </c>
      <c r="B655" s="58" t="s">
        <v>35</v>
      </c>
      <c r="C655" s="45" t="s">
        <v>611</v>
      </c>
      <c r="D655" s="46" t="s">
        <v>9</v>
      </c>
      <c r="E655" s="58" t="s">
        <v>1282</v>
      </c>
      <c r="F655" s="54">
        <v>0</v>
      </c>
      <c r="G655" s="55">
        <v>0</v>
      </c>
      <c r="H655" s="47">
        <v>1</v>
      </c>
      <c r="I655" s="44">
        <v>0</v>
      </c>
    </row>
    <row r="656" spans="1:1020" ht="20.100000000000001" customHeight="1" x14ac:dyDescent="0.3">
      <c r="A656" s="58" t="s">
        <v>1286</v>
      </c>
      <c r="B656" s="58" t="s">
        <v>22</v>
      </c>
      <c r="C656" s="45" t="s">
        <v>13</v>
      </c>
      <c r="D656" s="46" t="s">
        <v>9</v>
      </c>
      <c r="E656" s="58" t="s">
        <v>1287</v>
      </c>
      <c r="F656" s="54">
        <v>0</v>
      </c>
      <c r="G656" s="55">
        <v>0</v>
      </c>
      <c r="H656" s="47">
        <v>1</v>
      </c>
      <c r="I656" s="44">
        <v>0</v>
      </c>
    </row>
    <row r="657" spans="1:1019" ht="20.100000000000001" customHeight="1" x14ac:dyDescent="0.3">
      <c r="A657" s="58" t="s">
        <v>1286</v>
      </c>
      <c r="B657" s="58" t="s">
        <v>22</v>
      </c>
      <c r="C657" s="45" t="s">
        <v>57</v>
      </c>
      <c r="D657" s="46" t="s">
        <v>9</v>
      </c>
      <c r="E657" s="58" t="s">
        <v>1288</v>
      </c>
      <c r="F657" s="54">
        <v>0</v>
      </c>
      <c r="G657" s="55">
        <v>0</v>
      </c>
      <c r="H657" s="47">
        <v>1</v>
      </c>
      <c r="I657" s="44">
        <v>0</v>
      </c>
      <c r="J657" s="44" t="s">
        <v>351</v>
      </c>
      <c r="AME657" s="50"/>
    </row>
    <row r="658" spans="1:1019" ht="20.100000000000001" customHeight="1" x14ac:dyDescent="0.3">
      <c r="A658" s="58" t="s">
        <v>54</v>
      </c>
      <c r="B658" s="58" t="s">
        <v>47</v>
      </c>
      <c r="C658" s="51" t="s">
        <v>9</v>
      </c>
      <c r="D658" s="46" t="s">
        <v>9</v>
      </c>
      <c r="E658" s="57" t="s">
        <v>1503</v>
      </c>
      <c r="F658" s="54">
        <v>-0.01</v>
      </c>
      <c r="G658" s="55">
        <v>0.01</v>
      </c>
      <c r="H658" s="47">
        <v>1</v>
      </c>
      <c r="I658" s="44">
        <v>0</v>
      </c>
    </row>
    <row r="659" spans="1:1019" ht="20.100000000000001" customHeight="1" x14ac:dyDescent="0.3">
      <c r="A659" s="58" t="s">
        <v>1286</v>
      </c>
      <c r="B659" s="58" t="s">
        <v>23</v>
      </c>
      <c r="C659" s="45" t="s">
        <v>57</v>
      </c>
      <c r="D659" s="46" t="s">
        <v>9</v>
      </c>
      <c r="E659" s="58" t="s">
        <v>1289</v>
      </c>
      <c r="F659" s="54">
        <v>0</v>
      </c>
      <c r="G659" s="55">
        <v>0</v>
      </c>
      <c r="H659" s="47">
        <v>1</v>
      </c>
      <c r="I659" s="44">
        <v>0</v>
      </c>
    </row>
    <row r="660" spans="1:1019" ht="20.100000000000001" customHeight="1" x14ac:dyDescent="0.3">
      <c r="A660" s="58" t="s">
        <v>1286</v>
      </c>
      <c r="B660" s="58" t="s">
        <v>23</v>
      </c>
      <c r="C660" s="45" t="s">
        <v>13</v>
      </c>
      <c r="D660" s="46" t="s">
        <v>9</v>
      </c>
      <c r="E660" s="58" t="s">
        <v>1290</v>
      </c>
      <c r="F660" s="54">
        <v>0</v>
      </c>
      <c r="G660" s="55">
        <v>0</v>
      </c>
      <c r="H660" s="47">
        <v>1</v>
      </c>
      <c r="I660" s="44">
        <v>0</v>
      </c>
      <c r="AME660" s="50"/>
    </row>
    <row r="661" spans="1:1019" ht="20.100000000000001" customHeight="1" x14ac:dyDescent="0.3">
      <c r="A661" s="58" t="s">
        <v>1286</v>
      </c>
      <c r="B661" s="58" t="s">
        <v>22</v>
      </c>
      <c r="C661" s="45" t="s">
        <v>149</v>
      </c>
      <c r="D661" s="46" t="s">
        <v>9</v>
      </c>
      <c r="E661" s="58" t="s">
        <v>1292</v>
      </c>
      <c r="F661" s="54">
        <v>0</v>
      </c>
      <c r="G661" s="55">
        <v>0</v>
      </c>
      <c r="H661" s="47">
        <v>1</v>
      </c>
      <c r="I661" s="44">
        <v>0</v>
      </c>
      <c r="AME661" s="50"/>
    </row>
    <row r="662" spans="1:1019" ht="20.100000000000001" customHeight="1" x14ac:dyDescent="0.3">
      <c r="A662" s="58" t="s">
        <v>1286</v>
      </c>
      <c r="B662" s="58" t="s">
        <v>22</v>
      </c>
      <c r="C662" s="45" t="s">
        <v>43</v>
      </c>
      <c r="D662" s="46" t="s">
        <v>9</v>
      </c>
      <c r="E662" s="58" t="s">
        <v>1293</v>
      </c>
      <c r="F662" s="54">
        <v>0</v>
      </c>
      <c r="G662" s="55">
        <v>0</v>
      </c>
      <c r="H662" s="47">
        <v>1</v>
      </c>
      <c r="I662" s="44">
        <v>0</v>
      </c>
    </row>
    <row r="663" spans="1:1019" ht="20.100000000000001" customHeight="1" x14ac:dyDescent="0.3">
      <c r="A663" s="58" t="s">
        <v>54</v>
      </c>
      <c r="B663" s="58" t="s">
        <v>47</v>
      </c>
      <c r="C663" s="51" t="s">
        <v>9</v>
      </c>
      <c r="D663" s="46" t="s">
        <v>9</v>
      </c>
      <c r="E663" s="57" t="s">
        <v>1312</v>
      </c>
      <c r="F663" s="54">
        <v>-0.01</v>
      </c>
      <c r="G663" s="55">
        <v>0.01</v>
      </c>
      <c r="H663" s="47">
        <v>1</v>
      </c>
      <c r="I663" s="44">
        <v>0</v>
      </c>
    </row>
    <row r="664" spans="1:1019" ht="20.100000000000001" customHeight="1" x14ac:dyDescent="0.3">
      <c r="A664" s="58" t="s">
        <v>1286</v>
      </c>
      <c r="B664" s="58" t="s">
        <v>23</v>
      </c>
      <c r="C664" s="45" t="s">
        <v>43</v>
      </c>
      <c r="D664" s="46" t="s">
        <v>9</v>
      </c>
      <c r="E664" s="58" t="s">
        <v>1294</v>
      </c>
      <c r="F664" s="54">
        <v>0</v>
      </c>
      <c r="G664" s="55">
        <v>0</v>
      </c>
      <c r="H664" s="47">
        <v>1</v>
      </c>
      <c r="I664" s="44">
        <v>0</v>
      </c>
    </row>
    <row r="665" spans="1:1019" ht="20.100000000000001" customHeight="1" x14ac:dyDescent="0.3">
      <c r="A665" s="58" t="s">
        <v>1286</v>
      </c>
      <c r="B665" s="58" t="s">
        <v>23</v>
      </c>
      <c r="C665" s="45" t="s">
        <v>149</v>
      </c>
      <c r="D665" s="46" t="s">
        <v>9</v>
      </c>
      <c r="E665" s="58" t="s">
        <v>1295</v>
      </c>
      <c r="F665" s="54">
        <v>0</v>
      </c>
      <c r="G665" s="55">
        <v>0</v>
      </c>
      <c r="H665" s="47">
        <v>1</v>
      </c>
      <c r="I665" s="44">
        <v>0</v>
      </c>
      <c r="AME665" s="50"/>
    </row>
    <row r="666" spans="1:1019" ht="20.100000000000001" customHeight="1" x14ac:dyDescent="0.3">
      <c r="A666" s="58" t="s">
        <v>1286</v>
      </c>
      <c r="B666" s="58" t="s">
        <v>22</v>
      </c>
      <c r="C666" s="45" t="s">
        <v>159</v>
      </c>
      <c r="D666" s="46" t="s">
        <v>9</v>
      </c>
      <c r="E666" s="58" t="s">
        <v>1296</v>
      </c>
      <c r="F666" s="54">
        <v>0</v>
      </c>
      <c r="G666" s="55">
        <v>0</v>
      </c>
      <c r="H666" s="47">
        <v>1</v>
      </c>
      <c r="I666" s="44">
        <v>0</v>
      </c>
      <c r="AME666" s="50"/>
    </row>
    <row r="667" spans="1:1019" ht="20.100000000000001" customHeight="1" x14ac:dyDescent="0.3">
      <c r="A667" s="58" t="s">
        <v>1286</v>
      </c>
      <c r="B667" s="58" t="s">
        <v>22</v>
      </c>
      <c r="C667" s="45" t="s">
        <v>168</v>
      </c>
      <c r="D667" s="46" t="s">
        <v>9</v>
      </c>
      <c r="E667" s="58" t="s">
        <v>1297</v>
      </c>
      <c r="F667" s="54">
        <v>0</v>
      </c>
      <c r="G667" s="55">
        <v>0</v>
      </c>
      <c r="H667" s="47">
        <v>1</v>
      </c>
      <c r="I667" s="44">
        <v>0</v>
      </c>
    </row>
    <row r="668" spans="1:1019" ht="20.100000000000001" customHeight="1" x14ac:dyDescent="0.3">
      <c r="A668" s="58" t="s">
        <v>54</v>
      </c>
      <c r="B668" s="58" t="s">
        <v>47</v>
      </c>
      <c r="C668" s="51" t="s">
        <v>9</v>
      </c>
      <c r="D668" s="46" t="s">
        <v>9</v>
      </c>
      <c r="E668" s="57" t="s">
        <v>1313</v>
      </c>
      <c r="F668" s="54">
        <v>-0.01</v>
      </c>
      <c r="G668" s="55">
        <v>0.01</v>
      </c>
      <c r="H668" s="47">
        <v>1</v>
      </c>
      <c r="I668" s="44">
        <v>0</v>
      </c>
    </row>
    <row r="669" spans="1:1019" ht="20.100000000000001" customHeight="1" x14ac:dyDescent="0.3">
      <c r="A669" s="58" t="s">
        <v>1286</v>
      </c>
      <c r="B669" s="58" t="s">
        <v>23</v>
      </c>
      <c r="C669" s="45" t="s">
        <v>168</v>
      </c>
      <c r="D669" s="46" t="s">
        <v>9</v>
      </c>
      <c r="E669" s="58" t="s">
        <v>1298</v>
      </c>
      <c r="F669" s="54">
        <v>0</v>
      </c>
      <c r="G669" s="55">
        <v>0</v>
      </c>
      <c r="H669" s="47">
        <v>1</v>
      </c>
      <c r="I669" s="44">
        <v>0</v>
      </c>
    </row>
    <row r="670" spans="1:1019" ht="20.100000000000001" customHeight="1" x14ac:dyDescent="0.3">
      <c r="A670" s="58" t="s">
        <v>1286</v>
      </c>
      <c r="B670" s="58" t="s">
        <v>23</v>
      </c>
      <c r="C670" s="45" t="s">
        <v>159</v>
      </c>
      <c r="D670" s="46" t="s">
        <v>9</v>
      </c>
      <c r="E670" s="58" t="s">
        <v>1299</v>
      </c>
      <c r="F670" s="54">
        <v>0</v>
      </c>
      <c r="G670" s="55">
        <v>0</v>
      </c>
      <c r="H670" s="47">
        <v>1</v>
      </c>
      <c r="I670" s="44">
        <v>0</v>
      </c>
      <c r="AME670" s="50"/>
    </row>
    <row r="671" spans="1:1019" ht="20.100000000000001" customHeight="1" x14ac:dyDescent="0.3">
      <c r="A671" s="58" t="s">
        <v>1286</v>
      </c>
      <c r="B671" s="58" t="s">
        <v>22</v>
      </c>
      <c r="C671" s="45" t="s">
        <v>56</v>
      </c>
      <c r="D671" s="46" t="s">
        <v>9</v>
      </c>
      <c r="E671" s="58" t="s">
        <v>1300</v>
      </c>
      <c r="F671" s="54">
        <v>0</v>
      </c>
      <c r="G671" s="55">
        <v>0</v>
      </c>
      <c r="H671" s="47">
        <v>1</v>
      </c>
      <c r="I671" s="44">
        <v>0</v>
      </c>
      <c r="AME671" s="50"/>
    </row>
    <row r="672" spans="1:1019" ht="20.100000000000001" customHeight="1" x14ac:dyDescent="0.3">
      <c r="A672" s="58" t="s">
        <v>1286</v>
      </c>
      <c r="B672" s="58" t="s">
        <v>22</v>
      </c>
      <c r="C672" s="45" t="s">
        <v>13</v>
      </c>
      <c r="D672" s="46" t="s">
        <v>9</v>
      </c>
      <c r="E672" s="58" t="s">
        <v>1301</v>
      </c>
      <c r="F672" s="54">
        <v>0</v>
      </c>
      <c r="G672" s="55">
        <v>0</v>
      </c>
      <c r="H672" s="47">
        <v>1</v>
      </c>
      <c r="I672" s="44">
        <v>0</v>
      </c>
    </row>
    <row r="673" spans="1:1019" ht="20.100000000000001" customHeight="1" x14ac:dyDescent="0.3">
      <c r="A673" s="58" t="s">
        <v>54</v>
      </c>
      <c r="B673" s="58" t="s">
        <v>47</v>
      </c>
      <c r="C673" s="51" t="s">
        <v>9</v>
      </c>
      <c r="D673" s="46" t="s">
        <v>9</v>
      </c>
      <c r="E673" s="57" t="s">
        <v>1314</v>
      </c>
      <c r="F673" s="54">
        <v>-0.03</v>
      </c>
      <c r="G673" s="55">
        <v>0.03</v>
      </c>
      <c r="H673" s="47">
        <v>1</v>
      </c>
      <c r="I673" s="44">
        <v>0</v>
      </c>
    </row>
    <row r="674" spans="1:1019" ht="20.100000000000001" customHeight="1" x14ac:dyDescent="0.3">
      <c r="A674" s="58" t="s">
        <v>1286</v>
      </c>
      <c r="B674" s="58" t="s">
        <v>23</v>
      </c>
      <c r="C674" s="45" t="s">
        <v>13</v>
      </c>
      <c r="D674" s="46" t="s">
        <v>9</v>
      </c>
      <c r="E674" s="58" t="s">
        <v>1302</v>
      </c>
      <c r="F674" s="54">
        <v>0</v>
      </c>
      <c r="G674" s="55">
        <v>0</v>
      </c>
      <c r="H674" s="47">
        <v>1</v>
      </c>
      <c r="I674" s="44">
        <v>0</v>
      </c>
    </row>
    <row r="675" spans="1:1019" ht="20.100000000000001" customHeight="1" x14ac:dyDescent="0.3">
      <c r="A675" s="58" t="s">
        <v>1286</v>
      </c>
      <c r="B675" s="58" t="s">
        <v>23</v>
      </c>
      <c r="C675" s="45" t="s">
        <v>56</v>
      </c>
      <c r="D675" s="46" t="s">
        <v>9</v>
      </c>
      <c r="E675" s="58" t="s">
        <v>1303</v>
      </c>
      <c r="F675" s="54">
        <v>0</v>
      </c>
      <c r="G675" s="55">
        <v>0</v>
      </c>
      <c r="H675" s="47">
        <v>1</v>
      </c>
      <c r="I675" s="44">
        <v>0</v>
      </c>
      <c r="AME675" s="50"/>
    </row>
    <row r="676" spans="1:1019" ht="20.100000000000001" customHeight="1" x14ac:dyDescent="0.3">
      <c r="A676" s="58" t="s">
        <v>1286</v>
      </c>
      <c r="B676" s="58" t="s">
        <v>22</v>
      </c>
      <c r="C676" s="45" t="s">
        <v>49</v>
      </c>
      <c r="D676" s="46" t="s">
        <v>9</v>
      </c>
      <c r="E676" s="58" t="s">
        <v>1304</v>
      </c>
      <c r="F676" s="54">
        <v>0</v>
      </c>
      <c r="G676" s="55">
        <v>0</v>
      </c>
      <c r="H676" s="47">
        <v>1</v>
      </c>
      <c r="I676" s="44">
        <v>0</v>
      </c>
      <c r="AME676" s="50"/>
    </row>
    <row r="677" spans="1:1019" ht="20.100000000000001" customHeight="1" x14ac:dyDescent="0.3">
      <c r="A677" s="58" t="s">
        <v>1286</v>
      </c>
      <c r="B677" s="58" t="s">
        <v>22</v>
      </c>
      <c r="C677" s="45" t="s">
        <v>57</v>
      </c>
      <c r="D677" s="46" t="s">
        <v>9</v>
      </c>
      <c r="E677" s="58" t="s">
        <v>1305</v>
      </c>
      <c r="F677" s="54">
        <v>0</v>
      </c>
      <c r="G677" s="55">
        <v>0</v>
      </c>
      <c r="H677" s="47">
        <v>1</v>
      </c>
      <c r="I677" s="44">
        <v>0</v>
      </c>
    </row>
    <row r="678" spans="1:1019" ht="20.100000000000001" customHeight="1" x14ac:dyDescent="0.3">
      <c r="A678" s="58" t="s">
        <v>54</v>
      </c>
      <c r="B678" s="58" t="s">
        <v>47</v>
      </c>
      <c r="C678" s="51" t="s">
        <v>9</v>
      </c>
      <c r="D678" s="46" t="s">
        <v>9</v>
      </c>
      <c r="E678" s="57" t="s">
        <v>1315</v>
      </c>
      <c r="F678" s="54">
        <v>-0.03</v>
      </c>
      <c r="G678" s="55">
        <v>0.03</v>
      </c>
      <c r="H678" s="47">
        <v>1</v>
      </c>
      <c r="I678" s="44">
        <v>0</v>
      </c>
      <c r="J678" s="44" t="s">
        <v>351</v>
      </c>
      <c r="AME678" s="50"/>
    </row>
    <row r="679" spans="1:1019" ht="20.100000000000001" customHeight="1" x14ac:dyDescent="0.3">
      <c r="A679" s="58" t="s">
        <v>1286</v>
      </c>
      <c r="B679" s="58" t="s">
        <v>23</v>
      </c>
      <c r="C679" s="45" t="s">
        <v>57</v>
      </c>
      <c r="D679" s="46" t="s">
        <v>9</v>
      </c>
      <c r="E679" s="58" t="s">
        <v>1306</v>
      </c>
      <c r="F679" s="54">
        <v>0</v>
      </c>
      <c r="G679" s="55">
        <v>0</v>
      </c>
      <c r="H679" s="47">
        <v>1</v>
      </c>
      <c r="I679" s="44">
        <v>0</v>
      </c>
      <c r="J679" s="44" t="s">
        <v>351</v>
      </c>
      <c r="AME679" s="50"/>
    </row>
    <row r="680" spans="1:1019" ht="20.100000000000001" customHeight="1" x14ac:dyDescent="0.3">
      <c r="A680" s="58" t="s">
        <v>1286</v>
      </c>
      <c r="B680" s="58" t="s">
        <v>23</v>
      </c>
      <c r="C680" s="45" t="s">
        <v>49</v>
      </c>
      <c r="D680" s="46" t="s">
        <v>9</v>
      </c>
      <c r="E680" s="58" t="s">
        <v>1307</v>
      </c>
      <c r="F680" s="54">
        <v>0</v>
      </c>
      <c r="G680" s="55">
        <v>0</v>
      </c>
      <c r="H680" s="47">
        <v>1</v>
      </c>
      <c r="I680" s="44">
        <v>0</v>
      </c>
    </row>
    <row r="681" spans="1:1019" ht="20.100000000000001" customHeight="1" x14ac:dyDescent="0.3">
      <c r="A681" s="58" t="s">
        <v>85</v>
      </c>
      <c r="B681" s="58" t="s">
        <v>22</v>
      </c>
      <c r="C681" s="45" t="s">
        <v>1348</v>
      </c>
      <c r="D681" s="46" t="s">
        <v>9</v>
      </c>
      <c r="E681" s="58" t="s">
        <v>1354</v>
      </c>
      <c r="F681" s="54">
        <v>0</v>
      </c>
      <c r="G681" s="55">
        <v>0</v>
      </c>
      <c r="H681" s="47">
        <v>1</v>
      </c>
      <c r="I681" s="44">
        <v>0</v>
      </c>
    </row>
    <row r="682" spans="1:1019" ht="20.100000000000001" customHeight="1" x14ac:dyDescent="0.3">
      <c r="A682" s="58" t="s">
        <v>85</v>
      </c>
      <c r="B682" s="58" t="s">
        <v>22</v>
      </c>
      <c r="C682" s="45" t="s">
        <v>1353</v>
      </c>
      <c r="D682" s="46" t="s">
        <v>9</v>
      </c>
      <c r="E682" s="58" t="s">
        <v>1355</v>
      </c>
      <c r="F682" s="54">
        <v>0</v>
      </c>
      <c r="G682" s="55">
        <v>0</v>
      </c>
      <c r="H682" s="47">
        <v>1</v>
      </c>
      <c r="I682" s="44">
        <v>0</v>
      </c>
      <c r="AME682" s="50"/>
    </row>
    <row r="683" spans="1:1019" ht="20.100000000000001" customHeight="1" x14ac:dyDescent="0.3">
      <c r="A683" s="58" t="s">
        <v>85</v>
      </c>
      <c r="B683" s="58" t="s">
        <v>22</v>
      </c>
      <c r="C683" s="45" t="s">
        <v>43</v>
      </c>
      <c r="D683" s="46" t="s">
        <v>9</v>
      </c>
      <c r="E683" s="58" t="s">
        <v>1356</v>
      </c>
      <c r="F683" s="54">
        <v>0</v>
      </c>
      <c r="G683" s="55">
        <v>0</v>
      </c>
      <c r="H683" s="47">
        <v>1</v>
      </c>
      <c r="I683" s="44">
        <v>0</v>
      </c>
      <c r="AME683" s="50"/>
    </row>
    <row r="684" spans="1:1019" ht="20.100000000000001" customHeight="1" x14ac:dyDescent="0.3">
      <c r="A684" s="58" t="s">
        <v>1286</v>
      </c>
      <c r="B684" s="58" t="s">
        <v>22</v>
      </c>
      <c r="C684" s="45" t="s">
        <v>57</v>
      </c>
      <c r="D684" s="46" t="s">
        <v>9</v>
      </c>
      <c r="E684" s="58" t="s">
        <v>1308</v>
      </c>
      <c r="F684" s="54">
        <v>0</v>
      </c>
      <c r="G684" s="55">
        <v>0</v>
      </c>
      <c r="H684" s="47">
        <v>1</v>
      </c>
      <c r="I684" s="44">
        <v>0</v>
      </c>
    </row>
    <row r="685" spans="1:1019" ht="20.100000000000001" customHeight="1" x14ac:dyDescent="0.3">
      <c r="A685" s="58" t="s">
        <v>1286</v>
      </c>
      <c r="B685" s="58" t="s">
        <v>22</v>
      </c>
      <c r="C685" s="45" t="s">
        <v>13</v>
      </c>
      <c r="D685" s="46" t="s">
        <v>9</v>
      </c>
      <c r="E685" s="58" t="s">
        <v>1309</v>
      </c>
      <c r="F685" s="54">
        <v>0</v>
      </c>
      <c r="G685" s="55">
        <v>0</v>
      </c>
      <c r="H685" s="47">
        <v>1</v>
      </c>
      <c r="I685" s="44">
        <v>0</v>
      </c>
    </row>
    <row r="686" spans="1:1019" ht="20.100000000000001" customHeight="1" x14ac:dyDescent="0.3">
      <c r="A686" s="58" t="s">
        <v>54</v>
      </c>
      <c r="B686" s="58" t="s">
        <v>47</v>
      </c>
      <c r="C686" s="51" t="s">
        <v>9</v>
      </c>
      <c r="D686" s="46" t="s">
        <v>9</v>
      </c>
      <c r="E686" s="57" t="s">
        <v>1316</v>
      </c>
      <c r="F686" s="54">
        <v>-0.05</v>
      </c>
      <c r="G686" s="55">
        <v>0.05</v>
      </c>
      <c r="H686" s="47">
        <v>1</v>
      </c>
      <c r="I686" s="44">
        <v>0</v>
      </c>
    </row>
    <row r="687" spans="1:1019" ht="20.100000000000001" customHeight="1" x14ac:dyDescent="0.3">
      <c r="A687" s="58" t="s">
        <v>1286</v>
      </c>
      <c r="B687" s="58" t="s">
        <v>23</v>
      </c>
      <c r="C687" s="45" t="s">
        <v>13</v>
      </c>
      <c r="D687" s="46" t="s">
        <v>9</v>
      </c>
      <c r="E687" s="58" t="s">
        <v>1310</v>
      </c>
      <c r="F687" s="54">
        <v>0</v>
      </c>
      <c r="G687" s="55">
        <v>0</v>
      </c>
      <c r="H687" s="47">
        <v>1</v>
      </c>
      <c r="I687" s="44">
        <v>0</v>
      </c>
      <c r="AME687" s="50"/>
    </row>
    <row r="688" spans="1:1019" ht="20.100000000000001" customHeight="1" x14ac:dyDescent="0.3">
      <c r="A688" s="58" t="s">
        <v>1286</v>
      </c>
      <c r="B688" s="58" t="s">
        <v>23</v>
      </c>
      <c r="C688" s="45" t="s">
        <v>57</v>
      </c>
      <c r="D688" s="46" t="s">
        <v>9</v>
      </c>
      <c r="E688" s="58" t="s">
        <v>1311</v>
      </c>
      <c r="F688" s="54">
        <v>0</v>
      </c>
      <c r="G688" s="55">
        <v>0</v>
      </c>
      <c r="H688" s="47">
        <v>1</v>
      </c>
      <c r="I688" s="44">
        <v>0</v>
      </c>
      <c r="AME688" s="50"/>
    </row>
    <row r="689" spans="1:1019" ht="20.100000000000001" customHeight="1" x14ac:dyDescent="0.3">
      <c r="A689" s="58" t="s">
        <v>1286</v>
      </c>
      <c r="B689" s="58" t="s">
        <v>22</v>
      </c>
      <c r="C689" s="45" t="s">
        <v>149</v>
      </c>
      <c r="D689" s="46" t="s">
        <v>9</v>
      </c>
      <c r="E689" s="58" t="s">
        <v>1317</v>
      </c>
      <c r="F689" s="54">
        <v>0</v>
      </c>
      <c r="G689" s="55">
        <v>0</v>
      </c>
      <c r="H689" s="47">
        <v>1</v>
      </c>
      <c r="I689" s="44">
        <v>0</v>
      </c>
    </row>
    <row r="690" spans="1:1019" ht="20.100000000000001" customHeight="1" x14ac:dyDescent="0.3">
      <c r="A690" s="58" t="s">
        <v>1286</v>
      </c>
      <c r="B690" s="58" t="s">
        <v>22</v>
      </c>
      <c r="C690" s="45" t="s">
        <v>43</v>
      </c>
      <c r="D690" s="46" t="s">
        <v>9</v>
      </c>
      <c r="E690" s="58" t="s">
        <v>1318</v>
      </c>
      <c r="F690" s="54">
        <v>0</v>
      </c>
      <c r="G690" s="55">
        <v>0</v>
      </c>
      <c r="H690" s="47">
        <v>1</v>
      </c>
      <c r="I690" s="44">
        <v>0</v>
      </c>
    </row>
    <row r="691" spans="1:1019" ht="20.100000000000001" customHeight="1" x14ac:dyDescent="0.3">
      <c r="A691" s="58" t="s">
        <v>54</v>
      </c>
      <c r="B691" s="58" t="s">
        <v>47</v>
      </c>
      <c r="C691" s="51" t="s">
        <v>9</v>
      </c>
      <c r="D691" s="46" t="s">
        <v>9</v>
      </c>
      <c r="E691" s="57" t="s">
        <v>1321</v>
      </c>
      <c r="F691" s="54">
        <v>-0.05</v>
      </c>
      <c r="G691" s="55">
        <v>0.05</v>
      </c>
      <c r="H691" s="47">
        <v>1</v>
      </c>
      <c r="I691" s="44">
        <v>0</v>
      </c>
    </row>
    <row r="692" spans="1:1019" ht="20.100000000000001" customHeight="1" x14ac:dyDescent="0.3">
      <c r="A692" s="58" t="s">
        <v>1286</v>
      </c>
      <c r="B692" s="58" t="s">
        <v>23</v>
      </c>
      <c r="C692" s="45" t="s">
        <v>43</v>
      </c>
      <c r="D692" s="46" t="s">
        <v>9</v>
      </c>
      <c r="E692" s="58" t="s">
        <v>1319</v>
      </c>
      <c r="F692" s="54">
        <v>0</v>
      </c>
      <c r="G692" s="55">
        <v>0</v>
      </c>
      <c r="H692" s="47">
        <v>1</v>
      </c>
      <c r="I692" s="44">
        <v>0</v>
      </c>
      <c r="AME692" s="50"/>
    </row>
    <row r="693" spans="1:1019" ht="20.100000000000001" customHeight="1" x14ac:dyDescent="0.3">
      <c r="A693" s="58" t="s">
        <v>1286</v>
      </c>
      <c r="B693" s="58" t="s">
        <v>23</v>
      </c>
      <c r="C693" s="45" t="s">
        <v>149</v>
      </c>
      <c r="D693" s="46" t="s">
        <v>9</v>
      </c>
      <c r="E693" s="58" t="s">
        <v>1320</v>
      </c>
      <c r="F693" s="54">
        <v>0</v>
      </c>
      <c r="G693" s="55">
        <v>0</v>
      </c>
      <c r="H693" s="47">
        <v>1</v>
      </c>
      <c r="I693" s="44">
        <v>0</v>
      </c>
      <c r="AME693" s="50"/>
    </row>
    <row r="694" spans="1:1019" ht="20.100000000000001" customHeight="1" x14ac:dyDescent="0.3">
      <c r="A694" s="58" t="s">
        <v>1286</v>
      </c>
      <c r="B694" s="58" t="s">
        <v>22</v>
      </c>
      <c r="C694" s="45" t="s">
        <v>159</v>
      </c>
      <c r="D694" s="46" t="s">
        <v>9</v>
      </c>
      <c r="E694" s="58" t="s">
        <v>1322</v>
      </c>
      <c r="F694" s="54">
        <v>0</v>
      </c>
      <c r="G694" s="55">
        <v>0</v>
      </c>
      <c r="H694" s="47">
        <v>1</v>
      </c>
      <c r="I694" s="44">
        <v>0</v>
      </c>
    </row>
    <row r="695" spans="1:1019" ht="20.100000000000001" customHeight="1" x14ac:dyDescent="0.3">
      <c r="A695" s="58" t="s">
        <v>1286</v>
      </c>
      <c r="B695" s="58" t="s">
        <v>22</v>
      </c>
      <c r="C695" s="45" t="s">
        <v>49</v>
      </c>
      <c r="D695" s="46" t="s">
        <v>9</v>
      </c>
      <c r="E695" s="58" t="s">
        <v>1323</v>
      </c>
      <c r="F695" s="54">
        <v>0</v>
      </c>
      <c r="G695" s="55">
        <v>0</v>
      </c>
      <c r="H695" s="47">
        <v>1</v>
      </c>
      <c r="I695" s="44">
        <v>0</v>
      </c>
    </row>
    <row r="696" spans="1:1019" ht="20.100000000000001" customHeight="1" x14ac:dyDescent="0.3">
      <c r="A696" s="58" t="s">
        <v>54</v>
      </c>
      <c r="B696" s="58" t="s">
        <v>47</v>
      </c>
      <c r="C696" s="51" t="s">
        <v>9</v>
      </c>
      <c r="D696" s="46" t="s">
        <v>9</v>
      </c>
      <c r="E696" s="57" t="s">
        <v>1326</v>
      </c>
      <c r="F696" s="54">
        <v>-0.05</v>
      </c>
      <c r="G696" s="55">
        <v>0.05</v>
      </c>
      <c r="H696" s="47">
        <v>1</v>
      </c>
      <c r="I696" s="44">
        <v>0</v>
      </c>
    </row>
    <row r="697" spans="1:1019" ht="20.100000000000001" customHeight="1" x14ac:dyDescent="0.3">
      <c r="A697" s="58" t="s">
        <v>1286</v>
      </c>
      <c r="B697" s="58" t="s">
        <v>23</v>
      </c>
      <c r="C697" s="45" t="s">
        <v>49</v>
      </c>
      <c r="D697" s="46" t="s">
        <v>9</v>
      </c>
      <c r="E697" s="58" t="s">
        <v>1324</v>
      </c>
      <c r="F697" s="54">
        <v>0</v>
      </c>
      <c r="G697" s="55">
        <v>0</v>
      </c>
      <c r="H697" s="47">
        <v>1</v>
      </c>
      <c r="I697" s="44">
        <v>0</v>
      </c>
      <c r="AME697" s="50"/>
    </row>
    <row r="698" spans="1:1019" ht="20.100000000000001" customHeight="1" x14ac:dyDescent="0.3">
      <c r="A698" s="58" t="s">
        <v>1286</v>
      </c>
      <c r="B698" s="58" t="s">
        <v>23</v>
      </c>
      <c r="C698" s="45" t="s">
        <v>159</v>
      </c>
      <c r="D698" s="46" t="s">
        <v>9</v>
      </c>
      <c r="E698" s="58" t="s">
        <v>1325</v>
      </c>
      <c r="F698" s="54">
        <v>0</v>
      </c>
      <c r="G698" s="55">
        <v>0</v>
      </c>
      <c r="H698" s="47">
        <v>1</v>
      </c>
      <c r="I698" s="44">
        <v>0</v>
      </c>
      <c r="AME698" s="50"/>
    </row>
    <row r="699" spans="1:1019" ht="20.100000000000001" customHeight="1" x14ac:dyDescent="0.3">
      <c r="A699" s="58" t="s">
        <v>1286</v>
      </c>
      <c r="B699" s="58" t="s">
        <v>22</v>
      </c>
      <c r="C699" s="45" t="s">
        <v>56</v>
      </c>
      <c r="D699" s="46" t="s">
        <v>9</v>
      </c>
      <c r="E699" s="58" t="s">
        <v>1327</v>
      </c>
      <c r="F699" s="54">
        <v>0</v>
      </c>
      <c r="G699" s="55">
        <v>0</v>
      </c>
      <c r="H699" s="47">
        <v>1</v>
      </c>
      <c r="I699" s="44">
        <v>0</v>
      </c>
    </row>
    <row r="700" spans="1:1019" ht="20.100000000000001" customHeight="1" x14ac:dyDescent="0.3">
      <c r="A700" s="58" t="s">
        <v>1286</v>
      </c>
      <c r="B700" s="58" t="s">
        <v>22</v>
      </c>
      <c r="C700" s="45" t="s">
        <v>13</v>
      </c>
      <c r="D700" s="46" t="s">
        <v>9</v>
      </c>
      <c r="E700" s="58" t="s">
        <v>1328</v>
      </c>
      <c r="F700" s="54">
        <v>0</v>
      </c>
      <c r="G700" s="55">
        <v>0</v>
      </c>
      <c r="H700" s="47">
        <v>1</v>
      </c>
      <c r="I700" s="44">
        <v>0</v>
      </c>
      <c r="J700" s="44" t="s">
        <v>351</v>
      </c>
      <c r="AME700" s="50"/>
    </row>
    <row r="701" spans="1:1019" ht="20.100000000000001" customHeight="1" x14ac:dyDescent="0.3">
      <c r="A701" s="58" t="s">
        <v>54</v>
      </c>
      <c r="B701" s="58" t="s">
        <v>47</v>
      </c>
      <c r="C701" s="51" t="s">
        <v>9</v>
      </c>
      <c r="D701" s="46" t="s">
        <v>9</v>
      </c>
      <c r="E701" s="57" t="s">
        <v>1331</v>
      </c>
      <c r="F701" s="54">
        <v>-0.01</v>
      </c>
      <c r="G701" s="55">
        <v>0.01</v>
      </c>
      <c r="H701" s="47">
        <v>1</v>
      </c>
      <c r="I701" s="44">
        <v>0</v>
      </c>
    </row>
    <row r="702" spans="1:1019" ht="20.100000000000001" customHeight="1" x14ac:dyDescent="0.3">
      <c r="A702" s="58" t="s">
        <v>1286</v>
      </c>
      <c r="B702" s="58" t="s">
        <v>23</v>
      </c>
      <c r="C702" s="45" t="s">
        <v>13</v>
      </c>
      <c r="D702" s="46" t="s">
        <v>9</v>
      </c>
      <c r="E702" s="58" t="s">
        <v>1329</v>
      </c>
      <c r="F702" s="54">
        <v>0</v>
      </c>
      <c r="G702" s="55">
        <v>0</v>
      </c>
      <c r="H702" s="47">
        <v>1</v>
      </c>
      <c r="I702" s="44">
        <v>0</v>
      </c>
    </row>
    <row r="703" spans="1:1019" ht="20.100000000000001" customHeight="1" x14ac:dyDescent="0.3">
      <c r="A703" s="58" t="s">
        <v>1286</v>
      </c>
      <c r="B703" s="58" t="s">
        <v>23</v>
      </c>
      <c r="C703" s="45" t="s">
        <v>56</v>
      </c>
      <c r="D703" s="46" t="s">
        <v>9</v>
      </c>
      <c r="E703" s="58" t="s">
        <v>1330</v>
      </c>
      <c r="F703" s="54">
        <v>0</v>
      </c>
      <c r="G703" s="55">
        <v>0</v>
      </c>
      <c r="H703" s="47">
        <v>1</v>
      </c>
      <c r="I703" s="44">
        <v>0</v>
      </c>
    </row>
    <row r="704" spans="1:1019" ht="20.100000000000001" customHeight="1" x14ac:dyDescent="0.3">
      <c r="A704" s="58" t="s">
        <v>1286</v>
      </c>
      <c r="B704" s="58" t="s">
        <v>22</v>
      </c>
      <c r="C704" s="45" t="s">
        <v>49</v>
      </c>
      <c r="D704" s="46" t="s">
        <v>9</v>
      </c>
      <c r="E704" s="58" t="s">
        <v>1332</v>
      </c>
      <c r="F704" s="54">
        <v>0</v>
      </c>
      <c r="G704" s="55">
        <v>0</v>
      </c>
      <c r="H704" s="47">
        <v>1</v>
      </c>
      <c r="I704" s="44">
        <v>0</v>
      </c>
    </row>
    <row r="705" spans="1:1019" ht="20.100000000000001" customHeight="1" x14ac:dyDescent="0.3">
      <c r="A705" s="58" t="s">
        <v>1286</v>
      </c>
      <c r="B705" s="58" t="s">
        <v>22</v>
      </c>
      <c r="C705" s="45" t="s">
        <v>57</v>
      </c>
      <c r="D705" s="46" t="s">
        <v>9</v>
      </c>
      <c r="E705" s="58" t="s">
        <v>1333</v>
      </c>
      <c r="F705" s="54">
        <v>0</v>
      </c>
      <c r="G705" s="55">
        <v>0</v>
      </c>
      <c r="H705" s="47">
        <v>1</v>
      </c>
      <c r="I705" s="44">
        <v>0</v>
      </c>
      <c r="J705" s="44" t="s">
        <v>351</v>
      </c>
      <c r="AME705" s="50"/>
    </row>
    <row r="706" spans="1:1019" ht="20.100000000000001" customHeight="1" x14ac:dyDescent="0.3">
      <c r="A706" s="58" t="s">
        <v>54</v>
      </c>
      <c r="B706" s="58" t="s">
        <v>47</v>
      </c>
      <c r="C706" s="51" t="s">
        <v>9</v>
      </c>
      <c r="D706" s="46" t="s">
        <v>9</v>
      </c>
      <c r="E706" s="57" t="s">
        <v>1336</v>
      </c>
      <c r="F706" s="54">
        <v>-0.01</v>
      </c>
      <c r="G706" s="55">
        <v>0.01</v>
      </c>
      <c r="H706" s="47">
        <v>1</v>
      </c>
      <c r="I706" s="44">
        <v>0</v>
      </c>
    </row>
    <row r="707" spans="1:1019" ht="20.100000000000001" customHeight="1" x14ac:dyDescent="0.3">
      <c r="A707" s="58" t="s">
        <v>1286</v>
      </c>
      <c r="B707" s="58" t="s">
        <v>23</v>
      </c>
      <c r="C707" s="45" t="s">
        <v>57</v>
      </c>
      <c r="D707" s="46" t="s">
        <v>9</v>
      </c>
      <c r="E707" s="58" t="s">
        <v>1334</v>
      </c>
      <c r="F707" s="54">
        <v>0</v>
      </c>
      <c r="G707" s="55">
        <v>0</v>
      </c>
      <c r="H707" s="47">
        <v>1</v>
      </c>
      <c r="I707" s="44">
        <v>0</v>
      </c>
    </row>
    <row r="708" spans="1:1019" ht="20.100000000000001" customHeight="1" x14ac:dyDescent="0.3">
      <c r="A708" s="58" t="s">
        <v>1286</v>
      </c>
      <c r="B708" s="58" t="s">
        <v>23</v>
      </c>
      <c r="C708" s="45" t="s">
        <v>49</v>
      </c>
      <c r="D708" s="46" t="s">
        <v>9</v>
      </c>
      <c r="E708" s="58" t="s">
        <v>1335</v>
      </c>
      <c r="F708" s="54">
        <v>0</v>
      </c>
      <c r="G708" s="55">
        <v>0</v>
      </c>
      <c r="H708" s="47">
        <v>1</v>
      </c>
      <c r="I708" s="44">
        <v>0</v>
      </c>
      <c r="AME708" s="50"/>
    </row>
    <row r="709" spans="1:1019" ht="20.100000000000001" customHeight="1" x14ac:dyDescent="0.3">
      <c r="A709" s="58" t="s">
        <v>25</v>
      </c>
      <c r="B709" s="58" t="s">
        <v>35</v>
      </c>
      <c r="C709" s="45" t="s">
        <v>611</v>
      </c>
      <c r="D709" s="46" t="s">
        <v>9</v>
      </c>
      <c r="E709" s="58" t="s">
        <v>1342</v>
      </c>
      <c r="F709" s="54">
        <v>0</v>
      </c>
      <c r="G709" s="55">
        <v>0</v>
      </c>
      <c r="H709" s="47">
        <v>1</v>
      </c>
      <c r="I709" s="44">
        <v>0</v>
      </c>
      <c r="AME709" s="50"/>
    </row>
    <row r="710" spans="1:1019" ht="20.100000000000001" customHeight="1" x14ac:dyDescent="0.3">
      <c r="A710" s="58" t="s">
        <v>25</v>
      </c>
      <c r="B710" s="58" t="s">
        <v>34</v>
      </c>
      <c r="C710" s="45" t="s">
        <v>112</v>
      </c>
      <c r="D710" s="46" t="s">
        <v>9</v>
      </c>
      <c r="E710" s="58" t="s">
        <v>1344</v>
      </c>
      <c r="F710" s="54">
        <v>0</v>
      </c>
      <c r="G710" s="55">
        <v>0</v>
      </c>
      <c r="H710" s="47">
        <v>1</v>
      </c>
      <c r="I710" s="44">
        <v>0</v>
      </c>
    </row>
    <row r="711" spans="1:1019" ht="20.100000000000001" customHeight="1" x14ac:dyDescent="0.3">
      <c r="A711" s="58" t="s">
        <v>25</v>
      </c>
      <c r="B711" s="58" t="s">
        <v>34</v>
      </c>
      <c r="C711" s="45" t="s">
        <v>95</v>
      </c>
      <c r="D711" s="46" t="s">
        <v>9</v>
      </c>
      <c r="E711" s="58" t="s">
        <v>1345</v>
      </c>
      <c r="F711" s="54">
        <v>0</v>
      </c>
      <c r="G711" s="55">
        <v>0</v>
      </c>
      <c r="H711" s="47">
        <v>1</v>
      </c>
      <c r="I711" s="44">
        <v>0</v>
      </c>
    </row>
    <row r="712" spans="1:1019" ht="20.100000000000001" customHeight="1" x14ac:dyDescent="0.3">
      <c r="A712" s="58" t="s">
        <v>25</v>
      </c>
      <c r="B712" s="58" t="s">
        <v>34</v>
      </c>
      <c r="C712" s="45" t="s">
        <v>814</v>
      </c>
      <c r="D712" s="46" t="s">
        <v>9</v>
      </c>
      <c r="E712" s="58" t="s">
        <v>1343</v>
      </c>
      <c r="F712" s="54">
        <v>0</v>
      </c>
      <c r="G712" s="55">
        <v>0</v>
      </c>
      <c r="H712" s="47">
        <v>1</v>
      </c>
      <c r="I712" s="44">
        <v>0</v>
      </c>
    </row>
    <row r="713" spans="1:1019" ht="20.100000000000001" customHeight="1" x14ac:dyDescent="0.3">
      <c r="A713" s="58" t="s">
        <v>1286</v>
      </c>
      <c r="B713" s="58" t="s">
        <v>22</v>
      </c>
      <c r="C713" s="45" t="s">
        <v>57</v>
      </c>
      <c r="D713" s="46" t="s">
        <v>9</v>
      </c>
      <c r="E713" s="58" t="s">
        <v>1337</v>
      </c>
      <c r="F713" s="54">
        <v>0</v>
      </c>
      <c r="G713" s="55">
        <v>0</v>
      </c>
      <c r="H713" s="47">
        <v>1</v>
      </c>
      <c r="I713" s="44">
        <v>0</v>
      </c>
      <c r="AME713" s="50"/>
    </row>
    <row r="714" spans="1:1019" ht="20.100000000000001" customHeight="1" x14ac:dyDescent="0.3">
      <c r="A714" s="58" t="s">
        <v>1286</v>
      </c>
      <c r="B714" s="58" t="s">
        <v>22</v>
      </c>
      <c r="C714" s="45" t="s">
        <v>13</v>
      </c>
      <c r="D714" s="46" t="s">
        <v>9</v>
      </c>
      <c r="E714" s="58" t="s">
        <v>1338</v>
      </c>
      <c r="F714" s="54">
        <v>0</v>
      </c>
      <c r="G714" s="55">
        <v>0</v>
      </c>
      <c r="H714" s="47">
        <v>1</v>
      </c>
      <c r="I714" s="44">
        <v>0</v>
      </c>
      <c r="AME714" s="50"/>
    </row>
    <row r="715" spans="1:1019" ht="20.100000000000001" customHeight="1" x14ac:dyDescent="0.3">
      <c r="A715" s="58" t="s">
        <v>54</v>
      </c>
      <c r="B715" s="58" t="s">
        <v>47</v>
      </c>
      <c r="C715" s="51" t="s">
        <v>9</v>
      </c>
      <c r="D715" s="46" t="s">
        <v>9</v>
      </c>
      <c r="E715" s="57" t="s">
        <v>1341</v>
      </c>
      <c r="F715" s="54">
        <v>2.2400000000000002</v>
      </c>
      <c r="G715" s="55">
        <v>2.44</v>
      </c>
      <c r="H715" s="47">
        <v>1</v>
      </c>
      <c r="I715" s="44">
        <v>0</v>
      </c>
    </row>
    <row r="716" spans="1:1019" ht="20.100000000000001" customHeight="1" x14ac:dyDescent="0.3">
      <c r="A716" s="58" t="s">
        <v>1286</v>
      </c>
      <c r="B716" s="58" t="s">
        <v>23</v>
      </c>
      <c r="C716" s="45" t="s">
        <v>13</v>
      </c>
      <c r="D716" s="46" t="s">
        <v>9</v>
      </c>
      <c r="E716" s="58" t="s">
        <v>1339</v>
      </c>
      <c r="F716" s="54">
        <v>0</v>
      </c>
      <c r="G716" s="55">
        <v>0</v>
      </c>
      <c r="H716" s="47">
        <v>1</v>
      </c>
      <c r="I716" s="44">
        <v>0</v>
      </c>
    </row>
    <row r="717" spans="1:1019" ht="20.100000000000001" customHeight="1" x14ac:dyDescent="0.3">
      <c r="A717" s="58" t="s">
        <v>1286</v>
      </c>
      <c r="B717" s="58" t="s">
        <v>23</v>
      </c>
      <c r="C717" s="45" t="s">
        <v>57</v>
      </c>
      <c r="D717" s="46" t="s">
        <v>9</v>
      </c>
      <c r="E717" s="58" t="s">
        <v>1340</v>
      </c>
      <c r="F717" s="54">
        <v>0</v>
      </c>
      <c r="G717" s="55">
        <v>0</v>
      </c>
      <c r="H717" s="47">
        <v>1</v>
      </c>
      <c r="I717" s="44">
        <v>0</v>
      </c>
    </row>
    <row r="718" spans="1:1019" ht="20.100000000000001" customHeight="1" x14ac:dyDescent="0.3">
      <c r="A718" s="58" t="s">
        <v>25</v>
      </c>
      <c r="B718" s="58" t="s">
        <v>35</v>
      </c>
      <c r="C718" s="45" t="s">
        <v>611</v>
      </c>
      <c r="D718" s="46" t="s">
        <v>9</v>
      </c>
      <c r="E718" s="58" t="s">
        <v>1346</v>
      </c>
      <c r="F718" s="54">
        <v>0</v>
      </c>
      <c r="G718" s="55">
        <v>0</v>
      </c>
      <c r="H718" s="47">
        <v>1</v>
      </c>
      <c r="I718" s="44">
        <v>0</v>
      </c>
      <c r="AME718" s="50"/>
    </row>
    <row r="719" spans="1:1019" ht="20.100000000000001" customHeight="1" x14ac:dyDescent="0.3">
      <c r="A719" s="58" t="s">
        <v>25</v>
      </c>
      <c r="B719" s="58" t="s">
        <v>35</v>
      </c>
      <c r="C719" s="45" t="s">
        <v>611</v>
      </c>
      <c r="D719" s="46" t="s">
        <v>9</v>
      </c>
      <c r="E719" s="58" t="s">
        <v>1357</v>
      </c>
      <c r="F719" s="54">
        <v>0</v>
      </c>
      <c r="G719" s="55">
        <v>0</v>
      </c>
      <c r="H719" s="47">
        <v>1</v>
      </c>
      <c r="I719" s="44">
        <v>0</v>
      </c>
      <c r="AME719" s="50"/>
    </row>
    <row r="720" spans="1:1019" ht="20.100000000000001" customHeight="1" x14ac:dyDescent="0.3">
      <c r="A720" s="58" t="s">
        <v>25</v>
      </c>
      <c r="B720" s="58" t="s">
        <v>34</v>
      </c>
      <c r="C720" s="45" t="s">
        <v>159</v>
      </c>
      <c r="D720" s="46" t="s">
        <v>9</v>
      </c>
      <c r="E720" s="58" t="s">
        <v>1362</v>
      </c>
      <c r="F720" s="54">
        <v>0</v>
      </c>
      <c r="G720" s="55">
        <v>0</v>
      </c>
      <c r="H720" s="47">
        <v>1</v>
      </c>
      <c r="I720" s="44">
        <v>0</v>
      </c>
    </row>
    <row r="721" spans="1:1019" ht="20.100000000000001" customHeight="1" x14ac:dyDescent="0.3">
      <c r="A721" s="58" t="s">
        <v>25</v>
      </c>
      <c r="B721" s="58" t="s">
        <v>34</v>
      </c>
      <c r="C721" s="45" t="s">
        <v>773</v>
      </c>
      <c r="D721" s="46" t="s">
        <v>9</v>
      </c>
      <c r="E721" s="58" t="s">
        <v>1363</v>
      </c>
      <c r="F721" s="54">
        <v>0</v>
      </c>
      <c r="G721" s="55">
        <v>0</v>
      </c>
      <c r="H721" s="47">
        <v>1</v>
      </c>
      <c r="I721" s="44">
        <v>0</v>
      </c>
    </row>
    <row r="722" spans="1:1019" ht="20.100000000000001" customHeight="1" x14ac:dyDescent="0.3">
      <c r="A722" s="58" t="s">
        <v>25</v>
      </c>
      <c r="B722" s="58" t="s">
        <v>34</v>
      </c>
      <c r="C722" s="45" t="s">
        <v>835</v>
      </c>
      <c r="D722" s="46" t="s">
        <v>9</v>
      </c>
      <c r="E722" s="58" t="s">
        <v>1364</v>
      </c>
      <c r="F722" s="54">
        <v>0</v>
      </c>
      <c r="G722" s="55">
        <v>0</v>
      </c>
      <c r="H722" s="47">
        <v>1</v>
      </c>
      <c r="I722" s="44">
        <v>0</v>
      </c>
    </row>
    <row r="723" spans="1:1019" ht="20.100000000000001" customHeight="1" x14ac:dyDescent="0.3">
      <c r="A723" s="58" t="s">
        <v>1286</v>
      </c>
      <c r="B723" s="58" t="s">
        <v>22</v>
      </c>
      <c r="C723" s="45" t="s">
        <v>149</v>
      </c>
      <c r="D723" s="46" t="s">
        <v>9</v>
      </c>
      <c r="E723" s="58" t="s">
        <v>1358</v>
      </c>
      <c r="F723" s="54">
        <v>0</v>
      </c>
      <c r="G723" s="55">
        <v>0</v>
      </c>
      <c r="H723" s="47">
        <v>1</v>
      </c>
      <c r="I723" s="44">
        <v>0</v>
      </c>
      <c r="AME723" s="50"/>
    </row>
    <row r="724" spans="1:1019" ht="20.100000000000001" customHeight="1" x14ac:dyDescent="0.3">
      <c r="A724" s="58" t="s">
        <v>1286</v>
      </c>
      <c r="B724" s="58" t="s">
        <v>22</v>
      </c>
      <c r="C724" s="45" t="s">
        <v>43</v>
      </c>
      <c r="D724" s="46" t="s">
        <v>9</v>
      </c>
      <c r="E724" s="58" t="s">
        <v>1359</v>
      </c>
      <c r="F724" s="54">
        <v>0</v>
      </c>
      <c r="G724" s="55">
        <v>0</v>
      </c>
      <c r="H724" s="47">
        <v>1</v>
      </c>
      <c r="I724" s="44">
        <v>0</v>
      </c>
      <c r="AME724" s="50"/>
    </row>
    <row r="725" spans="1:1019" ht="20.100000000000001" customHeight="1" x14ac:dyDescent="0.3">
      <c r="A725" s="58" t="s">
        <v>54</v>
      </c>
      <c r="B725" s="58" t="s">
        <v>47</v>
      </c>
      <c r="C725" s="51" t="s">
        <v>9</v>
      </c>
      <c r="D725" s="46" t="s">
        <v>9</v>
      </c>
      <c r="E725" s="57" t="s">
        <v>1365</v>
      </c>
      <c r="F725" s="54">
        <v>2.2400000000000002</v>
      </c>
      <c r="G725" s="55">
        <v>2.44</v>
      </c>
      <c r="H725" s="47">
        <v>1</v>
      </c>
      <c r="I725" s="44">
        <v>0</v>
      </c>
    </row>
    <row r="726" spans="1:1019" ht="20.100000000000001" customHeight="1" x14ac:dyDescent="0.3">
      <c r="A726" s="58" t="s">
        <v>1286</v>
      </c>
      <c r="B726" s="58" t="s">
        <v>23</v>
      </c>
      <c r="C726" s="45" t="s">
        <v>43</v>
      </c>
      <c r="D726" s="46" t="s">
        <v>9</v>
      </c>
      <c r="E726" s="58" t="s">
        <v>1360</v>
      </c>
      <c r="F726" s="54">
        <v>0</v>
      </c>
      <c r="G726" s="55">
        <v>0</v>
      </c>
      <c r="H726" s="47">
        <v>1</v>
      </c>
      <c r="I726" s="44">
        <v>0</v>
      </c>
      <c r="J726" s="44" t="s">
        <v>351</v>
      </c>
      <c r="AME726" s="50"/>
    </row>
    <row r="727" spans="1:1019" ht="20.100000000000001" customHeight="1" x14ac:dyDescent="0.3">
      <c r="A727" s="58" t="s">
        <v>1286</v>
      </c>
      <c r="B727" s="58" t="s">
        <v>23</v>
      </c>
      <c r="C727" s="45" t="s">
        <v>149</v>
      </c>
      <c r="D727" s="46" t="s">
        <v>9</v>
      </c>
      <c r="E727" s="58" t="s">
        <v>1361</v>
      </c>
      <c r="F727" s="54">
        <v>0</v>
      </c>
      <c r="G727" s="55">
        <v>0</v>
      </c>
      <c r="H727" s="47">
        <v>1</v>
      </c>
      <c r="I727" s="44">
        <v>0</v>
      </c>
      <c r="J727" s="44" t="s">
        <v>351</v>
      </c>
      <c r="AME727" s="50"/>
    </row>
    <row r="728" spans="1:1019" ht="20.100000000000001" customHeight="1" x14ac:dyDescent="0.3">
      <c r="A728" s="58" t="s">
        <v>25</v>
      </c>
      <c r="B728" s="58" t="s">
        <v>35</v>
      </c>
      <c r="C728" s="45" t="s">
        <v>611</v>
      </c>
      <c r="D728" s="46" t="s">
        <v>9</v>
      </c>
      <c r="E728" s="58" t="s">
        <v>1366</v>
      </c>
      <c r="F728" s="54">
        <v>0</v>
      </c>
      <c r="G728" s="55">
        <v>0</v>
      </c>
      <c r="H728" s="47">
        <v>1</v>
      </c>
      <c r="I728" s="44">
        <v>0</v>
      </c>
    </row>
    <row r="729" spans="1:1019" ht="20.100000000000001" customHeight="1" x14ac:dyDescent="0.3">
      <c r="A729" s="58" t="s">
        <v>25</v>
      </c>
      <c r="B729" s="58" t="s">
        <v>35</v>
      </c>
      <c r="C729" s="45" t="s">
        <v>611</v>
      </c>
      <c r="D729" s="46" t="s">
        <v>9</v>
      </c>
      <c r="E729" s="58" t="s">
        <v>1367</v>
      </c>
      <c r="F729" s="54">
        <v>0</v>
      </c>
      <c r="G729" s="55">
        <v>0</v>
      </c>
      <c r="H729" s="47">
        <v>1</v>
      </c>
      <c r="I729" s="44">
        <v>0</v>
      </c>
    </row>
    <row r="730" spans="1:1019" ht="20.100000000000001" customHeight="1" x14ac:dyDescent="0.3">
      <c r="A730" s="58" t="s">
        <v>25</v>
      </c>
      <c r="B730" s="58" t="s">
        <v>34</v>
      </c>
      <c r="C730" s="45" t="s">
        <v>109</v>
      </c>
      <c r="D730" s="46" t="s">
        <v>9</v>
      </c>
      <c r="E730" s="58" t="s">
        <v>1372</v>
      </c>
      <c r="F730" s="54">
        <v>0</v>
      </c>
      <c r="G730" s="55">
        <v>0</v>
      </c>
      <c r="H730" s="47">
        <v>1</v>
      </c>
      <c r="I730" s="44">
        <v>0</v>
      </c>
      <c r="AME730" s="50"/>
    </row>
    <row r="731" spans="1:1019" ht="20.100000000000001" customHeight="1" x14ac:dyDescent="0.3">
      <c r="A731" s="58" t="s">
        <v>25</v>
      </c>
      <c r="B731" s="58" t="s">
        <v>34</v>
      </c>
      <c r="C731" s="45" t="s">
        <v>50</v>
      </c>
      <c r="D731" s="46" t="s">
        <v>9</v>
      </c>
      <c r="E731" s="58" t="s">
        <v>1373</v>
      </c>
      <c r="F731" s="54">
        <v>0</v>
      </c>
      <c r="G731" s="55">
        <v>0</v>
      </c>
      <c r="H731" s="47">
        <v>1</v>
      </c>
      <c r="I731" s="44">
        <v>0</v>
      </c>
      <c r="AME731" s="50"/>
    </row>
    <row r="732" spans="1:1019" ht="20.100000000000001" customHeight="1" x14ac:dyDescent="0.3">
      <c r="A732" s="58" t="s">
        <v>25</v>
      </c>
      <c r="B732" s="58" t="s">
        <v>34</v>
      </c>
      <c r="C732" s="45" t="s">
        <v>856</v>
      </c>
      <c r="D732" s="46" t="s">
        <v>9</v>
      </c>
      <c r="E732" s="58" t="s">
        <v>1374</v>
      </c>
      <c r="F732" s="54">
        <v>0</v>
      </c>
      <c r="G732" s="55">
        <v>0</v>
      </c>
      <c r="H732" s="47">
        <v>1</v>
      </c>
      <c r="I732" s="44">
        <v>0</v>
      </c>
    </row>
    <row r="733" spans="1:1019" ht="20.100000000000001" customHeight="1" x14ac:dyDescent="0.3">
      <c r="A733" s="58" t="s">
        <v>1286</v>
      </c>
      <c r="B733" s="58" t="s">
        <v>22</v>
      </c>
      <c r="C733" s="45" t="s">
        <v>159</v>
      </c>
      <c r="D733" s="46" t="s">
        <v>9</v>
      </c>
      <c r="E733" s="58" t="s">
        <v>1368</v>
      </c>
      <c r="F733" s="54">
        <v>0</v>
      </c>
      <c r="G733" s="55">
        <v>0</v>
      </c>
      <c r="H733" s="47">
        <v>1</v>
      </c>
      <c r="I733" s="44">
        <v>0</v>
      </c>
    </row>
    <row r="734" spans="1:1019" ht="20.100000000000001" customHeight="1" x14ac:dyDescent="0.3">
      <c r="A734" s="58" t="s">
        <v>1286</v>
      </c>
      <c r="B734" s="58" t="s">
        <v>22</v>
      </c>
      <c r="C734" s="45" t="s">
        <v>168</v>
      </c>
      <c r="D734" s="46" t="s">
        <v>9</v>
      </c>
      <c r="E734" s="58" t="s">
        <v>1369</v>
      </c>
      <c r="F734" s="54">
        <v>0</v>
      </c>
      <c r="G734" s="55">
        <v>0</v>
      </c>
      <c r="H734" s="47">
        <v>1</v>
      </c>
      <c r="I734" s="44">
        <v>0</v>
      </c>
    </row>
    <row r="735" spans="1:1019" ht="20.100000000000001" customHeight="1" x14ac:dyDescent="0.3">
      <c r="A735" s="58" t="s">
        <v>54</v>
      </c>
      <c r="B735" s="58" t="s">
        <v>47</v>
      </c>
      <c r="C735" s="51" t="s">
        <v>9</v>
      </c>
      <c r="D735" s="46" t="s">
        <v>9</v>
      </c>
      <c r="E735" s="57" t="s">
        <v>1375</v>
      </c>
      <c r="F735" s="54">
        <v>2.2400000000000002</v>
      </c>
      <c r="G735" s="55">
        <v>2.44</v>
      </c>
      <c r="H735" s="47">
        <v>1</v>
      </c>
      <c r="I735" s="44">
        <v>0</v>
      </c>
      <c r="AME735" s="50"/>
    </row>
    <row r="736" spans="1:1019" ht="20.100000000000001" customHeight="1" x14ac:dyDescent="0.3">
      <c r="A736" s="58" t="s">
        <v>1286</v>
      </c>
      <c r="B736" s="58" t="s">
        <v>23</v>
      </c>
      <c r="C736" s="45" t="s">
        <v>168</v>
      </c>
      <c r="D736" s="46" t="s">
        <v>9</v>
      </c>
      <c r="E736" s="58" t="s">
        <v>1370</v>
      </c>
      <c r="F736" s="54">
        <v>0</v>
      </c>
      <c r="G736" s="55">
        <v>0</v>
      </c>
      <c r="H736" s="47">
        <v>1</v>
      </c>
      <c r="I736" s="44">
        <v>0</v>
      </c>
      <c r="AME736" s="50"/>
    </row>
    <row r="737" spans="1:1019" ht="20.100000000000001" customHeight="1" x14ac:dyDescent="0.3">
      <c r="A737" s="58" t="s">
        <v>1286</v>
      </c>
      <c r="B737" s="58" t="s">
        <v>23</v>
      </c>
      <c r="C737" s="45" t="s">
        <v>159</v>
      </c>
      <c r="D737" s="46" t="s">
        <v>9</v>
      </c>
      <c r="E737" s="58" t="s">
        <v>1371</v>
      </c>
      <c r="F737" s="54">
        <v>0</v>
      </c>
      <c r="G737" s="55">
        <v>0</v>
      </c>
      <c r="H737" s="47">
        <v>1</v>
      </c>
      <c r="I737" s="44">
        <v>0</v>
      </c>
    </row>
    <row r="738" spans="1:1019" ht="20.100000000000001" customHeight="1" x14ac:dyDescent="0.3">
      <c r="A738" s="58" t="s">
        <v>25</v>
      </c>
      <c r="B738" s="58" t="s">
        <v>35</v>
      </c>
      <c r="C738" s="45" t="s">
        <v>611</v>
      </c>
      <c r="D738" s="46" t="s">
        <v>9</v>
      </c>
      <c r="E738" s="58" t="s">
        <v>1376</v>
      </c>
      <c r="F738" s="54">
        <v>0</v>
      </c>
      <c r="G738" s="55">
        <v>0</v>
      </c>
      <c r="H738" s="47">
        <v>1</v>
      </c>
      <c r="I738" s="44">
        <v>0</v>
      </c>
    </row>
    <row r="739" spans="1:1019" ht="20.100000000000001" customHeight="1" x14ac:dyDescent="0.3">
      <c r="A739" s="58" t="s">
        <v>25</v>
      </c>
      <c r="B739" s="58" t="s">
        <v>35</v>
      </c>
      <c r="C739" s="45" t="s">
        <v>611</v>
      </c>
      <c r="D739" s="46" t="s">
        <v>9</v>
      </c>
      <c r="E739" s="58" t="s">
        <v>1377</v>
      </c>
      <c r="F739" s="54">
        <v>0</v>
      </c>
      <c r="G739" s="55">
        <v>0</v>
      </c>
      <c r="H739" s="47">
        <v>1</v>
      </c>
      <c r="I739" s="44">
        <v>0</v>
      </c>
    </row>
    <row r="740" spans="1:1019" ht="20.100000000000001" customHeight="1" x14ac:dyDescent="0.3">
      <c r="A740" s="58" t="s">
        <v>25</v>
      </c>
      <c r="B740" s="58" t="s">
        <v>34</v>
      </c>
      <c r="C740" s="45" t="s">
        <v>112</v>
      </c>
      <c r="D740" s="46" t="s">
        <v>9</v>
      </c>
      <c r="E740" s="58" t="s">
        <v>1382</v>
      </c>
      <c r="F740" s="54">
        <v>0</v>
      </c>
      <c r="G740" s="55">
        <v>0</v>
      </c>
      <c r="H740" s="47">
        <v>1</v>
      </c>
      <c r="I740" s="44">
        <v>0</v>
      </c>
      <c r="AME740" s="50"/>
    </row>
    <row r="741" spans="1:1019" ht="20.100000000000001" customHeight="1" x14ac:dyDescent="0.3">
      <c r="A741" s="58" t="s">
        <v>25</v>
      </c>
      <c r="B741" s="58" t="s">
        <v>34</v>
      </c>
      <c r="C741" s="45" t="s">
        <v>95</v>
      </c>
      <c r="D741" s="46" t="s">
        <v>9</v>
      </c>
      <c r="E741" s="58" t="s">
        <v>1383</v>
      </c>
      <c r="F741" s="54">
        <v>0</v>
      </c>
      <c r="G741" s="55">
        <v>0</v>
      </c>
      <c r="H741" s="47">
        <v>1</v>
      </c>
      <c r="I741" s="44">
        <v>0</v>
      </c>
      <c r="AME741" s="50"/>
    </row>
    <row r="742" spans="1:1019" ht="20.100000000000001" customHeight="1" x14ac:dyDescent="0.3">
      <c r="A742" s="58" t="s">
        <v>25</v>
      </c>
      <c r="B742" s="58" t="s">
        <v>34</v>
      </c>
      <c r="C742" s="45" t="s">
        <v>814</v>
      </c>
      <c r="D742" s="46" t="s">
        <v>9</v>
      </c>
      <c r="E742" s="58" t="s">
        <v>1384</v>
      </c>
      <c r="F742" s="54">
        <v>0</v>
      </c>
      <c r="G742" s="55">
        <v>0</v>
      </c>
      <c r="H742" s="47">
        <v>1</v>
      </c>
      <c r="I742" s="44">
        <v>0</v>
      </c>
    </row>
    <row r="743" spans="1:1019" ht="20.100000000000001" customHeight="1" x14ac:dyDescent="0.3">
      <c r="A743" s="58" t="s">
        <v>51</v>
      </c>
      <c r="B743" s="58" t="s">
        <v>22</v>
      </c>
      <c r="C743" s="45" t="s">
        <v>56</v>
      </c>
      <c r="D743" s="46" t="s">
        <v>9</v>
      </c>
      <c r="E743" s="58" t="s">
        <v>1378</v>
      </c>
      <c r="F743" s="54">
        <v>0</v>
      </c>
      <c r="G743" s="55">
        <v>0</v>
      </c>
      <c r="H743" s="47">
        <v>1</v>
      </c>
      <c r="I743" s="44">
        <v>0</v>
      </c>
    </row>
    <row r="744" spans="1:1019" ht="20.100000000000001" customHeight="1" x14ac:dyDescent="0.3">
      <c r="A744" s="58" t="s">
        <v>51</v>
      </c>
      <c r="B744" s="58" t="s">
        <v>22</v>
      </c>
      <c r="C744" s="45" t="s">
        <v>13</v>
      </c>
      <c r="D744" s="46" t="s">
        <v>9</v>
      </c>
      <c r="E744" s="58" t="s">
        <v>1379</v>
      </c>
      <c r="F744" s="54">
        <v>0</v>
      </c>
      <c r="G744" s="55">
        <v>0</v>
      </c>
      <c r="H744" s="47">
        <v>1</v>
      </c>
      <c r="I744" s="44">
        <v>0</v>
      </c>
    </row>
    <row r="745" spans="1:1019" ht="20.100000000000001" customHeight="1" x14ac:dyDescent="0.3">
      <c r="A745" s="58" t="s">
        <v>54</v>
      </c>
      <c r="B745" s="58" t="s">
        <v>47</v>
      </c>
      <c r="C745" s="51" t="s">
        <v>9</v>
      </c>
      <c r="D745" s="46" t="s">
        <v>9</v>
      </c>
      <c r="E745" s="57" t="s">
        <v>1385</v>
      </c>
      <c r="F745" s="54">
        <v>-0.04</v>
      </c>
      <c r="G745" s="55">
        <v>-0.02</v>
      </c>
      <c r="H745" s="47">
        <v>1</v>
      </c>
      <c r="I745" s="44">
        <v>0</v>
      </c>
      <c r="AME745" s="50"/>
    </row>
    <row r="746" spans="1:1019" ht="20.100000000000001" customHeight="1" x14ac:dyDescent="0.3">
      <c r="A746" s="58" t="s">
        <v>51</v>
      </c>
      <c r="B746" s="58" t="s">
        <v>23</v>
      </c>
      <c r="C746" s="45" t="s">
        <v>13</v>
      </c>
      <c r="D746" s="46" t="s">
        <v>9</v>
      </c>
      <c r="E746" s="58" t="s">
        <v>1380</v>
      </c>
      <c r="F746" s="54">
        <v>0</v>
      </c>
      <c r="G746" s="55">
        <v>0</v>
      </c>
      <c r="H746" s="47">
        <v>1</v>
      </c>
      <c r="I746" s="44">
        <v>0</v>
      </c>
      <c r="AME746" s="50"/>
    </row>
    <row r="747" spans="1:1019" ht="20.100000000000001" customHeight="1" x14ac:dyDescent="0.3">
      <c r="A747" s="58" t="s">
        <v>51</v>
      </c>
      <c r="B747" s="58" t="s">
        <v>23</v>
      </c>
      <c r="C747" s="45" t="s">
        <v>56</v>
      </c>
      <c r="D747" s="46" t="s">
        <v>9</v>
      </c>
      <c r="E747" s="58" t="s">
        <v>1381</v>
      </c>
      <c r="F747" s="54">
        <v>0</v>
      </c>
      <c r="G747" s="55">
        <v>0</v>
      </c>
      <c r="H747" s="47">
        <v>1</v>
      </c>
      <c r="I747" s="44">
        <v>0</v>
      </c>
    </row>
    <row r="748" spans="1:1019" ht="20.100000000000001" customHeight="1" x14ac:dyDescent="0.3">
      <c r="A748" s="58" t="s">
        <v>25</v>
      </c>
      <c r="B748" s="58" t="s">
        <v>35</v>
      </c>
      <c r="C748" s="45" t="s">
        <v>611</v>
      </c>
      <c r="D748" s="46" t="s">
        <v>9</v>
      </c>
      <c r="E748" s="58" t="s">
        <v>1386</v>
      </c>
      <c r="F748" s="54">
        <v>0</v>
      </c>
      <c r="G748" s="55">
        <v>0</v>
      </c>
      <c r="H748" s="47">
        <v>1</v>
      </c>
      <c r="I748" s="44">
        <v>0</v>
      </c>
      <c r="J748" s="44" t="s">
        <v>351</v>
      </c>
      <c r="AME748" s="50"/>
    </row>
    <row r="749" spans="1:1019" ht="20.100000000000001" customHeight="1" x14ac:dyDescent="0.3">
      <c r="A749" s="58" t="s">
        <v>25</v>
      </c>
      <c r="B749" s="58" t="s">
        <v>34</v>
      </c>
      <c r="C749" s="45" t="s">
        <v>159</v>
      </c>
      <c r="D749" s="46" t="s">
        <v>9</v>
      </c>
      <c r="E749" s="58" t="s">
        <v>1391</v>
      </c>
      <c r="F749" s="54">
        <v>0</v>
      </c>
      <c r="G749" s="55">
        <v>0</v>
      </c>
      <c r="H749" s="47">
        <v>1</v>
      </c>
      <c r="I749" s="44">
        <v>0</v>
      </c>
    </row>
    <row r="750" spans="1:1019" ht="20.100000000000001" customHeight="1" x14ac:dyDescent="0.3">
      <c r="A750" s="58" t="s">
        <v>25</v>
      </c>
      <c r="B750" s="58" t="s">
        <v>34</v>
      </c>
      <c r="C750" s="45" t="s">
        <v>773</v>
      </c>
      <c r="D750" s="46" t="s">
        <v>9</v>
      </c>
      <c r="E750" s="58" t="s">
        <v>1392</v>
      </c>
      <c r="F750" s="54">
        <v>0</v>
      </c>
      <c r="G750" s="55">
        <v>0</v>
      </c>
      <c r="H750" s="47">
        <v>1</v>
      </c>
      <c r="I750" s="44">
        <v>0</v>
      </c>
    </row>
    <row r="751" spans="1:1019" ht="20.100000000000001" customHeight="1" x14ac:dyDescent="0.3">
      <c r="A751" s="58" t="s">
        <v>25</v>
      </c>
      <c r="B751" s="58" t="s">
        <v>34</v>
      </c>
      <c r="C751" s="45" t="s">
        <v>835</v>
      </c>
      <c r="D751" s="46" t="s">
        <v>9</v>
      </c>
      <c r="E751" s="58" t="s">
        <v>1393</v>
      </c>
      <c r="F751" s="54">
        <v>0</v>
      </c>
      <c r="G751" s="55">
        <v>0</v>
      </c>
      <c r="H751" s="47">
        <v>1</v>
      </c>
      <c r="I751" s="44">
        <v>0</v>
      </c>
    </row>
    <row r="752" spans="1:1019" ht="20.100000000000001" customHeight="1" x14ac:dyDescent="0.3">
      <c r="A752" s="58" t="s">
        <v>51</v>
      </c>
      <c r="B752" s="58" t="s">
        <v>22</v>
      </c>
      <c r="C752" s="45" t="s">
        <v>49</v>
      </c>
      <c r="D752" s="46" t="s">
        <v>9</v>
      </c>
      <c r="E752" s="58" t="s">
        <v>1387</v>
      </c>
      <c r="F752" s="54">
        <v>0</v>
      </c>
      <c r="G752" s="55">
        <v>0</v>
      </c>
      <c r="H752" s="47">
        <v>1</v>
      </c>
      <c r="I752" s="44">
        <v>0</v>
      </c>
    </row>
    <row r="753" spans="1:1020" ht="20.100000000000001" customHeight="1" x14ac:dyDescent="0.3">
      <c r="A753" s="58" t="s">
        <v>51</v>
      </c>
      <c r="B753" s="58" t="s">
        <v>22</v>
      </c>
      <c r="C753" s="45" t="s">
        <v>57</v>
      </c>
      <c r="D753" s="46" t="s">
        <v>9</v>
      </c>
      <c r="E753" s="58" t="s">
        <v>1388</v>
      </c>
      <c r="F753" s="54">
        <v>0</v>
      </c>
      <c r="G753" s="55">
        <v>0</v>
      </c>
      <c r="H753" s="47">
        <v>1</v>
      </c>
      <c r="I753" s="44">
        <v>0</v>
      </c>
      <c r="K753" s="48" t="str">
        <f>IF(ISNUMBER(SEARCH("MK_", A2)), IF(ISNUMBER(SEARCH("1", A2)), 1, IF(ISNUMBER(SEARCH("2", A2)), 2, IF(ISNUMBER(SEARCH("3", A2)), 3, IF(ISNUMBER(SEARCH("4", A2)), 4, IF(ISNUMBER(SEARCH("5", A2)), 5, "-"))))),D2)</f>
        <v>-</v>
      </c>
      <c r="AMF753" s="44"/>
    </row>
    <row r="754" spans="1:1020" ht="20.100000000000001" customHeight="1" x14ac:dyDescent="0.3">
      <c r="A754" s="58" t="s">
        <v>54</v>
      </c>
      <c r="B754" s="58" t="s">
        <v>47</v>
      </c>
      <c r="C754" s="51" t="s">
        <v>9</v>
      </c>
      <c r="D754" s="46" t="s">
        <v>9</v>
      </c>
      <c r="E754" s="57" t="s">
        <v>1394</v>
      </c>
      <c r="F754" s="54">
        <v>-0.04</v>
      </c>
      <c r="G754" s="55">
        <v>-0.02</v>
      </c>
      <c r="H754" s="47">
        <v>1</v>
      </c>
      <c r="I754" s="44">
        <v>0</v>
      </c>
      <c r="J754" s="44" t="s">
        <v>85</v>
      </c>
      <c r="AME754" s="50"/>
    </row>
    <row r="755" spans="1:1020" ht="20.100000000000001" customHeight="1" x14ac:dyDescent="0.3">
      <c r="A755" s="58" t="s">
        <v>51</v>
      </c>
      <c r="B755" s="58" t="s">
        <v>23</v>
      </c>
      <c r="C755" s="45" t="s">
        <v>57</v>
      </c>
      <c r="D755" s="46" t="s">
        <v>9</v>
      </c>
      <c r="E755" s="58" t="s">
        <v>1389</v>
      </c>
      <c r="F755" s="54">
        <v>0</v>
      </c>
      <c r="G755" s="55">
        <v>0</v>
      </c>
      <c r="H755" s="47">
        <v>1</v>
      </c>
      <c r="I755" s="44">
        <v>0</v>
      </c>
      <c r="J755" s="44" t="s">
        <v>54</v>
      </c>
      <c r="AME755" s="50"/>
    </row>
    <row r="756" spans="1:1020" ht="20.100000000000001" customHeight="1" x14ac:dyDescent="0.3">
      <c r="A756" s="58" t="s">
        <v>51</v>
      </c>
      <c r="B756" s="58" t="s">
        <v>23</v>
      </c>
      <c r="C756" s="45" t="s">
        <v>49</v>
      </c>
      <c r="D756" s="46" t="s">
        <v>9</v>
      </c>
      <c r="E756" s="58" t="s">
        <v>1390</v>
      </c>
      <c r="F756" s="54">
        <v>0</v>
      </c>
      <c r="G756" s="55">
        <v>0</v>
      </c>
      <c r="H756" s="47">
        <v>1</v>
      </c>
      <c r="I756" s="44">
        <v>0</v>
      </c>
      <c r="J756" s="44" t="s">
        <v>53</v>
      </c>
    </row>
    <row r="757" spans="1:1020" ht="20.100000000000001" customHeight="1" x14ac:dyDescent="0.3">
      <c r="A757" s="58" t="s">
        <v>25</v>
      </c>
      <c r="B757" s="58" t="s">
        <v>35</v>
      </c>
      <c r="C757" s="45" t="s">
        <v>611</v>
      </c>
      <c r="D757" s="46" t="s">
        <v>9</v>
      </c>
      <c r="E757" s="58" t="s">
        <v>1347</v>
      </c>
      <c r="F757" s="54">
        <v>0</v>
      </c>
      <c r="G757" s="55">
        <v>0</v>
      </c>
      <c r="H757" s="47">
        <v>1</v>
      </c>
      <c r="I757" s="44">
        <v>0</v>
      </c>
      <c r="AME757" s="50"/>
    </row>
    <row r="758" spans="1:1020" ht="20.100000000000001" customHeight="1" x14ac:dyDescent="0.3">
      <c r="A758" s="58" t="s">
        <v>85</v>
      </c>
      <c r="B758" s="58" t="s">
        <v>23</v>
      </c>
      <c r="C758" s="45" t="s">
        <v>1348</v>
      </c>
      <c r="D758" s="46" t="s">
        <v>9</v>
      </c>
      <c r="E758" s="58" t="s">
        <v>1350</v>
      </c>
      <c r="F758" s="54">
        <v>0</v>
      </c>
      <c r="G758" s="55">
        <v>0</v>
      </c>
      <c r="H758" s="47">
        <v>1</v>
      </c>
      <c r="I758" s="44">
        <v>0</v>
      </c>
      <c r="AME758" s="50"/>
    </row>
    <row r="759" spans="1:1020" ht="20.100000000000001" customHeight="1" x14ac:dyDescent="0.3">
      <c r="A759" s="58" t="s">
        <v>85</v>
      </c>
      <c r="B759" s="58" t="s">
        <v>23</v>
      </c>
      <c r="C759" s="45" t="s">
        <v>1349</v>
      </c>
      <c r="D759" s="46" t="s">
        <v>9</v>
      </c>
      <c r="E759" s="58" t="s">
        <v>1351</v>
      </c>
      <c r="F759" s="54">
        <v>0</v>
      </c>
      <c r="G759" s="55">
        <v>0</v>
      </c>
      <c r="H759" s="47">
        <v>1</v>
      </c>
      <c r="I759" s="44">
        <v>0</v>
      </c>
      <c r="AME759" s="50"/>
    </row>
    <row r="760" spans="1:1020" ht="20.100000000000001" customHeight="1" x14ac:dyDescent="0.3">
      <c r="A760" s="58" t="s">
        <v>85</v>
      </c>
      <c r="B760" s="58" t="s">
        <v>23</v>
      </c>
      <c r="C760" s="45" t="s">
        <v>43</v>
      </c>
      <c r="D760" s="46" t="s">
        <v>9</v>
      </c>
      <c r="E760" s="58" t="s">
        <v>1352</v>
      </c>
      <c r="F760" s="54">
        <v>0</v>
      </c>
      <c r="G760" s="55">
        <v>0</v>
      </c>
      <c r="H760" s="47">
        <v>1</v>
      </c>
      <c r="I760" s="44">
        <v>0</v>
      </c>
      <c r="AME760" s="50"/>
    </row>
  </sheetData>
  <conditionalFormatting sqref="A2:H459 A461:H1564">
    <cfRule type="expression" dxfId="1065" priority="9" stopIfTrue="1">
      <formula>$A2=$J$7</formula>
    </cfRule>
    <cfRule type="expression" dxfId="1064" priority="10" stopIfTrue="1">
      <formula>$A2=$J$6</formula>
    </cfRule>
    <cfRule type="expression" dxfId="1063" priority="11" stopIfTrue="1">
      <formula>$A2=$J$5</formula>
    </cfRule>
    <cfRule type="expression" dxfId="1062" priority="12" stopIfTrue="1">
      <formula>$A2=$J$4</formula>
    </cfRule>
    <cfRule type="expression" dxfId="1061" priority="13" stopIfTrue="1">
      <formula>$A2=$J$3</formula>
    </cfRule>
    <cfRule type="expression" dxfId="1060" priority="14" stopIfTrue="1">
      <formula>$A2=#REF!</formula>
    </cfRule>
    <cfRule type="expression" dxfId="1059" priority="15" stopIfTrue="1">
      <formula>$A2=$J$1</formula>
    </cfRule>
  </conditionalFormatting>
  <conditionalFormatting sqref="A2:H459 A461:H1333">
    <cfRule type="expression" dxfId="1058" priority="16">
      <formula>$A2=$J$8</formula>
    </cfRule>
  </conditionalFormatting>
  <conditionalFormatting sqref="A460:H460">
    <cfRule type="expression" dxfId="1057" priority="1" stopIfTrue="1">
      <formula>$A460=$J$7</formula>
    </cfRule>
    <cfRule type="expression" dxfId="1056" priority="2" stopIfTrue="1">
      <formula>$A460=$J$6</formula>
    </cfRule>
    <cfRule type="expression" dxfId="1055" priority="3" stopIfTrue="1">
      <formula>$A460=$J$5</formula>
    </cfRule>
    <cfRule type="expression" dxfId="1054" priority="4" stopIfTrue="1">
      <formula>$A460=$J$4</formula>
    </cfRule>
    <cfRule type="expression" dxfId="1053" priority="5" stopIfTrue="1">
      <formula>$A460=$J$3</formula>
    </cfRule>
    <cfRule type="expression" dxfId="1052" priority="6" stopIfTrue="1">
      <formula>$A460=#REF!</formula>
    </cfRule>
    <cfRule type="expression" dxfId="1051" priority="7" stopIfTrue="1">
      <formula>$A460=$J$1</formula>
    </cfRule>
  </conditionalFormatting>
  <conditionalFormatting sqref="A460:H460">
    <cfRule type="expression" dxfId="1050" priority="8">
      <formula>$A460=$J$8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5"/>
  <sheetViews>
    <sheetView topLeftCell="A17" zoomScale="70" zoomScaleNormal="70" workbookViewId="0">
      <selection activeCell="A17" sqref="A1:XFD1048576"/>
    </sheetView>
  </sheetViews>
  <sheetFormatPr defaultColWidth="35.7109375" defaultRowHeight="18.75" x14ac:dyDescent="0.3"/>
  <cols>
    <col min="1" max="1" width="23.42578125" style="44" customWidth="1"/>
    <col min="2" max="2" width="36" style="44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4" ht="20.100000000000001" customHeight="1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4" s="11" customFormat="1" ht="35.1" customHeigh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1406</v>
      </c>
      <c r="F2" s="35">
        <v>0</v>
      </c>
      <c r="G2" s="10">
        <v>0</v>
      </c>
      <c r="H2" s="10">
        <v>0</v>
      </c>
      <c r="I2" s="9">
        <v>0</v>
      </c>
      <c r="AMH2" s="12"/>
      <c r="AMI2" s="12"/>
      <c r="AMJ2" s="12"/>
    </row>
    <row r="3" spans="1:1024" s="11" customFormat="1" ht="35.1" customHeigh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1407</v>
      </c>
      <c r="F3" s="35">
        <v>0</v>
      </c>
      <c r="G3" s="10">
        <v>0</v>
      </c>
      <c r="H3" s="10">
        <v>0</v>
      </c>
      <c r="I3" s="9">
        <v>0</v>
      </c>
      <c r="AMH3" s="12"/>
      <c r="AMI3" s="12"/>
      <c r="AMJ3" s="12"/>
    </row>
    <row r="4" spans="1:1024" s="11" customFormat="1" ht="35.1" customHeigh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1410</v>
      </c>
      <c r="F4" s="35">
        <v>0</v>
      </c>
      <c r="G4" s="10">
        <v>0</v>
      </c>
      <c r="H4" s="10">
        <v>0</v>
      </c>
      <c r="I4" s="9">
        <v>0</v>
      </c>
      <c r="AMH4" s="12"/>
      <c r="AMI4" s="12"/>
      <c r="AMJ4" s="12"/>
    </row>
    <row r="5" spans="1:1024" s="11" customFormat="1" ht="35.1" customHeigh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1409</v>
      </c>
      <c r="F5" s="35">
        <v>0</v>
      </c>
      <c r="G5" s="10">
        <v>0</v>
      </c>
      <c r="H5" s="10">
        <v>0</v>
      </c>
      <c r="I5" s="9">
        <v>0</v>
      </c>
      <c r="AMH5" s="12"/>
      <c r="AMI5" s="12"/>
      <c r="AMJ5" s="12"/>
    </row>
    <row r="6" spans="1:1024" s="11" customFormat="1" ht="35.1" customHeigh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1408</v>
      </c>
      <c r="F6" s="35">
        <v>0</v>
      </c>
      <c r="G6" s="10">
        <v>0</v>
      </c>
      <c r="H6" s="10">
        <v>0</v>
      </c>
      <c r="I6" s="9">
        <v>0</v>
      </c>
      <c r="AMH6" s="12"/>
      <c r="AMI6" s="12"/>
      <c r="AMJ6" s="12"/>
    </row>
    <row r="7" spans="1:1024" ht="20.100000000000001" customHeight="1" x14ac:dyDescent="0.3">
      <c r="A7" s="44" t="s">
        <v>603</v>
      </c>
      <c r="B7" s="44" t="s">
        <v>1418</v>
      </c>
      <c r="C7" s="45" t="s">
        <v>1412</v>
      </c>
      <c r="D7" s="46" t="s">
        <v>56</v>
      </c>
      <c r="E7" s="45" t="s">
        <v>1413</v>
      </c>
      <c r="F7" s="54">
        <v>0</v>
      </c>
      <c r="G7" s="55">
        <v>0</v>
      </c>
      <c r="H7" s="47">
        <v>1</v>
      </c>
      <c r="I7" s="44">
        <v>0</v>
      </c>
      <c r="J7" s="49"/>
    </row>
    <row r="8" spans="1:1024" ht="20.100000000000001" customHeight="1" x14ac:dyDescent="0.3">
      <c r="A8" s="44" t="s">
        <v>8</v>
      </c>
      <c r="B8" s="44" t="s">
        <v>1418</v>
      </c>
      <c r="C8" s="45" t="s">
        <v>1405</v>
      </c>
      <c r="D8" s="46" t="s">
        <v>56</v>
      </c>
      <c r="E8" s="45" t="s">
        <v>1414</v>
      </c>
      <c r="F8" s="54">
        <v>0</v>
      </c>
      <c r="G8" s="55">
        <v>0</v>
      </c>
      <c r="H8" s="47">
        <v>1</v>
      </c>
      <c r="I8" s="44">
        <v>0</v>
      </c>
      <c r="J8" s="49"/>
    </row>
    <row r="9" spans="1:1024" ht="20.100000000000001" customHeight="1" x14ac:dyDescent="0.3">
      <c r="A9" s="44" t="s">
        <v>36</v>
      </c>
      <c r="B9" s="44" t="s">
        <v>1418</v>
      </c>
      <c r="C9" s="45" t="s">
        <v>1411</v>
      </c>
      <c r="D9" s="46" t="s">
        <v>56</v>
      </c>
      <c r="E9" s="45" t="s">
        <v>1415</v>
      </c>
      <c r="F9" s="54">
        <v>0</v>
      </c>
      <c r="G9" s="55">
        <v>0</v>
      </c>
      <c r="H9" s="47">
        <v>1</v>
      </c>
      <c r="I9" s="44">
        <v>0</v>
      </c>
      <c r="J9" s="49"/>
    </row>
    <row r="10" spans="1:1024" ht="20.100000000000001" customHeight="1" x14ac:dyDescent="0.3">
      <c r="A10" s="44" t="s">
        <v>36</v>
      </c>
      <c r="B10" s="44" t="s">
        <v>1418</v>
      </c>
      <c r="C10" s="45" t="s">
        <v>1411</v>
      </c>
      <c r="D10" s="46" t="s">
        <v>57</v>
      </c>
      <c r="E10" s="45" t="s">
        <v>1416</v>
      </c>
      <c r="F10" s="54">
        <v>0</v>
      </c>
      <c r="G10" s="55">
        <v>0</v>
      </c>
      <c r="H10" s="47">
        <v>1</v>
      </c>
      <c r="I10" s="44">
        <v>0</v>
      </c>
      <c r="J10" s="49"/>
    </row>
    <row r="11" spans="1:1024" ht="20.100000000000001" customHeight="1" x14ac:dyDescent="0.3">
      <c r="A11" s="44" t="s">
        <v>36</v>
      </c>
      <c r="B11" s="44" t="s">
        <v>1418</v>
      </c>
      <c r="C11" s="45" t="s">
        <v>1417</v>
      </c>
      <c r="D11" s="46" t="s">
        <v>49</v>
      </c>
      <c r="E11" s="45" t="s">
        <v>1414</v>
      </c>
      <c r="F11" s="54">
        <v>0</v>
      </c>
      <c r="G11" s="55">
        <v>0</v>
      </c>
      <c r="H11" s="47">
        <v>1</v>
      </c>
      <c r="I11" s="44">
        <v>0</v>
      </c>
      <c r="J11" s="49"/>
    </row>
    <row r="12" spans="1:1024" ht="20.100000000000001" customHeight="1" x14ac:dyDescent="0.3">
      <c r="A12" s="44" t="s">
        <v>25</v>
      </c>
      <c r="B12" s="44" t="s">
        <v>32</v>
      </c>
      <c r="C12" s="45" t="s">
        <v>9</v>
      </c>
      <c r="D12" s="46" t="s">
        <v>9</v>
      </c>
      <c r="E12" s="58" t="s">
        <v>607</v>
      </c>
      <c r="F12" s="54">
        <v>0</v>
      </c>
      <c r="G12" s="55">
        <v>0</v>
      </c>
      <c r="H12" s="47">
        <v>1</v>
      </c>
      <c r="I12" s="44">
        <v>0</v>
      </c>
      <c r="K12" s="48" t="str">
        <f t="shared" ref="K12" si="0">IF(ISNUMBER(SEARCH("MK_", A12)), IF(ISNUMBER(SEARCH("1", A12)), 1, IF(ISNUMBER(SEARCH("2", A12)), 2, IF(ISNUMBER(SEARCH("3", A12)), 3, IF(ISNUMBER(SEARCH("4", A12)), 4, IF(ISNUMBER(SEARCH("5", A12)), 5, "-"))))),D12)</f>
        <v>-</v>
      </c>
      <c r="AMF12" s="44"/>
    </row>
    <row r="13" spans="1:1024" ht="20.100000000000001" customHeight="1" x14ac:dyDescent="0.3">
      <c r="A13" s="44" t="s">
        <v>53</v>
      </c>
      <c r="B13" s="44" t="s">
        <v>22</v>
      </c>
      <c r="C13" s="45" t="s">
        <v>13</v>
      </c>
      <c r="D13" s="46" t="s">
        <v>9</v>
      </c>
      <c r="E13" s="57" t="s">
        <v>60</v>
      </c>
      <c r="F13" s="54">
        <v>0</v>
      </c>
      <c r="G13" s="55">
        <v>0</v>
      </c>
      <c r="H13" s="47">
        <v>1</v>
      </c>
      <c r="I13" s="44">
        <v>0</v>
      </c>
      <c r="J13" s="44" t="s">
        <v>53</v>
      </c>
    </row>
    <row r="14" spans="1:1024" ht="20.100000000000001" customHeight="1" x14ac:dyDescent="0.3">
      <c r="A14" s="44" t="s">
        <v>53</v>
      </c>
      <c r="B14" s="44" t="s">
        <v>22</v>
      </c>
      <c r="C14" s="45" t="s">
        <v>43</v>
      </c>
      <c r="D14" s="46" t="s">
        <v>9</v>
      </c>
      <c r="E14" s="57" t="s">
        <v>61</v>
      </c>
      <c r="F14" s="54">
        <v>0</v>
      </c>
      <c r="G14" s="55">
        <v>0</v>
      </c>
      <c r="H14" s="47">
        <v>1</v>
      </c>
      <c r="I14" s="44">
        <v>0</v>
      </c>
      <c r="J14" s="44" t="s">
        <v>25</v>
      </c>
    </row>
    <row r="15" spans="1:1024" ht="20.100000000000001" customHeight="1" x14ac:dyDescent="0.3">
      <c r="A15" s="44" t="s">
        <v>54</v>
      </c>
      <c r="B15" s="44" t="s">
        <v>1395</v>
      </c>
      <c r="C15" s="51" t="s">
        <v>9</v>
      </c>
      <c r="D15" s="46" t="s">
        <v>9</v>
      </c>
      <c r="E15" s="57" t="s">
        <v>1396</v>
      </c>
      <c r="F15" s="54">
        <v>1.7</v>
      </c>
      <c r="G15" s="55">
        <v>2.2999999999999998</v>
      </c>
      <c r="H15" s="47">
        <v>1</v>
      </c>
      <c r="I15" s="44">
        <v>0</v>
      </c>
      <c r="AME15" s="50"/>
    </row>
    <row r="16" spans="1:1024" ht="20.100000000000001" customHeight="1" x14ac:dyDescent="0.3">
      <c r="A16" s="44" t="s">
        <v>54</v>
      </c>
      <c r="B16" s="44" t="s">
        <v>55</v>
      </c>
      <c r="C16" s="51" t="s">
        <v>1422</v>
      </c>
      <c r="D16" s="46" t="s">
        <v>9</v>
      </c>
      <c r="E16" s="58" t="s">
        <v>62</v>
      </c>
      <c r="F16" s="54">
        <v>200</v>
      </c>
      <c r="G16" s="55">
        <v>300</v>
      </c>
      <c r="H16" s="47">
        <v>1</v>
      </c>
      <c r="I16" s="44">
        <v>0</v>
      </c>
      <c r="J16" s="44" t="s">
        <v>26</v>
      </c>
    </row>
    <row r="17" spans="1:1019" ht="20.100000000000001" customHeight="1" x14ac:dyDescent="0.3">
      <c r="A17" s="44" t="s">
        <v>53</v>
      </c>
      <c r="B17" s="44" t="s">
        <v>23</v>
      </c>
      <c r="C17" s="45" t="s">
        <v>43</v>
      </c>
      <c r="D17" s="46" t="s">
        <v>9</v>
      </c>
      <c r="E17" s="57" t="s">
        <v>61</v>
      </c>
      <c r="F17" s="54">
        <v>0</v>
      </c>
      <c r="G17" s="55">
        <v>0</v>
      </c>
      <c r="H17" s="47">
        <v>1</v>
      </c>
      <c r="I17" s="44">
        <v>0</v>
      </c>
      <c r="J17" s="44" t="s">
        <v>85</v>
      </c>
      <c r="AME17" s="50"/>
    </row>
    <row r="18" spans="1:1019" ht="20.100000000000001" customHeight="1" x14ac:dyDescent="0.3">
      <c r="A18" s="44" t="s">
        <v>53</v>
      </c>
      <c r="B18" s="44" t="s">
        <v>23</v>
      </c>
      <c r="C18" s="45" t="s">
        <v>13</v>
      </c>
      <c r="D18" s="46" t="s">
        <v>9</v>
      </c>
      <c r="E18" s="57" t="s">
        <v>60</v>
      </c>
      <c r="F18" s="54">
        <v>0</v>
      </c>
      <c r="G18" s="55">
        <v>0</v>
      </c>
      <c r="H18" s="47">
        <v>1</v>
      </c>
      <c r="I18" s="44">
        <v>0</v>
      </c>
      <c r="J18" s="44" t="s">
        <v>54</v>
      </c>
      <c r="AME18" s="50"/>
    </row>
    <row r="19" spans="1:1019" ht="20.100000000000001" customHeight="1" x14ac:dyDescent="0.3">
      <c r="A19" s="44" t="s">
        <v>53</v>
      </c>
      <c r="B19" s="44" t="s">
        <v>22</v>
      </c>
      <c r="C19" s="45" t="s">
        <v>56</v>
      </c>
      <c r="D19" s="46" t="s">
        <v>9</v>
      </c>
      <c r="E19" s="57" t="s">
        <v>63</v>
      </c>
      <c r="F19" s="54">
        <v>0</v>
      </c>
      <c r="G19" s="55">
        <v>0</v>
      </c>
      <c r="H19" s="47">
        <v>1</v>
      </c>
      <c r="I19" s="44">
        <v>0</v>
      </c>
      <c r="J19" s="44" t="s">
        <v>351</v>
      </c>
      <c r="AME19" s="50"/>
    </row>
    <row r="20" spans="1:1019" ht="20.100000000000001" customHeight="1" x14ac:dyDescent="0.3">
      <c r="A20" s="44" t="s">
        <v>53</v>
      </c>
      <c r="B20" s="44" t="s">
        <v>22</v>
      </c>
      <c r="C20" s="45" t="s">
        <v>43</v>
      </c>
      <c r="D20" s="46" t="s">
        <v>9</v>
      </c>
      <c r="E20" s="57" t="s">
        <v>64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54</v>
      </c>
      <c r="B21" s="44" t="s">
        <v>55</v>
      </c>
      <c r="C21" s="51" t="s">
        <v>1423</v>
      </c>
      <c r="D21" s="46" t="s">
        <v>9</v>
      </c>
      <c r="E21" s="58" t="s">
        <v>65</v>
      </c>
      <c r="F21" s="54">
        <v>200</v>
      </c>
      <c r="G21" s="55">
        <v>300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53</v>
      </c>
      <c r="B22" s="44" t="s">
        <v>23</v>
      </c>
      <c r="C22" s="45" t="s">
        <v>43</v>
      </c>
      <c r="D22" s="46" t="s">
        <v>9</v>
      </c>
      <c r="E22" s="57" t="s">
        <v>64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53</v>
      </c>
      <c r="B23" s="44" t="s">
        <v>23</v>
      </c>
      <c r="C23" s="45" t="s">
        <v>56</v>
      </c>
      <c r="D23" s="46" t="s">
        <v>9</v>
      </c>
      <c r="E23" s="57" t="s">
        <v>63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53</v>
      </c>
      <c r="B24" s="44" t="s">
        <v>22</v>
      </c>
      <c r="C24" s="45" t="s">
        <v>57</v>
      </c>
      <c r="D24" s="46" t="s">
        <v>9</v>
      </c>
      <c r="E24" s="57" t="s">
        <v>66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53</v>
      </c>
      <c r="B25" s="44" t="s">
        <v>22</v>
      </c>
      <c r="C25" s="45" t="s">
        <v>43</v>
      </c>
      <c r="D25" s="46" t="s">
        <v>9</v>
      </c>
      <c r="E25" s="57" t="s">
        <v>67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54</v>
      </c>
      <c r="B26" s="44" t="s">
        <v>55</v>
      </c>
      <c r="C26" s="51" t="s">
        <v>1424</v>
      </c>
      <c r="D26" s="46" t="s">
        <v>9</v>
      </c>
      <c r="E26" s="58" t="s">
        <v>68</v>
      </c>
      <c r="F26" s="54">
        <v>200</v>
      </c>
      <c r="G26" s="55">
        <v>300</v>
      </c>
      <c r="H26" s="47">
        <v>1</v>
      </c>
      <c r="I26" s="44">
        <v>0</v>
      </c>
      <c r="AME26" s="50"/>
    </row>
    <row r="27" spans="1:1019" ht="20.100000000000001" customHeight="1" x14ac:dyDescent="0.3">
      <c r="A27" s="44" t="s">
        <v>53</v>
      </c>
      <c r="B27" s="44" t="s">
        <v>23</v>
      </c>
      <c r="C27" s="45" t="s">
        <v>43</v>
      </c>
      <c r="D27" s="46" t="s">
        <v>9</v>
      </c>
      <c r="E27" s="57" t="s">
        <v>67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44" t="s">
        <v>53</v>
      </c>
      <c r="B28" s="44" t="s">
        <v>23</v>
      </c>
      <c r="C28" s="45" t="s">
        <v>57</v>
      </c>
      <c r="D28" s="46" t="s">
        <v>9</v>
      </c>
      <c r="E28" s="57" t="s">
        <v>66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53</v>
      </c>
      <c r="B29" s="44" t="s">
        <v>22</v>
      </c>
      <c r="C29" s="45" t="s">
        <v>49</v>
      </c>
      <c r="D29" s="46" t="s">
        <v>9</v>
      </c>
      <c r="E29" s="57" t="s">
        <v>69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53</v>
      </c>
      <c r="B30" s="44" t="s">
        <v>22</v>
      </c>
      <c r="C30" s="45" t="s">
        <v>43</v>
      </c>
      <c r="D30" s="46" t="s">
        <v>9</v>
      </c>
      <c r="E30" s="57" t="s">
        <v>70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44" t="s">
        <v>54</v>
      </c>
      <c r="B31" s="44" t="s">
        <v>55</v>
      </c>
      <c r="C31" s="51" t="s">
        <v>1425</v>
      </c>
      <c r="D31" s="46" t="s">
        <v>9</v>
      </c>
      <c r="E31" s="58" t="s">
        <v>71</v>
      </c>
      <c r="F31" s="54">
        <v>200</v>
      </c>
      <c r="G31" s="55">
        <v>300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53</v>
      </c>
      <c r="B32" s="44" t="s">
        <v>23</v>
      </c>
      <c r="C32" s="45" t="s">
        <v>43</v>
      </c>
      <c r="D32" s="46" t="s">
        <v>9</v>
      </c>
      <c r="E32" s="57" t="s">
        <v>70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44" t="s">
        <v>53</v>
      </c>
      <c r="B33" s="44" t="s">
        <v>23</v>
      </c>
      <c r="C33" s="45" t="s">
        <v>49</v>
      </c>
      <c r="D33" s="46" t="s">
        <v>9</v>
      </c>
      <c r="E33" s="57" t="s">
        <v>69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44" t="s">
        <v>53</v>
      </c>
      <c r="B34" s="44" t="s">
        <v>22</v>
      </c>
      <c r="C34" s="45" t="s">
        <v>58</v>
      </c>
      <c r="D34" s="46" t="s">
        <v>9</v>
      </c>
      <c r="E34" s="57" t="s">
        <v>72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19" ht="20.100000000000001" customHeight="1" x14ac:dyDescent="0.3">
      <c r="A35" s="44" t="s">
        <v>53</v>
      </c>
      <c r="B35" s="44" t="s">
        <v>22</v>
      </c>
      <c r="C35" s="45" t="s">
        <v>43</v>
      </c>
      <c r="D35" s="46" t="s">
        <v>9</v>
      </c>
      <c r="E35" s="57" t="s">
        <v>73</v>
      </c>
      <c r="F35" s="54">
        <v>0</v>
      </c>
      <c r="G35" s="55">
        <v>0</v>
      </c>
      <c r="H35" s="47">
        <v>1</v>
      </c>
      <c r="I35" s="44">
        <v>0</v>
      </c>
      <c r="AME35" s="50"/>
    </row>
    <row r="36" spans="1:1019" ht="20.100000000000001" customHeight="1" x14ac:dyDescent="0.3">
      <c r="A36" s="44" t="s">
        <v>54</v>
      </c>
      <c r="B36" s="44" t="s">
        <v>55</v>
      </c>
      <c r="C36" s="51" t="s">
        <v>1426</v>
      </c>
      <c r="D36" s="46" t="s">
        <v>9</v>
      </c>
      <c r="E36" s="58" t="s">
        <v>74</v>
      </c>
      <c r="F36" s="54">
        <v>200</v>
      </c>
      <c r="G36" s="55">
        <v>300</v>
      </c>
      <c r="H36" s="47">
        <v>1</v>
      </c>
      <c r="I36" s="44">
        <v>0</v>
      </c>
      <c r="AME36" s="50"/>
    </row>
    <row r="37" spans="1:1019" ht="20.100000000000001" customHeight="1" x14ac:dyDescent="0.3">
      <c r="A37" s="44" t="s">
        <v>53</v>
      </c>
      <c r="B37" s="44" t="s">
        <v>23</v>
      </c>
      <c r="C37" s="45" t="s">
        <v>43</v>
      </c>
      <c r="D37" s="46" t="s">
        <v>9</v>
      </c>
      <c r="E37" s="57" t="s">
        <v>73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44" t="s">
        <v>53</v>
      </c>
      <c r="B38" s="44" t="s">
        <v>23</v>
      </c>
      <c r="C38" s="45" t="s">
        <v>58</v>
      </c>
      <c r="D38" s="46" t="s">
        <v>9</v>
      </c>
      <c r="E38" s="57" t="s">
        <v>72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44" t="s">
        <v>53</v>
      </c>
      <c r="B39" s="44" t="s">
        <v>22</v>
      </c>
      <c r="C39" s="45" t="s">
        <v>59</v>
      </c>
      <c r="D39" s="46" t="s">
        <v>9</v>
      </c>
      <c r="E39" s="57" t="s">
        <v>75</v>
      </c>
      <c r="F39" s="54">
        <v>0</v>
      </c>
      <c r="G39" s="55">
        <v>0</v>
      </c>
      <c r="H39" s="47">
        <v>1</v>
      </c>
      <c r="I39" s="44">
        <v>0</v>
      </c>
      <c r="AME39" s="50"/>
    </row>
    <row r="40" spans="1:1019" ht="20.100000000000001" customHeight="1" x14ac:dyDescent="0.3">
      <c r="A40" s="44" t="s">
        <v>53</v>
      </c>
      <c r="B40" s="44" t="s">
        <v>22</v>
      </c>
      <c r="C40" s="45" t="s">
        <v>43</v>
      </c>
      <c r="D40" s="46" t="s">
        <v>9</v>
      </c>
      <c r="E40" s="57" t="s">
        <v>76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19" ht="20.100000000000001" customHeight="1" x14ac:dyDescent="0.3">
      <c r="A41" s="44" t="s">
        <v>54</v>
      </c>
      <c r="B41" s="44" t="s">
        <v>55</v>
      </c>
      <c r="C41" s="51" t="s">
        <v>1427</v>
      </c>
      <c r="D41" s="46" t="s">
        <v>9</v>
      </c>
      <c r="E41" s="58" t="s">
        <v>77</v>
      </c>
      <c r="F41" s="54">
        <v>200</v>
      </c>
      <c r="G41" s="55">
        <v>300</v>
      </c>
      <c r="H41" s="47">
        <v>1</v>
      </c>
      <c r="I41" s="44">
        <v>0</v>
      </c>
      <c r="AME41" s="50"/>
    </row>
    <row r="42" spans="1:1019" ht="20.100000000000001" customHeight="1" x14ac:dyDescent="0.3">
      <c r="A42" s="44" t="s">
        <v>12</v>
      </c>
      <c r="B42" s="44" t="s">
        <v>1429</v>
      </c>
      <c r="C42" s="51" t="s">
        <v>856</v>
      </c>
      <c r="D42" s="46" t="s">
        <v>9</v>
      </c>
      <c r="E42" s="58" t="s">
        <v>1428</v>
      </c>
      <c r="F42" s="54">
        <v>200</v>
      </c>
      <c r="G42" s="55">
        <v>300</v>
      </c>
      <c r="H42" s="47">
        <v>1</v>
      </c>
      <c r="I42" s="44">
        <v>0</v>
      </c>
      <c r="AME42" s="50"/>
    </row>
    <row r="43" spans="1:1019" ht="20.100000000000001" customHeight="1" x14ac:dyDescent="0.3">
      <c r="A43" s="44" t="s">
        <v>53</v>
      </c>
      <c r="B43" s="44" t="s">
        <v>23</v>
      </c>
      <c r="C43" s="45" t="s">
        <v>43</v>
      </c>
      <c r="D43" s="46" t="s">
        <v>9</v>
      </c>
      <c r="E43" s="57" t="s">
        <v>76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44" t="s">
        <v>53</v>
      </c>
      <c r="B44" s="44" t="s">
        <v>23</v>
      </c>
      <c r="C44" s="45" t="s">
        <v>59</v>
      </c>
      <c r="D44" s="46" t="s">
        <v>9</v>
      </c>
      <c r="E44" s="57" t="s">
        <v>75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44" t="s">
        <v>54</v>
      </c>
      <c r="B45" s="44" t="s">
        <v>99</v>
      </c>
      <c r="C45" s="51" t="s">
        <v>9</v>
      </c>
      <c r="D45" s="46" t="s">
        <v>9</v>
      </c>
      <c r="E45" s="57" t="s">
        <v>600</v>
      </c>
      <c r="F45" s="54">
        <v>1.7</v>
      </c>
      <c r="G45" s="55">
        <v>2.2999999999999998</v>
      </c>
      <c r="H45" s="47">
        <v>1</v>
      </c>
      <c r="I45" s="44">
        <v>0</v>
      </c>
      <c r="AME45" s="50"/>
    </row>
    <row r="46" spans="1:1019" ht="20.100000000000001" customHeight="1" x14ac:dyDescent="0.3">
      <c r="A46" s="44" t="s">
        <v>603</v>
      </c>
      <c r="B46" s="44" t="s">
        <v>10</v>
      </c>
      <c r="C46" s="45" t="s">
        <v>1437</v>
      </c>
      <c r="D46" s="46" t="s">
        <v>56</v>
      </c>
      <c r="E46" s="45" t="s">
        <v>79</v>
      </c>
      <c r="F46" s="54">
        <v>0</v>
      </c>
      <c r="G46" s="55">
        <v>0</v>
      </c>
      <c r="H46" s="47">
        <v>1</v>
      </c>
      <c r="I46" s="44">
        <v>0</v>
      </c>
      <c r="J46" s="49"/>
    </row>
    <row r="47" spans="1:1019" ht="20.100000000000001" customHeight="1" x14ac:dyDescent="0.3">
      <c r="A47" s="44" t="s">
        <v>603</v>
      </c>
      <c r="B47" s="44" t="s">
        <v>11</v>
      </c>
      <c r="C47" s="45" t="s">
        <v>9</v>
      </c>
      <c r="D47" s="46" t="s">
        <v>56</v>
      </c>
      <c r="E47" s="45" t="s">
        <v>81</v>
      </c>
      <c r="F47" s="54">
        <v>0</v>
      </c>
      <c r="G47" s="55">
        <v>0</v>
      </c>
      <c r="H47" s="47">
        <v>1</v>
      </c>
      <c r="I47" s="44">
        <v>0</v>
      </c>
      <c r="J47" s="49"/>
    </row>
    <row r="48" spans="1:1019" ht="20.100000000000001" customHeight="1" x14ac:dyDescent="0.3">
      <c r="A48" s="44" t="s">
        <v>85</v>
      </c>
      <c r="B48" s="44" t="s">
        <v>22</v>
      </c>
      <c r="C48" s="45" t="s">
        <v>86</v>
      </c>
      <c r="D48" s="46" t="s">
        <v>9</v>
      </c>
      <c r="E48" s="57" t="s">
        <v>87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19" ht="20.100000000000001" customHeight="1" x14ac:dyDescent="0.3">
      <c r="A49" s="44" t="s">
        <v>36</v>
      </c>
      <c r="B49" s="44" t="s">
        <v>10</v>
      </c>
      <c r="C49" s="45" t="s">
        <v>1434</v>
      </c>
      <c r="D49" s="46" t="s">
        <v>56</v>
      </c>
      <c r="E49" s="45" t="s">
        <v>80</v>
      </c>
      <c r="F49" s="54">
        <v>0</v>
      </c>
      <c r="G49" s="55">
        <v>0</v>
      </c>
      <c r="H49" s="47">
        <v>1</v>
      </c>
      <c r="I49" s="44">
        <v>0</v>
      </c>
    </row>
    <row r="50" spans="1:1019" ht="20.100000000000001" customHeight="1" x14ac:dyDescent="0.3">
      <c r="A50" s="44" t="s">
        <v>36</v>
      </c>
      <c r="B50" s="44" t="s">
        <v>10</v>
      </c>
      <c r="C50" s="45" t="s">
        <v>1435</v>
      </c>
      <c r="D50" s="46" t="s">
        <v>57</v>
      </c>
      <c r="E50" s="45" t="s">
        <v>82</v>
      </c>
      <c r="F50" s="54">
        <v>0</v>
      </c>
      <c r="G50" s="55">
        <v>0</v>
      </c>
      <c r="H50" s="47">
        <v>1</v>
      </c>
      <c r="I50" s="44">
        <v>0</v>
      </c>
    </row>
    <row r="51" spans="1:1019" ht="20.100000000000001" customHeight="1" x14ac:dyDescent="0.3">
      <c r="A51" s="44" t="s">
        <v>36</v>
      </c>
      <c r="B51" s="44" t="s">
        <v>10</v>
      </c>
      <c r="C51" s="45" t="s">
        <v>1436</v>
      </c>
      <c r="D51" s="46" t="s">
        <v>49</v>
      </c>
      <c r="E51" s="45" t="s">
        <v>83</v>
      </c>
      <c r="F51" s="54">
        <v>0</v>
      </c>
      <c r="G51" s="55">
        <v>0</v>
      </c>
      <c r="H51" s="47">
        <v>1</v>
      </c>
      <c r="I51" s="44">
        <v>0</v>
      </c>
    </row>
    <row r="52" spans="1:1019" ht="20.100000000000001" customHeight="1" x14ac:dyDescent="0.3">
      <c r="A52" s="44" t="s">
        <v>36</v>
      </c>
      <c r="B52" s="44" t="s">
        <v>11</v>
      </c>
      <c r="C52" s="45" t="s">
        <v>9</v>
      </c>
      <c r="D52" s="46" t="s">
        <v>9</v>
      </c>
      <c r="E52" s="45" t="s">
        <v>84</v>
      </c>
      <c r="F52" s="54">
        <v>0</v>
      </c>
      <c r="G52" s="55">
        <v>0</v>
      </c>
      <c r="H52" s="47">
        <v>1</v>
      </c>
      <c r="I52" s="44">
        <v>0</v>
      </c>
      <c r="J52" s="49"/>
    </row>
    <row r="53" spans="1:1019" ht="20.100000000000001" customHeight="1" x14ac:dyDescent="0.3">
      <c r="A53" s="44" t="s">
        <v>52</v>
      </c>
      <c r="B53" s="44" t="s">
        <v>22</v>
      </c>
      <c r="C53" s="45" t="s">
        <v>1419</v>
      </c>
      <c r="D53" s="46" t="s">
        <v>9</v>
      </c>
      <c r="E53" s="57" t="s">
        <v>88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19" ht="20.100000000000001" customHeight="1" x14ac:dyDescent="0.3">
      <c r="A54" s="44" t="s">
        <v>52</v>
      </c>
      <c r="B54" s="44" t="s">
        <v>22</v>
      </c>
      <c r="C54" s="45" t="s">
        <v>1420</v>
      </c>
      <c r="D54" s="46" t="s">
        <v>9</v>
      </c>
      <c r="E54" s="57" t="s">
        <v>89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19" ht="20.100000000000001" customHeight="1" x14ac:dyDescent="0.3">
      <c r="A55" s="44" t="s">
        <v>52</v>
      </c>
      <c r="B55" s="44" t="s">
        <v>22</v>
      </c>
      <c r="C55" s="45" t="s">
        <v>1421</v>
      </c>
      <c r="D55" s="46" t="s">
        <v>9</v>
      </c>
      <c r="E55" s="57" t="s">
        <v>90</v>
      </c>
      <c r="F55" s="54">
        <v>0</v>
      </c>
      <c r="G55" s="55">
        <v>0</v>
      </c>
      <c r="H55" s="47">
        <v>1</v>
      </c>
      <c r="I55" s="44">
        <v>0</v>
      </c>
      <c r="AME55" s="50"/>
    </row>
  </sheetData>
  <conditionalFormatting sqref="A12:H14 D11 F8:H11 A16:H41 A43:H1699">
    <cfRule type="expression" dxfId="1049" priority="267" stopIfTrue="1">
      <formula>$A8=$J$18</formula>
    </cfRule>
    <cfRule type="expression" dxfId="1048" priority="268" stopIfTrue="1">
      <formula>$A8=$J$17</formula>
    </cfRule>
    <cfRule type="expression" dxfId="1047" priority="269" stopIfTrue="1">
      <formula>$A8=$J$16</formula>
    </cfRule>
    <cfRule type="expression" dxfId="1046" priority="270" stopIfTrue="1">
      <formula>$A8=$J$14</formula>
    </cfRule>
    <cfRule type="expression" dxfId="1045" priority="271" stopIfTrue="1">
      <formula>$A8=$J$13</formula>
    </cfRule>
    <cfRule type="expression" dxfId="1044" priority="272" stopIfTrue="1">
      <formula>$A8=#REF!</formula>
    </cfRule>
    <cfRule type="expression" dxfId="1043" priority="273" stopIfTrue="1">
      <formula>$A8=$J$1</formula>
    </cfRule>
  </conditionalFormatting>
  <conditionalFormatting sqref="A12:H14 D11 F8:H11 A16:H41 A43:H1468">
    <cfRule type="expression" dxfId="1042" priority="274">
      <formula>$A8=$J$19</formula>
    </cfRule>
  </conditionalFormatting>
  <conditionalFormatting sqref="A15:H15">
    <cfRule type="expression" dxfId="1041" priority="259" stopIfTrue="1">
      <formula>$A15=$J$18</formula>
    </cfRule>
    <cfRule type="expression" dxfId="1040" priority="260" stopIfTrue="1">
      <formula>$A15=$J$17</formula>
    </cfRule>
    <cfRule type="expression" dxfId="1039" priority="261" stopIfTrue="1">
      <formula>$A15=$J$16</formula>
    </cfRule>
    <cfRule type="expression" dxfId="1038" priority="262" stopIfTrue="1">
      <formula>$A15=$J$14</formula>
    </cfRule>
    <cfRule type="expression" dxfId="1037" priority="263" stopIfTrue="1">
      <formula>$A15=$J$13</formula>
    </cfRule>
    <cfRule type="expression" dxfId="1036" priority="264" stopIfTrue="1">
      <formula>$A15=#REF!</formula>
    </cfRule>
    <cfRule type="expression" dxfId="1035" priority="265" stopIfTrue="1">
      <formula>$A15=$J$1</formula>
    </cfRule>
  </conditionalFormatting>
  <conditionalFormatting sqref="A15:H15">
    <cfRule type="expression" dxfId="1034" priority="266">
      <formula>$A15=$J$19</formula>
    </cfRule>
  </conditionalFormatting>
  <conditionalFormatting sqref="A11">
    <cfRule type="expression" dxfId="1033" priority="251" stopIfTrue="1">
      <formula>$A11=$J$18</formula>
    </cfRule>
    <cfRule type="expression" dxfId="1032" priority="252" stopIfTrue="1">
      <formula>$A11=$J$17</formula>
    </cfRule>
    <cfRule type="expression" dxfId="1031" priority="253" stopIfTrue="1">
      <formula>$A11=$J$16</formula>
    </cfRule>
    <cfRule type="expression" dxfId="1030" priority="254" stopIfTrue="1">
      <formula>$A11=$J$14</formula>
    </cfRule>
    <cfRule type="expression" dxfId="1029" priority="255" stopIfTrue="1">
      <formula>$A11=$J$13</formula>
    </cfRule>
    <cfRule type="expression" dxfId="1028" priority="256" stopIfTrue="1">
      <formula>$A11=#REF!</formula>
    </cfRule>
    <cfRule type="expression" dxfId="1027" priority="257" stopIfTrue="1">
      <formula>$A11=$J$1</formula>
    </cfRule>
  </conditionalFormatting>
  <conditionalFormatting sqref="A11">
    <cfRule type="expression" dxfId="1026" priority="258">
      <formula>$A11=$J$19</formula>
    </cfRule>
  </conditionalFormatting>
  <conditionalFormatting sqref="A7:H7">
    <cfRule type="expression" dxfId="1025" priority="243" stopIfTrue="1">
      <formula>$A7=$J$18</formula>
    </cfRule>
    <cfRule type="expression" dxfId="1024" priority="244" stopIfTrue="1">
      <formula>$A7=$J$17</formula>
    </cfRule>
    <cfRule type="expression" dxfId="1023" priority="245" stopIfTrue="1">
      <formula>$A7=$J$16</formula>
    </cfRule>
    <cfRule type="expression" dxfId="1022" priority="246" stopIfTrue="1">
      <formula>$A7=$J$14</formula>
    </cfRule>
    <cfRule type="expression" dxfId="1021" priority="247" stopIfTrue="1">
      <formula>$A7=$J$13</formula>
    </cfRule>
    <cfRule type="expression" dxfId="1020" priority="248" stopIfTrue="1">
      <formula>$A7=#REF!</formula>
    </cfRule>
    <cfRule type="expression" dxfId="1019" priority="249" stopIfTrue="1">
      <formula>$A7=$J$1</formula>
    </cfRule>
  </conditionalFormatting>
  <conditionalFormatting sqref="A7:H7">
    <cfRule type="expression" dxfId="1018" priority="250">
      <formula>$A7=$J$19</formula>
    </cfRule>
  </conditionalFormatting>
  <conditionalFormatting sqref="D8">
    <cfRule type="expression" dxfId="1017" priority="227" stopIfTrue="1">
      <formula>$A8=$J$18</formula>
    </cfRule>
    <cfRule type="expression" dxfId="1016" priority="228" stopIfTrue="1">
      <formula>$A8=$J$17</formula>
    </cfRule>
    <cfRule type="expression" dxfId="1015" priority="229" stopIfTrue="1">
      <formula>$A8=$J$16</formula>
    </cfRule>
    <cfRule type="expression" dxfId="1014" priority="230" stopIfTrue="1">
      <formula>$A8=$J$14</formula>
    </cfRule>
    <cfRule type="expression" dxfId="1013" priority="231" stopIfTrue="1">
      <formula>$A8=$J$13</formula>
    </cfRule>
    <cfRule type="expression" dxfId="1012" priority="232" stopIfTrue="1">
      <formula>$A8=#REF!</formula>
    </cfRule>
    <cfRule type="expression" dxfId="1011" priority="233" stopIfTrue="1">
      <formula>$A8=$J$1</formula>
    </cfRule>
  </conditionalFormatting>
  <conditionalFormatting sqref="D8">
    <cfRule type="expression" dxfId="1010" priority="234">
      <formula>$A8=$J$19</formula>
    </cfRule>
  </conditionalFormatting>
  <conditionalFormatting sqref="A8">
    <cfRule type="expression" dxfId="1009" priority="219" stopIfTrue="1">
      <formula>$A8=$J$18</formula>
    </cfRule>
    <cfRule type="expression" dxfId="1008" priority="220" stopIfTrue="1">
      <formula>$A8=$J$17</formula>
    </cfRule>
    <cfRule type="expression" dxfId="1007" priority="221" stopIfTrue="1">
      <formula>$A8=$J$16</formula>
    </cfRule>
    <cfRule type="expression" dxfId="1006" priority="222" stopIfTrue="1">
      <formula>$A8=$J$14</formula>
    </cfRule>
    <cfRule type="expression" dxfId="1005" priority="223" stopIfTrue="1">
      <formula>$A8=$J$13</formula>
    </cfRule>
    <cfRule type="expression" dxfId="1004" priority="224" stopIfTrue="1">
      <formula>$A8=#REF!</formula>
    </cfRule>
    <cfRule type="expression" dxfId="1003" priority="225" stopIfTrue="1">
      <formula>$A8=$J$1</formula>
    </cfRule>
  </conditionalFormatting>
  <conditionalFormatting sqref="A8">
    <cfRule type="expression" dxfId="1002" priority="226">
      <formula>$A8=$J$19</formula>
    </cfRule>
  </conditionalFormatting>
  <conditionalFormatting sqref="D9">
    <cfRule type="expression" dxfId="1001" priority="203" stopIfTrue="1">
      <formula>$A9=$J$18</formula>
    </cfRule>
    <cfRule type="expression" dxfId="1000" priority="204" stopIfTrue="1">
      <formula>$A9=$J$17</formula>
    </cfRule>
    <cfRule type="expression" dxfId="999" priority="205" stopIfTrue="1">
      <formula>$A9=$J$16</formula>
    </cfRule>
    <cfRule type="expression" dxfId="998" priority="206" stopIfTrue="1">
      <formula>$A9=$J$14</formula>
    </cfRule>
    <cfRule type="expression" dxfId="997" priority="207" stopIfTrue="1">
      <formula>$A9=$J$13</formula>
    </cfRule>
    <cfRule type="expression" dxfId="996" priority="208" stopIfTrue="1">
      <formula>$A9=#REF!</formula>
    </cfRule>
    <cfRule type="expression" dxfId="995" priority="209" stopIfTrue="1">
      <formula>$A9=$J$1</formula>
    </cfRule>
  </conditionalFormatting>
  <conditionalFormatting sqref="D9">
    <cfRule type="expression" dxfId="994" priority="210">
      <formula>$A9=$J$19</formula>
    </cfRule>
  </conditionalFormatting>
  <conditionalFormatting sqref="A9">
    <cfRule type="expression" dxfId="993" priority="195" stopIfTrue="1">
      <formula>$A9=$J$18</formula>
    </cfRule>
    <cfRule type="expression" dxfId="992" priority="196" stopIfTrue="1">
      <formula>$A9=$J$17</formula>
    </cfRule>
    <cfRule type="expression" dxfId="991" priority="197" stopIfTrue="1">
      <formula>$A9=$J$16</formula>
    </cfRule>
    <cfRule type="expression" dxfId="990" priority="198" stopIfTrue="1">
      <formula>$A9=$J$14</formula>
    </cfRule>
    <cfRule type="expression" dxfId="989" priority="199" stopIfTrue="1">
      <formula>$A9=$J$13</formula>
    </cfRule>
    <cfRule type="expression" dxfId="988" priority="200" stopIfTrue="1">
      <formula>$A9=#REF!</formula>
    </cfRule>
    <cfRule type="expression" dxfId="987" priority="201" stopIfTrue="1">
      <formula>$A9=$J$1</formula>
    </cfRule>
  </conditionalFormatting>
  <conditionalFormatting sqref="A9">
    <cfRule type="expression" dxfId="986" priority="202">
      <formula>$A9=$J$19</formula>
    </cfRule>
  </conditionalFormatting>
  <conditionalFormatting sqref="D10">
    <cfRule type="expression" dxfId="985" priority="179" stopIfTrue="1">
      <formula>$A10=$J$18</formula>
    </cfRule>
    <cfRule type="expression" dxfId="984" priority="180" stopIfTrue="1">
      <formula>$A10=$J$17</formula>
    </cfRule>
    <cfRule type="expression" dxfId="983" priority="181" stopIfTrue="1">
      <formula>$A10=$J$16</formula>
    </cfRule>
    <cfRule type="expression" dxfId="982" priority="182" stopIfTrue="1">
      <formula>$A10=$J$14</formula>
    </cfRule>
    <cfRule type="expression" dxfId="981" priority="183" stopIfTrue="1">
      <formula>$A10=$J$13</formula>
    </cfRule>
    <cfRule type="expression" dxfId="980" priority="184" stopIfTrue="1">
      <formula>$A10=#REF!</formula>
    </cfRule>
    <cfRule type="expression" dxfId="979" priority="185" stopIfTrue="1">
      <formula>$A10=$J$1</formula>
    </cfRule>
  </conditionalFormatting>
  <conditionalFormatting sqref="D10">
    <cfRule type="expression" dxfId="978" priority="186">
      <formula>$A10=$J$19</formula>
    </cfRule>
  </conditionalFormatting>
  <conditionalFormatting sqref="A10">
    <cfRule type="expression" dxfId="977" priority="171" stopIfTrue="1">
      <formula>$A10=$J$18</formula>
    </cfRule>
    <cfRule type="expression" dxfId="976" priority="172" stopIfTrue="1">
      <formula>$A10=$J$17</formula>
    </cfRule>
    <cfRule type="expression" dxfId="975" priority="173" stopIfTrue="1">
      <formula>$A10=$J$16</formula>
    </cfRule>
    <cfRule type="expression" dxfId="974" priority="174" stopIfTrue="1">
      <formula>$A10=$J$14</formula>
    </cfRule>
    <cfRule type="expression" dxfId="973" priority="175" stopIfTrue="1">
      <formula>$A10=$J$13</formula>
    </cfRule>
    <cfRule type="expression" dxfId="972" priority="176" stopIfTrue="1">
      <formula>$A10=#REF!</formula>
    </cfRule>
    <cfRule type="expression" dxfId="971" priority="177" stopIfTrue="1">
      <formula>$A10=$J$1</formula>
    </cfRule>
  </conditionalFormatting>
  <conditionalFormatting sqref="A10">
    <cfRule type="expression" dxfId="970" priority="178">
      <formula>$A10=$J$19</formula>
    </cfRule>
  </conditionalFormatting>
  <conditionalFormatting sqref="E8">
    <cfRule type="expression" dxfId="969" priority="155" stopIfTrue="1">
      <formula>$A8=$J$18</formula>
    </cfRule>
    <cfRule type="expression" dxfId="968" priority="156" stopIfTrue="1">
      <formula>$A8=$J$17</formula>
    </cfRule>
    <cfRule type="expression" dxfId="967" priority="157" stopIfTrue="1">
      <formula>$A8=$J$16</formula>
    </cfRule>
    <cfRule type="expression" dxfId="966" priority="158" stopIfTrue="1">
      <formula>$A8=$J$14</formula>
    </cfRule>
    <cfRule type="expression" dxfId="965" priority="159" stopIfTrue="1">
      <formula>$A8=$J$13</formula>
    </cfRule>
    <cfRule type="expression" dxfId="964" priority="160" stopIfTrue="1">
      <formula>$A8=#REF!</formula>
    </cfRule>
    <cfRule type="expression" dxfId="963" priority="161" stopIfTrue="1">
      <formula>$A8=$J$1</formula>
    </cfRule>
  </conditionalFormatting>
  <conditionalFormatting sqref="E8">
    <cfRule type="expression" dxfId="962" priority="162">
      <formula>$A8=$J$19</formula>
    </cfRule>
  </conditionalFormatting>
  <conditionalFormatting sqref="E9">
    <cfRule type="expression" dxfId="961" priority="147" stopIfTrue="1">
      <formula>$A9=$J$18</formula>
    </cfRule>
    <cfRule type="expression" dxfId="960" priority="148" stopIfTrue="1">
      <formula>$A9=$J$17</formula>
    </cfRule>
    <cfRule type="expression" dxfId="959" priority="149" stopIfTrue="1">
      <formula>$A9=$J$16</formula>
    </cfRule>
    <cfRule type="expression" dxfId="958" priority="150" stopIfTrue="1">
      <formula>$A9=$J$14</formula>
    </cfRule>
    <cfRule type="expression" dxfId="957" priority="151" stopIfTrue="1">
      <formula>$A9=$J$13</formula>
    </cfRule>
    <cfRule type="expression" dxfId="956" priority="152" stopIfTrue="1">
      <formula>$A9=#REF!</formula>
    </cfRule>
    <cfRule type="expression" dxfId="955" priority="153" stopIfTrue="1">
      <formula>$A9=$J$1</formula>
    </cfRule>
  </conditionalFormatting>
  <conditionalFormatting sqref="E9">
    <cfRule type="expression" dxfId="954" priority="154">
      <formula>$A9=$J$19</formula>
    </cfRule>
  </conditionalFormatting>
  <conditionalFormatting sqref="E11">
    <cfRule type="expression" dxfId="953" priority="139" stopIfTrue="1">
      <formula>$A11=$J$18</formula>
    </cfRule>
    <cfRule type="expression" dxfId="952" priority="140" stopIfTrue="1">
      <formula>$A11=$J$17</formula>
    </cfRule>
    <cfRule type="expression" dxfId="951" priority="141" stopIfTrue="1">
      <formula>$A11=$J$16</formula>
    </cfRule>
    <cfRule type="expression" dxfId="950" priority="142" stopIfTrue="1">
      <formula>$A11=$J$14</formula>
    </cfRule>
    <cfRule type="expression" dxfId="949" priority="143" stopIfTrue="1">
      <formula>$A11=$J$13</formula>
    </cfRule>
    <cfRule type="expression" dxfId="948" priority="144" stopIfTrue="1">
      <formula>$A11=#REF!</formula>
    </cfRule>
    <cfRule type="expression" dxfId="947" priority="145" stopIfTrue="1">
      <formula>$A11=$J$1</formula>
    </cfRule>
  </conditionalFormatting>
  <conditionalFormatting sqref="E11">
    <cfRule type="expression" dxfId="946" priority="146">
      <formula>$A11=$J$19</formula>
    </cfRule>
  </conditionalFormatting>
  <conditionalFormatting sqref="E10">
    <cfRule type="expression" dxfId="945" priority="131" stopIfTrue="1">
      <formula>$A10=$J$18</formula>
    </cfRule>
    <cfRule type="expression" dxfId="944" priority="132" stopIfTrue="1">
      <formula>$A10=$J$17</formula>
    </cfRule>
    <cfRule type="expression" dxfId="943" priority="133" stopIfTrue="1">
      <formula>$A10=$J$16</formula>
    </cfRule>
    <cfRule type="expression" dxfId="942" priority="134" stopIfTrue="1">
      <formula>$A10=$J$14</formula>
    </cfRule>
    <cfRule type="expression" dxfId="941" priority="135" stopIfTrue="1">
      <formula>$A10=$J$13</formula>
    </cfRule>
    <cfRule type="expression" dxfId="940" priority="136" stopIfTrue="1">
      <formula>$A10=#REF!</formula>
    </cfRule>
    <cfRule type="expression" dxfId="939" priority="137" stopIfTrue="1">
      <formula>$A10=$J$1</formula>
    </cfRule>
  </conditionalFormatting>
  <conditionalFormatting sqref="E10">
    <cfRule type="expression" dxfId="938" priority="138">
      <formula>$A10=$J$19</formula>
    </cfRule>
  </conditionalFormatting>
  <conditionalFormatting sqref="C8">
    <cfRule type="expression" dxfId="937" priority="123" stopIfTrue="1">
      <formula>$A8=$J$18</formula>
    </cfRule>
    <cfRule type="expression" dxfId="936" priority="124" stopIfTrue="1">
      <formula>$A8=$J$17</formula>
    </cfRule>
    <cfRule type="expression" dxfId="935" priority="125" stopIfTrue="1">
      <formula>$A8=$J$16</formula>
    </cfRule>
    <cfRule type="expression" dxfId="934" priority="126" stopIfTrue="1">
      <formula>$A8=$J$14</formula>
    </cfRule>
    <cfRule type="expression" dxfId="933" priority="127" stopIfTrue="1">
      <formula>$A8=$J$13</formula>
    </cfRule>
    <cfRule type="expression" dxfId="932" priority="128" stopIfTrue="1">
      <formula>$A8=#REF!</formula>
    </cfRule>
    <cfRule type="expression" dxfId="931" priority="129" stopIfTrue="1">
      <formula>$A8=$J$1</formula>
    </cfRule>
  </conditionalFormatting>
  <conditionalFormatting sqref="C8">
    <cfRule type="expression" dxfId="930" priority="130">
      <formula>$A8=$J$19</formula>
    </cfRule>
  </conditionalFormatting>
  <conditionalFormatting sqref="C9">
    <cfRule type="expression" dxfId="929" priority="115" stopIfTrue="1">
      <formula>$A9=$J$18</formula>
    </cfRule>
    <cfRule type="expression" dxfId="928" priority="116" stopIfTrue="1">
      <formula>$A9=$J$17</formula>
    </cfRule>
    <cfRule type="expression" dxfId="927" priority="117" stopIfTrue="1">
      <formula>$A9=$J$16</formula>
    </cfRule>
    <cfRule type="expression" dxfId="926" priority="118" stopIfTrue="1">
      <formula>$A9=$J$14</formula>
    </cfRule>
    <cfRule type="expression" dxfId="925" priority="119" stopIfTrue="1">
      <formula>$A9=$J$13</formula>
    </cfRule>
    <cfRule type="expression" dxfId="924" priority="120" stopIfTrue="1">
      <formula>$A9=#REF!</formula>
    </cfRule>
    <cfRule type="expression" dxfId="923" priority="121" stopIfTrue="1">
      <formula>$A9=$J$1</formula>
    </cfRule>
  </conditionalFormatting>
  <conditionalFormatting sqref="C9">
    <cfRule type="expression" dxfId="922" priority="122">
      <formula>$A9=$J$19</formula>
    </cfRule>
  </conditionalFormatting>
  <conditionalFormatting sqref="C11">
    <cfRule type="expression" dxfId="921" priority="99" stopIfTrue="1">
      <formula>$A11=$J$18</formula>
    </cfRule>
    <cfRule type="expression" dxfId="920" priority="100" stopIfTrue="1">
      <formula>$A11=$J$17</formula>
    </cfRule>
    <cfRule type="expression" dxfId="919" priority="101" stopIfTrue="1">
      <formula>$A11=$J$16</formula>
    </cfRule>
    <cfRule type="expression" dxfId="918" priority="102" stopIfTrue="1">
      <formula>$A11=$J$14</formula>
    </cfRule>
    <cfRule type="expression" dxfId="917" priority="103" stopIfTrue="1">
      <formula>$A11=$J$13</formula>
    </cfRule>
    <cfRule type="expression" dxfId="916" priority="104" stopIfTrue="1">
      <formula>$A11=#REF!</formula>
    </cfRule>
    <cfRule type="expression" dxfId="915" priority="105" stopIfTrue="1">
      <formula>$A11=$J$1</formula>
    </cfRule>
  </conditionalFormatting>
  <conditionalFormatting sqref="C11">
    <cfRule type="expression" dxfId="914" priority="106">
      <formula>$A11=$J$19</formula>
    </cfRule>
  </conditionalFormatting>
  <conditionalFormatting sqref="C10">
    <cfRule type="expression" dxfId="913" priority="41" stopIfTrue="1">
      <formula>$A10=$J$18</formula>
    </cfRule>
    <cfRule type="expression" dxfId="912" priority="42" stopIfTrue="1">
      <formula>$A10=$J$17</formula>
    </cfRule>
    <cfRule type="expression" dxfId="911" priority="43" stopIfTrue="1">
      <formula>$A10=$J$16</formula>
    </cfRule>
    <cfRule type="expression" dxfId="910" priority="44" stopIfTrue="1">
      <formula>$A10=$J$14</formula>
    </cfRule>
    <cfRule type="expression" dxfId="909" priority="45" stopIfTrue="1">
      <formula>$A10=$J$13</formula>
    </cfRule>
    <cfRule type="expression" dxfId="908" priority="46" stopIfTrue="1">
      <formula>$A10=#REF!</formula>
    </cfRule>
    <cfRule type="expression" dxfId="907" priority="47" stopIfTrue="1">
      <formula>$A10=$J$1</formula>
    </cfRule>
  </conditionalFormatting>
  <conditionalFormatting sqref="C10">
    <cfRule type="expression" dxfId="906" priority="48">
      <formula>$A10=$J$19</formula>
    </cfRule>
  </conditionalFormatting>
  <conditionalFormatting sqref="B8">
    <cfRule type="expression" dxfId="905" priority="33" stopIfTrue="1">
      <formula>$A8=$J$18</formula>
    </cfRule>
    <cfRule type="expression" dxfId="904" priority="34" stopIfTrue="1">
      <formula>$A8=$J$17</formula>
    </cfRule>
    <cfRule type="expression" dxfId="903" priority="35" stopIfTrue="1">
      <formula>$A8=$J$16</formula>
    </cfRule>
    <cfRule type="expression" dxfId="902" priority="36" stopIfTrue="1">
      <formula>$A8=$J$14</formula>
    </cfRule>
    <cfRule type="expression" dxfId="901" priority="37" stopIfTrue="1">
      <formula>$A8=$J$13</formula>
    </cfRule>
    <cfRule type="expression" dxfId="900" priority="38" stopIfTrue="1">
      <formula>$A8=#REF!</formula>
    </cfRule>
    <cfRule type="expression" dxfId="899" priority="39" stopIfTrue="1">
      <formula>$A8=$J$1</formula>
    </cfRule>
  </conditionalFormatting>
  <conditionalFormatting sqref="B8">
    <cfRule type="expression" dxfId="898" priority="40">
      <formula>$A8=$J$19</formula>
    </cfRule>
  </conditionalFormatting>
  <conditionalFormatting sqref="B9">
    <cfRule type="expression" dxfId="897" priority="25" stopIfTrue="1">
      <formula>$A9=$J$18</formula>
    </cfRule>
    <cfRule type="expression" dxfId="896" priority="26" stopIfTrue="1">
      <formula>$A9=$J$17</formula>
    </cfRule>
    <cfRule type="expression" dxfId="895" priority="27" stopIfTrue="1">
      <formula>$A9=$J$16</formula>
    </cfRule>
    <cfRule type="expression" dxfId="894" priority="28" stopIfTrue="1">
      <formula>$A9=$J$14</formula>
    </cfRule>
    <cfRule type="expression" dxfId="893" priority="29" stopIfTrue="1">
      <formula>$A9=$J$13</formula>
    </cfRule>
    <cfRule type="expression" dxfId="892" priority="30" stopIfTrue="1">
      <formula>$A9=#REF!</formula>
    </cfRule>
    <cfRule type="expression" dxfId="891" priority="31" stopIfTrue="1">
      <formula>$A9=$J$1</formula>
    </cfRule>
  </conditionalFormatting>
  <conditionalFormatting sqref="B9">
    <cfRule type="expression" dxfId="890" priority="32">
      <formula>$A9=$J$19</formula>
    </cfRule>
  </conditionalFormatting>
  <conditionalFormatting sqref="B10">
    <cfRule type="expression" dxfId="889" priority="17" stopIfTrue="1">
      <formula>$A10=$J$18</formula>
    </cfRule>
    <cfRule type="expression" dxfId="888" priority="18" stopIfTrue="1">
      <formula>$A10=$J$17</formula>
    </cfRule>
    <cfRule type="expression" dxfId="887" priority="19" stopIfTrue="1">
      <formula>$A10=$J$16</formula>
    </cfRule>
    <cfRule type="expression" dxfId="886" priority="20" stopIfTrue="1">
      <formula>$A10=$J$14</formula>
    </cfRule>
    <cfRule type="expression" dxfId="885" priority="21" stopIfTrue="1">
      <formula>$A10=$J$13</formula>
    </cfRule>
    <cfRule type="expression" dxfId="884" priority="22" stopIfTrue="1">
      <formula>$A10=#REF!</formula>
    </cfRule>
    <cfRule type="expression" dxfId="883" priority="23" stopIfTrue="1">
      <formula>$A10=$J$1</formula>
    </cfRule>
  </conditionalFormatting>
  <conditionalFormatting sqref="B10">
    <cfRule type="expression" dxfId="882" priority="24">
      <formula>$A10=$J$19</formula>
    </cfRule>
  </conditionalFormatting>
  <conditionalFormatting sqref="B11">
    <cfRule type="expression" dxfId="881" priority="9" stopIfTrue="1">
      <formula>$A11=$J$18</formula>
    </cfRule>
    <cfRule type="expression" dxfId="880" priority="10" stopIfTrue="1">
      <formula>$A11=$J$17</formula>
    </cfRule>
    <cfRule type="expression" dxfId="879" priority="11" stopIfTrue="1">
      <formula>$A11=$J$16</formula>
    </cfRule>
    <cfRule type="expression" dxfId="878" priority="12" stopIfTrue="1">
      <formula>$A11=$J$14</formula>
    </cfRule>
    <cfRule type="expression" dxfId="877" priority="13" stopIfTrue="1">
      <formula>$A11=$J$13</formula>
    </cfRule>
    <cfRule type="expression" dxfId="876" priority="14" stopIfTrue="1">
      <formula>$A11=#REF!</formula>
    </cfRule>
    <cfRule type="expression" dxfId="875" priority="15" stopIfTrue="1">
      <formula>$A11=$J$1</formula>
    </cfRule>
  </conditionalFormatting>
  <conditionalFormatting sqref="B11">
    <cfRule type="expression" dxfId="874" priority="16">
      <formula>$A11=$J$19</formula>
    </cfRule>
  </conditionalFormatting>
  <conditionalFormatting sqref="A42:H42">
    <cfRule type="expression" dxfId="873" priority="1" stopIfTrue="1">
      <formula>$A42=$J$18</formula>
    </cfRule>
    <cfRule type="expression" dxfId="872" priority="2" stopIfTrue="1">
      <formula>$A42=$J$17</formula>
    </cfRule>
    <cfRule type="expression" dxfId="871" priority="3" stopIfTrue="1">
      <formula>$A42=$J$16</formula>
    </cfRule>
    <cfRule type="expression" dxfId="870" priority="4" stopIfTrue="1">
      <formula>$A42=$J$14</formula>
    </cfRule>
    <cfRule type="expression" dxfId="869" priority="5" stopIfTrue="1">
      <formula>$A42=$J$13</formula>
    </cfRule>
    <cfRule type="expression" dxfId="868" priority="6" stopIfTrue="1">
      <formula>$A42=#REF!</formula>
    </cfRule>
    <cfRule type="expression" dxfId="867" priority="7" stopIfTrue="1">
      <formula>$A42=$J$1</formula>
    </cfRule>
  </conditionalFormatting>
  <conditionalFormatting sqref="A42:H42">
    <cfRule type="expression" dxfId="866" priority="8">
      <formula>$A42=$J$19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C6B53A83-1E8E-4AAE-9080-9A5828C74398}">
            <xm:f>Завершение!$A2=Завершение!$J$3</xm:f>
            <x14:dxf>
              <fill>
                <patternFill>
                  <bgColor rgb="FF00B05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expression" priority="49" id="{6DE248AB-0152-4066-8D5B-853D5185DF45}">
            <xm:f>Завершение!$A2=Завершение!$J$10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54" id="{01035DC6-C4D5-4A7B-85B0-3169B8DAA2FC}">
            <xm:f>Завершение!$A6=Завершение!$J$9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55" stopIfTrue="1" id="{F7FF48B6-C99B-4FFA-A13A-8B9A814171CB}">
            <xm:f>Завершение!$A4=Завершение!$J$10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6" stopIfTrue="1" id="{A24FBD3C-8A96-46A7-BEE4-2A01CF8336B4}">
            <xm:f>Завершение!$A4=Завершение!$J$9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7" stopIfTrue="1" id="{40B4E887-552D-482D-90F9-E9DB3D942E2F}">
            <xm:f>Завершение!$A4=Завершение!#REF!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8" stopIfTrue="1" id="{861AA908-E4E0-4565-8D5F-CB0F250C94D7}">
            <xm:f>Завершение!$A4=Завершение!$J$5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9" stopIfTrue="1" id="{4A6EF755-7F7E-41BE-BDA0-B27817A69EE2}">
            <xm:f>Завершение!$A4=Завершение!$J$4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0" stopIfTrue="1" id="{CC617DA1-39E9-4236-9E6A-7EF6C102FF73}">
            <xm:f>Завершение!$A4=Завершение!$J$2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stopIfTrue="1" id="{8F8206A6-B2D8-40F1-B224-CA77179611D8}">
            <xm:f>Завершение!$A4=Завершение!$J$1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62" stopIfTrue="1" id="{8BD30065-2BC6-461B-AC7E-0ECB0EAE3366}">
            <xm:f>Завершение!$A2=Завершение!$J$9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stopIfTrue="1" id="{3D037892-E0DE-4485-B2A2-EE8A8AC85891}">
            <xm:f>Завершение!$A2=Завершение!#REF!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4" stopIfTrue="1" id="{272F0F8C-880C-43D8-91DA-2468CAC84239}">
            <xm:f>Завершение!$A2=Завершение!$J$7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5" stopIfTrue="1" id="{546FB4F3-0EF8-4524-951C-DF66688960B6}">
            <xm:f>Завершение!$A2=Завершение!$J$5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6" stopIfTrue="1" id="{BC94877F-C257-43ED-927D-809950809833}">
            <xm:f>Завершение!$A2=Завершение!$J$4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7" stopIfTrue="1" id="{8AC49D3E-0397-4516-86CB-7B8FCD508CB7}">
            <xm:f>Завершение!$A2=Завершение!$J$2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stopIfTrue="1" id="{FBE9CDF6-4E62-440D-8F21-9A055EF02F72}">
            <xm:f>Завершение!$A2=Завершение!$J$1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92" stopIfTrue="1" id="{8519B174-A59C-44A7-8131-550119E486C1}">
            <xm:f>Завершение!$A6=Завершение!#REF!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3" stopIfTrue="1" id="{97749A44-B5FB-4FBF-A146-23A55A8597C9}">
            <xm:f>Завершение!$A6=Завершение!$J$7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4" stopIfTrue="1" id="{5C78E372-D12F-4FF3-8F2F-25CA4D6C4065}">
            <xm:f>Завершение!$A6=Завершение!#REF!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95" stopIfTrue="1" id="{E9986930-4446-4CDD-8A59-023C94876A69}">
            <xm:f>Завершение!$A6=Завершение!$J$5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6" stopIfTrue="1" id="{344F0175-90D3-4341-BC53-3DBB456D4F4B}">
            <xm:f>Завершение!$A6=Завершение!$J$4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7" stopIfTrue="1" id="{6794DAA8-378E-4890-B166-17EB817367E1}">
            <xm:f>Завершение!$A6=Завершение!$J$2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8" stopIfTrue="1" id="{EA8F0033-0C29-4350-8C9D-AD8D6FE0F641}">
            <xm:f>Завершение!$A6=Завершение!$J$1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11727" id="{BAB2AE01-1014-4D3B-BD5E-758D329B2F6C}">
            <xm:f>Завершение!$A2=Завершение!$J$2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28" id="{8C335D55-EC10-4612-AAEE-0CC73BA2C0B0}">
            <xm:f>Завершение!$A2=Завершение!$J$15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29" id="{873B2E6E-EDBF-40A0-9CE9-52A70278046A}">
            <xm:f>Завершение!$A2=Завершение!$J$16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0" id="{B1047BB6-3D79-445F-80EC-4E85C462362E}">
            <xm:f>Завершение!$A2=Завершение!$J$14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1" id="{8678F81C-1D20-477D-9324-6E71C54B7A7C}">
            <xm:f>Завершение!$A2=Завершение!$J$11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1732" id="{7427D2FF-F534-40B4-A194-2D3BC1563669}">
            <xm:f>Завершение!$A2=Завершение!#REF!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11733" id="{3822A318-26BF-4AB8-8D82-93F95148806B}">
            <xm:f>Завершение!$A2=Завершение!$J$17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11734" id="{79498A31-BE40-4B1E-92FB-5138EB99705E}">
            <xm:f>Завершение!$D2=Завершение!$J$17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5" id="{B508DC9F-D4F5-4C1B-A37F-AC3425BA714D}">
            <xm:f>Завершение!$D2=Завершение!$J$3</xm:f>
            <x14:dxf>
              <fill>
                <patternFill>
                  <bgColor rgb="FF00B050"/>
                </patternFill>
              </fill>
            </x14:dxf>
          </x14:cfRule>
          <x14:cfRule type="expression" priority="11736" id="{044810BE-FDA3-4CEC-AB0C-A3E6FA29249F}">
            <xm:f>Завершение!$D2=Завершение!$J$15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7" id="{81C0C5A5-FA0A-491C-9778-4276FE3C5F2A}">
            <xm:f>Завершение!$D2=Завершение!$J$16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8" id="{83A16714-C8F7-4522-A329-0F6D7332576C}">
            <xm:f>Завершение!$D2=Завершение!$J$14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39" id="{1A37F3A6-202B-4C38-9846-1103C044C443}">
            <xm:f>Завершение!$D2=Завершение!$J$11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1740" id="{FE96CD5E-C100-45FC-8C7C-5E174C2542D0}">
            <xm:f>Завершение!$D2=Завершение!#REF!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11741" id="{9BD2D1DD-7880-42EF-87F4-E6DB10F3066B}">
            <xm:f>Завершение!$A4=Завершение!#REF!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11742" stopIfTrue="1" id="{A14C4DD0-BD1D-4D28-BB72-4B35E053ECFA}">
            <xm:f>Завершение!$A3=Завершение!$J$14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43" stopIfTrue="1" id="{5165C51F-EF09-4A28-9440-915F4D874FA4}">
            <xm:f>Завершение!$A3=Завершение!#REF!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44" stopIfTrue="1" id="{05B4B200-F8CD-4104-82F1-67637ACAC79C}">
            <xm:f>Завершение!$A3=Завершение!$J$10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1745" stopIfTrue="1" id="{B863BF2B-C1DF-4D34-96A0-78BEE0F7BDC2}">
            <xm:f>Завершение!$A3=Завершение!$J$5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746" stopIfTrue="1" id="{A4E3EAC5-973C-41B2-8403-46C8695F10AB}">
            <xm:f>Завершение!$A3=Завершение!$J$4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747" stopIfTrue="1" id="{D6FB0C72-1AC7-46E0-8B68-AD3DCA4E0CB5}">
            <xm:f>Завершение!$A3=Завершение!$J$2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748" stopIfTrue="1" id="{7971534A-F6E2-4F0A-814C-CE5067ADFD93}">
            <xm:f>Завершение!$A3=Завершение!$J$1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  <x14:conditionalFormatting xmlns:xm="http://schemas.microsoft.com/office/excel/2006/main">
          <x14:cfRule type="expression" priority="11749" id="{AECC3DF8-7117-4353-97EF-1884A0FA4243}">
            <xm:f>Завершение!$A3=Завершение!$J$15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0"/>
  <sheetViews>
    <sheetView zoomScale="70" zoomScaleNormal="70" workbookViewId="0">
      <selection activeCell="F8" sqref="F8:G12"/>
    </sheetView>
  </sheetViews>
  <sheetFormatPr defaultColWidth="35.7109375" defaultRowHeight="18.75" x14ac:dyDescent="0.3"/>
  <cols>
    <col min="1" max="1" width="23" style="44" bestFit="1" customWidth="1"/>
    <col min="2" max="2" width="18.85546875" style="44" bestFit="1" customWidth="1"/>
    <col min="3" max="3" width="19.42578125" style="45" bestFit="1" customWidth="1"/>
    <col min="4" max="4" width="17.140625" style="46" bestFit="1" customWidth="1"/>
    <col min="5" max="5" width="102.85546875" style="58" bestFit="1" customWidth="1"/>
    <col min="6" max="6" width="13.5703125" style="54" bestFit="1" customWidth="1"/>
    <col min="7" max="7" width="13.5703125" style="55" bestFit="1" customWidth="1"/>
    <col min="8" max="8" width="12.140625" style="47" bestFit="1" customWidth="1"/>
    <col min="9" max="9" width="10.28515625" style="44" bestFit="1" customWidth="1"/>
    <col min="10" max="10" width="14.85546875" style="44" bestFit="1" customWidth="1"/>
    <col min="11" max="1019" width="35.7109375" style="44"/>
    <col min="1020" max="16384" width="35.7109375" style="50"/>
  </cols>
  <sheetData>
    <row r="1" spans="1:1024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4" s="11" customForma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1406</v>
      </c>
      <c r="F2" s="35">
        <v>0</v>
      </c>
      <c r="G2" s="10">
        <v>0</v>
      </c>
      <c r="H2" s="10">
        <v>0</v>
      </c>
      <c r="I2" s="9">
        <v>0</v>
      </c>
      <c r="AMH2" s="12"/>
      <c r="AMI2" s="12"/>
      <c r="AMJ2" s="12"/>
    </row>
    <row r="3" spans="1:1024" s="11" customForma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1407</v>
      </c>
      <c r="F3" s="35">
        <v>0</v>
      </c>
      <c r="G3" s="10">
        <v>0</v>
      </c>
      <c r="H3" s="10">
        <v>0</v>
      </c>
      <c r="I3" s="9">
        <v>0</v>
      </c>
      <c r="AMH3" s="12"/>
      <c r="AMI3" s="12"/>
      <c r="AMJ3" s="12"/>
    </row>
    <row r="4" spans="1:1024" s="11" customForma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1410</v>
      </c>
      <c r="F4" s="35">
        <v>0</v>
      </c>
      <c r="G4" s="10">
        <v>0</v>
      </c>
      <c r="H4" s="10">
        <v>0</v>
      </c>
      <c r="I4" s="9">
        <v>0</v>
      </c>
      <c r="AMH4" s="12"/>
      <c r="AMI4" s="12"/>
      <c r="AMJ4" s="12"/>
    </row>
    <row r="5" spans="1:1024" s="11" customForma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1409</v>
      </c>
      <c r="F5" s="35">
        <v>0</v>
      </c>
      <c r="G5" s="10">
        <v>0</v>
      </c>
      <c r="H5" s="10">
        <v>0</v>
      </c>
      <c r="I5" s="9">
        <v>0</v>
      </c>
      <c r="AMH5" s="12"/>
      <c r="AMI5" s="12"/>
      <c r="AMJ5" s="12"/>
    </row>
    <row r="6" spans="1:1024" s="11" customForma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1408</v>
      </c>
      <c r="F6" s="35">
        <v>0</v>
      </c>
      <c r="G6" s="10">
        <v>0</v>
      </c>
      <c r="H6" s="10">
        <v>0</v>
      </c>
      <c r="I6" s="9">
        <v>0</v>
      </c>
      <c r="AMH6" s="12"/>
      <c r="AMI6" s="12"/>
      <c r="AMJ6" s="12"/>
    </row>
    <row r="7" spans="1:1024" x14ac:dyDescent="0.3">
      <c r="A7" s="44" t="s">
        <v>603</v>
      </c>
      <c r="B7" s="44" t="s">
        <v>1418</v>
      </c>
      <c r="C7" s="45" t="s">
        <v>1412</v>
      </c>
      <c r="D7" s="46" t="s">
        <v>56</v>
      </c>
      <c r="E7" s="45" t="s">
        <v>1413</v>
      </c>
      <c r="F7" s="54">
        <v>0</v>
      </c>
      <c r="G7" s="55">
        <v>0</v>
      </c>
      <c r="H7" s="47">
        <v>1</v>
      </c>
      <c r="I7" s="44">
        <v>0</v>
      </c>
      <c r="J7" s="49"/>
    </row>
    <row r="8" spans="1:1024" x14ac:dyDescent="0.3">
      <c r="A8" s="44" t="s">
        <v>8</v>
      </c>
      <c r="B8" s="44" t="s">
        <v>1418</v>
      </c>
      <c r="C8" s="45" t="s">
        <v>1405</v>
      </c>
      <c r="D8" s="46" t="s">
        <v>56</v>
      </c>
      <c r="E8" s="45" t="s">
        <v>1414</v>
      </c>
      <c r="F8" s="54">
        <v>0</v>
      </c>
      <c r="G8" s="55">
        <v>0</v>
      </c>
      <c r="H8" s="47">
        <v>1</v>
      </c>
      <c r="I8" s="44">
        <v>0</v>
      </c>
      <c r="J8" s="49"/>
    </row>
    <row r="9" spans="1:1024" x14ac:dyDescent="0.3">
      <c r="A9" s="44" t="s">
        <v>36</v>
      </c>
      <c r="B9" s="44" t="s">
        <v>1418</v>
      </c>
      <c r="C9" s="45" t="s">
        <v>1411</v>
      </c>
      <c r="D9" s="46" t="s">
        <v>56</v>
      </c>
      <c r="E9" s="45" t="s">
        <v>1415</v>
      </c>
      <c r="F9" s="54">
        <v>0</v>
      </c>
      <c r="G9" s="55">
        <v>0</v>
      </c>
      <c r="H9" s="47">
        <v>1</v>
      </c>
      <c r="I9" s="44">
        <v>0</v>
      </c>
      <c r="J9" s="49"/>
    </row>
    <row r="10" spans="1:1024" x14ac:dyDescent="0.3">
      <c r="A10" s="44" t="s">
        <v>36</v>
      </c>
      <c r="B10" s="44" t="s">
        <v>1418</v>
      </c>
      <c r="C10" s="45" t="s">
        <v>1411</v>
      </c>
      <c r="D10" s="46" t="s">
        <v>57</v>
      </c>
      <c r="E10" s="45" t="s">
        <v>1416</v>
      </c>
      <c r="F10" s="54">
        <v>0</v>
      </c>
      <c r="G10" s="55">
        <v>0</v>
      </c>
      <c r="H10" s="47">
        <v>1</v>
      </c>
      <c r="I10" s="44">
        <v>0</v>
      </c>
      <c r="J10" s="49"/>
    </row>
    <row r="11" spans="1:1024" x14ac:dyDescent="0.3">
      <c r="A11" s="44" t="s">
        <v>36</v>
      </c>
      <c r="B11" s="44" t="s">
        <v>1418</v>
      </c>
      <c r="C11" s="45" t="s">
        <v>1417</v>
      </c>
      <c r="D11" s="46" t="s">
        <v>49</v>
      </c>
      <c r="E11" s="45" t="s">
        <v>1414</v>
      </c>
      <c r="F11" s="54">
        <v>0</v>
      </c>
      <c r="G11" s="55">
        <v>0</v>
      </c>
      <c r="H11" s="47">
        <v>1</v>
      </c>
      <c r="I11" s="44">
        <v>0</v>
      </c>
      <c r="J11" s="49"/>
    </row>
    <row r="12" spans="1:1024" x14ac:dyDescent="0.3">
      <c r="A12" s="44" t="s">
        <v>603</v>
      </c>
      <c r="B12" s="44" t="s">
        <v>10</v>
      </c>
      <c r="C12" s="45" t="s">
        <v>1437</v>
      </c>
      <c r="D12" s="46" t="s">
        <v>56</v>
      </c>
      <c r="E12" s="45" t="s">
        <v>79</v>
      </c>
      <c r="F12" s="54">
        <v>0</v>
      </c>
      <c r="G12" s="55">
        <v>0</v>
      </c>
      <c r="H12" s="47">
        <v>1</v>
      </c>
      <c r="I12" s="44">
        <v>0</v>
      </c>
      <c r="J12" s="49"/>
    </row>
    <row r="13" spans="1:1024" x14ac:dyDescent="0.3">
      <c r="A13" s="44" t="s">
        <v>85</v>
      </c>
      <c r="B13" s="44" t="s">
        <v>22</v>
      </c>
      <c r="C13" s="45" t="s">
        <v>86</v>
      </c>
      <c r="D13" s="46" t="s">
        <v>9</v>
      </c>
      <c r="E13" s="57" t="s">
        <v>87</v>
      </c>
      <c r="F13" s="54">
        <v>0</v>
      </c>
      <c r="G13" s="55">
        <v>0</v>
      </c>
      <c r="H13" s="47">
        <v>1</v>
      </c>
      <c r="I13" s="44">
        <v>0</v>
      </c>
      <c r="AME13" s="50"/>
    </row>
    <row r="14" spans="1:1024" x14ac:dyDescent="0.3">
      <c r="A14" s="44" t="s">
        <v>36</v>
      </c>
      <c r="B14" s="44" t="s">
        <v>10</v>
      </c>
      <c r="C14" s="45" t="s">
        <v>1434</v>
      </c>
      <c r="D14" s="46" t="s">
        <v>56</v>
      </c>
      <c r="E14" s="45" t="s">
        <v>80</v>
      </c>
      <c r="F14" s="54">
        <v>0</v>
      </c>
      <c r="G14" s="55">
        <v>0</v>
      </c>
      <c r="H14" s="47">
        <v>1</v>
      </c>
      <c r="I14" s="44">
        <v>0</v>
      </c>
    </row>
    <row r="15" spans="1:1024" x14ac:dyDescent="0.3">
      <c r="A15" s="44" t="s">
        <v>36</v>
      </c>
      <c r="B15" s="44" t="s">
        <v>10</v>
      </c>
      <c r="C15" s="45" t="s">
        <v>1435</v>
      </c>
      <c r="D15" s="46" t="s">
        <v>57</v>
      </c>
      <c r="E15" s="45" t="s">
        <v>82</v>
      </c>
      <c r="F15" s="54">
        <v>0</v>
      </c>
      <c r="G15" s="55">
        <v>0</v>
      </c>
      <c r="H15" s="47">
        <v>1</v>
      </c>
      <c r="I15" s="44">
        <v>0</v>
      </c>
    </row>
    <row r="16" spans="1:1024" x14ac:dyDescent="0.3">
      <c r="A16" s="44" t="s">
        <v>36</v>
      </c>
      <c r="B16" s="44" t="s">
        <v>10</v>
      </c>
      <c r="C16" s="45" t="s">
        <v>1436</v>
      </c>
      <c r="D16" s="46" t="s">
        <v>49</v>
      </c>
      <c r="E16" s="45" t="s">
        <v>83</v>
      </c>
      <c r="F16" s="54">
        <v>0</v>
      </c>
      <c r="G16" s="55">
        <v>0</v>
      </c>
      <c r="H16" s="47">
        <v>1</v>
      </c>
      <c r="I16" s="44">
        <v>0</v>
      </c>
    </row>
    <row r="17" spans="1:1024" x14ac:dyDescent="0.3">
      <c r="A17" s="44" t="s">
        <v>36</v>
      </c>
      <c r="B17" s="44" t="s">
        <v>11</v>
      </c>
      <c r="C17" s="45" t="s">
        <v>9</v>
      </c>
      <c r="D17" s="46" t="s">
        <v>9</v>
      </c>
      <c r="E17" s="45" t="s">
        <v>84</v>
      </c>
      <c r="F17" s="54">
        <v>0</v>
      </c>
      <c r="G17" s="55">
        <v>0</v>
      </c>
      <c r="H17" s="47">
        <v>1</v>
      </c>
      <c r="I17" s="44">
        <v>0</v>
      </c>
      <c r="J17" s="49"/>
    </row>
    <row r="18" spans="1:1024" x14ac:dyDescent="0.3">
      <c r="A18" s="44" t="s">
        <v>52</v>
      </c>
      <c r="B18" s="44" t="s">
        <v>22</v>
      </c>
      <c r="C18" s="45" t="s">
        <v>1419</v>
      </c>
      <c r="D18" s="46" t="s">
        <v>9</v>
      </c>
      <c r="E18" s="57" t="s">
        <v>88</v>
      </c>
      <c r="F18" s="54">
        <v>0</v>
      </c>
      <c r="G18" s="55">
        <v>0</v>
      </c>
      <c r="H18" s="47">
        <v>1</v>
      </c>
      <c r="I18" s="44">
        <v>0</v>
      </c>
      <c r="AME18" s="50"/>
    </row>
    <row r="19" spans="1:1024" x14ac:dyDescent="0.3">
      <c r="A19" s="44" t="s">
        <v>52</v>
      </c>
      <c r="B19" s="44" t="s">
        <v>22</v>
      </c>
      <c r="C19" s="45" t="s">
        <v>1420</v>
      </c>
      <c r="D19" s="46" t="s">
        <v>9</v>
      </c>
      <c r="E19" s="57" t="s">
        <v>89</v>
      </c>
      <c r="F19" s="54">
        <v>0</v>
      </c>
      <c r="G19" s="55">
        <v>0</v>
      </c>
      <c r="H19" s="47">
        <v>1</v>
      </c>
      <c r="I19" s="44">
        <v>0</v>
      </c>
      <c r="AME19" s="50"/>
    </row>
    <row r="20" spans="1:1024" x14ac:dyDescent="0.3">
      <c r="A20" s="44" t="s">
        <v>52</v>
      </c>
      <c r="B20" s="44" t="s">
        <v>22</v>
      </c>
      <c r="C20" s="45" t="s">
        <v>1421</v>
      </c>
      <c r="D20" s="46" t="s">
        <v>9</v>
      </c>
      <c r="E20" s="57" t="s">
        <v>90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24" x14ac:dyDescent="0.3">
      <c r="A21" s="44" t="s">
        <v>603</v>
      </c>
      <c r="B21" s="44" t="s">
        <v>11</v>
      </c>
      <c r="C21" s="45" t="s">
        <v>9</v>
      </c>
      <c r="D21" s="46" t="s">
        <v>56</v>
      </c>
      <c r="E21" s="45" t="s">
        <v>81</v>
      </c>
      <c r="F21" s="54">
        <v>0</v>
      </c>
      <c r="G21" s="55">
        <v>0</v>
      </c>
      <c r="H21" s="47">
        <v>1</v>
      </c>
      <c r="I21" s="44">
        <v>0</v>
      </c>
      <c r="J21" s="49"/>
    </row>
    <row r="22" spans="1:1024" x14ac:dyDescent="0.3">
      <c r="A22" s="44" t="s">
        <v>36</v>
      </c>
      <c r="B22" s="44" t="s">
        <v>11</v>
      </c>
      <c r="C22" s="45" t="s">
        <v>9</v>
      </c>
      <c r="D22" s="46" t="s">
        <v>9</v>
      </c>
      <c r="E22" s="45" t="s">
        <v>84</v>
      </c>
      <c r="F22" s="54">
        <v>0</v>
      </c>
      <c r="G22" s="55">
        <v>0</v>
      </c>
      <c r="H22" s="47">
        <v>1</v>
      </c>
      <c r="I22" s="44">
        <v>0</v>
      </c>
      <c r="J22" s="49"/>
    </row>
    <row r="23" spans="1:1024" customFormat="1" x14ac:dyDescent="0.25">
      <c r="A23" s="22" t="s">
        <v>12</v>
      </c>
      <c r="B23" s="16" t="s">
        <v>1499</v>
      </c>
      <c r="C23" s="16">
        <v>5</v>
      </c>
      <c r="D23" s="16" t="s">
        <v>9</v>
      </c>
      <c r="E23" s="16" t="s">
        <v>1500</v>
      </c>
      <c r="F23" s="35">
        <v>0</v>
      </c>
      <c r="G23" s="10">
        <v>0</v>
      </c>
      <c r="H23" s="47">
        <v>1</v>
      </c>
      <c r="I23" s="44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customFormat="1" x14ac:dyDescent="0.25">
      <c r="A24" s="22" t="s">
        <v>603</v>
      </c>
      <c r="B24" s="16" t="s">
        <v>14</v>
      </c>
      <c r="C24" s="16" t="s">
        <v>9</v>
      </c>
      <c r="D24" s="16" t="s">
        <v>9</v>
      </c>
      <c r="E24" s="16" t="s">
        <v>18</v>
      </c>
      <c r="F24" s="35">
        <v>0</v>
      </c>
      <c r="G24" s="10">
        <v>0</v>
      </c>
      <c r="H24" s="47">
        <v>1</v>
      </c>
      <c r="I24" s="44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customFormat="1" x14ac:dyDescent="0.25">
      <c r="A25" s="16" t="s">
        <v>8</v>
      </c>
      <c r="B25" s="16" t="s">
        <v>14</v>
      </c>
      <c r="C25" s="16" t="s">
        <v>9</v>
      </c>
      <c r="D25" s="16" t="s">
        <v>9</v>
      </c>
      <c r="E25" s="16" t="s">
        <v>18</v>
      </c>
      <c r="F25" s="35">
        <v>0</v>
      </c>
      <c r="G25" s="10">
        <v>0</v>
      </c>
      <c r="H25" s="47">
        <v>1</v>
      </c>
      <c r="I25" s="44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x14ac:dyDescent="0.3">
      <c r="A26" s="44" t="s">
        <v>603</v>
      </c>
      <c r="B26" s="44" t="s">
        <v>11</v>
      </c>
      <c r="C26" s="45" t="s">
        <v>9</v>
      </c>
      <c r="D26" s="46" t="s">
        <v>56</v>
      </c>
      <c r="E26" s="45" t="s">
        <v>81</v>
      </c>
      <c r="F26" s="54">
        <v>0</v>
      </c>
      <c r="G26" s="55">
        <v>0</v>
      </c>
      <c r="H26" s="47">
        <v>1</v>
      </c>
      <c r="I26" s="44">
        <v>0</v>
      </c>
      <c r="J26" s="49"/>
    </row>
    <row r="27" spans="1:1024" x14ac:dyDescent="0.3">
      <c r="A27" s="44" t="s">
        <v>36</v>
      </c>
      <c r="B27" s="44" t="s">
        <v>11</v>
      </c>
      <c r="C27" s="45" t="s">
        <v>9</v>
      </c>
      <c r="D27" s="46" t="s">
        <v>9</v>
      </c>
      <c r="E27" s="45" t="s">
        <v>84</v>
      </c>
      <c r="F27" s="54">
        <v>0</v>
      </c>
      <c r="G27" s="55">
        <v>0</v>
      </c>
      <c r="H27" s="47">
        <v>1</v>
      </c>
      <c r="I27" s="44">
        <v>0</v>
      </c>
      <c r="J27" s="49"/>
    </row>
    <row r="28" spans="1:1024" customFormat="1" x14ac:dyDescent="0.25">
      <c r="A28" s="22" t="s">
        <v>12</v>
      </c>
      <c r="B28" s="16" t="s">
        <v>1499</v>
      </c>
      <c r="C28" s="16">
        <v>5</v>
      </c>
      <c r="D28" s="16" t="s">
        <v>9</v>
      </c>
      <c r="E28" s="16" t="s">
        <v>1500</v>
      </c>
      <c r="F28" s="35">
        <v>0</v>
      </c>
      <c r="G28" s="10">
        <v>0</v>
      </c>
      <c r="H28" s="47">
        <v>1</v>
      </c>
      <c r="I28" s="44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customFormat="1" x14ac:dyDescent="0.25">
      <c r="A29" s="22" t="s">
        <v>603</v>
      </c>
      <c r="B29" s="16" t="s">
        <v>14</v>
      </c>
      <c r="C29" s="16" t="s">
        <v>9</v>
      </c>
      <c r="D29" s="16" t="s">
        <v>9</v>
      </c>
      <c r="E29" s="16" t="s">
        <v>18</v>
      </c>
      <c r="F29" s="35">
        <v>0</v>
      </c>
      <c r="G29" s="10">
        <v>0</v>
      </c>
      <c r="H29" s="47">
        <v>1</v>
      </c>
      <c r="I29" s="44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customFormat="1" x14ac:dyDescent="0.25">
      <c r="A30" s="16" t="s">
        <v>8</v>
      </c>
      <c r="B30" s="16" t="s">
        <v>14</v>
      </c>
      <c r="C30" s="16" t="s">
        <v>9</v>
      </c>
      <c r="D30" s="16" t="s">
        <v>9</v>
      </c>
      <c r="E30" s="16" t="s">
        <v>18</v>
      </c>
      <c r="F30" s="35">
        <v>0</v>
      </c>
      <c r="G30" s="10">
        <v>0</v>
      </c>
      <c r="H30" s="47">
        <v>1</v>
      </c>
      <c r="I30" s="44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x14ac:dyDescent="0.3">
      <c r="A31" s="44" t="s">
        <v>603</v>
      </c>
      <c r="B31" s="44" t="s">
        <v>11</v>
      </c>
      <c r="C31" s="45" t="s">
        <v>9</v>
      </c>
      <c r="D31" s="46" t="s">
        <v>56</v>
      </c>
      <c r="E31" s="45" t="s">
        <v>81</v>
      </c>
      <c r="F31" s="54">
        <v>0</v>
      </c>
      <c r="G31" s="55">
        <v>0</v>
      </c>
      <c r="H31" s="47">
        <v>1</v>
      </c>
      <c r="I31" s="44">
        <v>0</v>
      </c>
      <c r="J31" s="49"/>
    </row>
    <row r="32" spans="1:1024" x14ac:dyDescent="0.3">
      <c r="A32" s="44" t="s">
        <v>36</v>
      </c>
      <c r="B32" s="44" t="s">
        <v>11</v>
      </c>
      <c r="C32" s="45" t="s">
        <v>9</v>
      </c>
      <c r="D32" s="46" t="s">
        <v>9</v>
      </c>
      <c r="E32" s="45" t="s">
        <v>84</v>
      </c>
      <c r="F32" s="54">
        <v>0</v>
      </c>
      <c r="G32" s="55">
        <v>0</v>
      </c>
      <c r="H32" s="47">
        <v>1</v>
      </c>
      <c r="I32" s="44">
        <v>0</v>
      </c>
      <c r="J32" s="49"/>
    </row>
    <row r="33" spans="1:1024" customFormat="1" x14ac:dyDescent="0.25">
      <c r="A33" s="22" t="s">
        <v>12</v>
      </c>
      <c r="B33" s="16" t="s">
        <v>1499</v>
      </c>
      <c r="C33" s="16">
        <v>5</v>
      </c>
      <c r="D33" s="16" t="s">
        <v>9</v>
      </c>
      <c r="E33" s="16" t="s">
        <v>1500</v>
      </c>
      <c r="F33" s="35">
        <v>0</v>
      </c>
      <c r="G33" s="10">
        <v>0</v>
      </c>
      <c r="H33" s="47">
        <v>1</v>
      </c>
      <c r="I33" s="44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customFormat="1" x14ac:dyDescent="0.25">
      <c r="A34" s="22" t="s">
        <v>603</v>
      </c>
      <c r="B34" s="16" t="s">
        <v>14</v>
      </c>
      <c r="C34" s="16" t="s">
        <v>9</v>
      </c>
      <c r="D34" s="16" t="s">
        <v>9</v>
      </c>
      <c r="E34" s="16" t="s">
        <v>18</v>
      </c>
      <c r="F34" s="35">
        <v>0</v>
      </c>
      <c r="G34" s="10">
        <v>0</v>
      </c>
      <c r="H34" s="47">
        <v>1</v>
      </c>
      <c r="I34" s="44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customFormat="1" x14ac:dyDescent="0.25">
      <c r="A35" s="16" t="s">
        <v>8</v>
      </c>
      <c r="B35" s="16" t="s">
        <v>14</v>
      </c>
      <c r="C35" s="16" t="s">
        <v>9</v>
      </c>
      <c r="D35" s="16" t="s">
        <v>9</v>
      </c>
      <c r="E35" s="16" t="s">
        <v>18</v>
      </c>
      <c r="F35" s="35">
        <v>0</v>
      </c>
      <c r="G35" s="10">
        <v>0</v>
      </c>
      <c r="H35" s="47">
        <v>1</v>
      </c>
      <c r="I35" s="44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x14ac:dyDescent="0.3">
      <c r="A36" s="44" t="s">
        <v>603</v>
      </c>
      <c r="B36" s="44" t="s">
        <v>11</v>
      </c>
      <c r="C36" s="45" t="s">
        <v>9</v>
      </c>
      <c r="D36" s="46" t="s">
        <v>56</v>
      </c>
      <c r="E36" s="45" t="s">
        <v>81</v>
      </c>
      <c r="F36" s="54">
        <v>0</v>
      </c>
      <c r="G36" s="55">
        <v>0</v>
      </c>
      <c r="H36" s="47">
        <v>1</v>
      </c>
      <c r="I36" s="44">
        <v>0</v>
      </c>
      <c r="J36" s="49"/>
    </row>
    <row r="37" spans="1:1024" x14ac:dyDescent="0.3">
      <c r="A37" s="44" t="s">
        <v>36</v>
      </c>
      <c r="B37" s="44" t="s">
        <v>11</v>
      </c>
      <c r="C37" s="45" t="s">
        <v>9</v>
      </c>
      <c r="D37" s="46" t="s">
        <v>9</v>
      </c>
      <c r="E37" s="45" t="s">
        <v>84</v>
      </c>
      <c r="F37" s="54">
        <v>0</v>
      </c>
      <c r="G37" s="55">
        <v>0</v>
      </c>
      <c r="H37" s="47">
        <v>1</v>
      </c>
      <c r="I37" s="44">
        <v>0</v>
      </c>
      <c r="J37" s="49"/>
    </row>
    <row r="38" spans="1:1024" customFormat="1" x14ac:dyDescent="0.25">
      <c r="A38" s="22" t="s">
        <v>12</v>
      </c>
      <c r="B38" s="16" t="s">
        <v>1499</v>
      </c>
      <c r="C38" s="16">
        <v>5</v>
      </c>
      <c r="D38" s="16" t="s">
        <v>9</v>
      </c>
      <c r="E38" s="16" t="s">
        <v>1500</v>
      </c>
      <c r="F38" s="35">
        <v>0</v>
      </c>
      <c r="G38" s="10">
        <v>0</v>
      </c>
      <c r="H38" s="47">
        <v>1</v>
      </c>
      <c r="I38" s="44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customFormat="1" x14ac:dyDescent="0.25">
      <c r="A39" s="22" t="s">
        <v>603</v>
      </c>
      <c r="B39" s="16" t="s">
        <v>14</v>
      </c>
      <c r="C39" s="16" t="s">
        <v>9</v>
      </c>
      <c r="D39" s="16" t="s">
        <v>9</v>
      </c>
      <c r="E39" s="16" t="s">
        <v>18</v>
      </c>
      <c r="F39" s="35">
        <v>0</v>
      </c>
      <c r="G39" s="10">
        <v>0</v>
      </c>
      <c r="H39" s="47">
        <v>1</v>
      </c>
      <c r="I39" s="44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customFormat="1" x14ac:dyDescent="0.25">
      <c r="A40" s="16" t="s">
        <v>8</v>
      </c>
      <c r="B40" s="16" t="s">
        <v>14</v>
      </c>
      <c r="C40" s="16" t="s">
        <v>9</v>
      </c>
      <c r="D40" s="16" t="s">
        <v>9</v>
      </c>
      <c r="E40" s="16" t="s">
        <v>18</v>
      </c>
      <c r="F40" s="35">
        <v>0</v>
      </c>
      <c r="G40" s="10">
        <v>0</v>
      </c>
      <c r="H40" s="47">
        <v>1</v>
      </c>
      <c r="I40" s="44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x14ac:dyDescent="0.3">
      <c r="A41" s="44" t="s">
        <v>603</v>
      </c>
      <c r="B41" s="44" t="s">
        <v>11</v>
      </c>
      <c r="C41" s="45" t="s">
        <v>9</v>
      </c>
      <c r="D41" s="46" t="s">
        <v>56</v>
      </c>
      <c r="E41" s="45" t="s">
        <v>81</v>
      </c>
      <c r="F41" s="54">
        <v>0</v>
      </c>
      <c r="G41" s="55">
        <v>0</v>
      </c>
      <c r="H41" s="47">
        <v>1</v>
      </c>
      <c r="I41" s="44">
        <v>0</v>
      </c>
      <c r="J41" s="49"/>
    </row>
    <row r="42" spans="1:1024" x14ac:dyDescent="0.3">
      <c r="A42" s="44" t="s">
        <v>36</v>
      </c>
      <c r="B42" s="44" t="s">
        <v>11</v>
      </c>
      <c r="C42" s="45" t="s">
        <v>9</v>
      </c>
      <c r="D42" s="46" t="s">
        <v>9</v>
      </c>
      <c r="E42" s="45" t="s">
        <v>84</v>
      </c>
      <c r="F42" s="54">
        <v>0</v>
      </c>
      <c r="G42" s="55">
        <v>0</v>
      </c>
      <c r="H42" s="47">
        <v>1</v>
      </c>
      <c r="I42" s="44">
        <v>0</v>
      </c>
      <c r="J42" s="49"/>
    </row>
    <row r="43" spans="1:1024" customFormat="1" x14ac:dyDescent="0.25">
      <c r="A43" s="22" t="s">
        <v>12</v>
      </c>
      <c r="B43" s="16" t="s">
        <v>1499</v>
      </c>
      <c r="C43" s="16">
        <v>5</v>
      </c>
      <c r="D43" s="16" t="s">
        <v>9</v>
      </c>
      <c r="E43" s="16" t="s">
        <v>1500</v>
      </c>
      <c r="F43" s="35">
        <v>0</v>
      </c>
      <c r="G43" s="10">
        <v>0</v>
      </c>
      <c r="H43" s="47">
        <v>1</v>
      </c>
      <c r="I43" s="44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customFormat="1" x14ac:dyDescent="0.25">
      <c r="A44" s="22" t="s">
        <v>603</v>
      </c>
      <c r="B44" s="16" t="s">
        <v>14</v>
      </c>
      <c r="C44" s="16" t="s">
        <v>9</v>
      </c>
      <c r="D44" s="16" t="s">
        <v>9</v>
      </c>
      <c r="E44" s="16" t="s">
        <v>18</v>
      </c>
      <c r="F44" s="35">
        <v>0</v>
      </c>
      <c r="G44" s="10">
        <v>0</v>
      </c>
      <c r="H44" s="47">
        <v>1</v>
      </c>
      <c r="I44" s="44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customFormat="1" x14ac:dyDescent="0.25">
      <c r="A45" s="16" t="s">
        <v>8</v>
      </c>
      <c r="B45" s="16" t="s">
        <v>14</v>
      </c>
      <c r="C45" s="16" t="s">
        <v>9</v>
      </c>
      <c r="D45" s="16" t="s">
        <v>9</v>
      </c>
      <c r="E45" s="16" t="s">
        <v>18</v>
      </c>
      <c r="F45" s="35">
        <v>0</v>
      </c>
      <c r="G45" s="10">
        <v>0</v>
      </c>
      <c r="H45" s="47">
        <v>1</v>
      </c>
      <c r="I45" s="44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x14ac:dyDescent="0.3">
      <c r="A46" s="44" t="s">
        <v>603</v>
      </c>
      <c r="B46" s="44" t="s">
        <v>11</v>
      </c>
      <c r="C46" s="45" t="s">
        <v>9</v>
      </c>
      <c r="D46" s="46" t="s">
        <v>56</v>
      </c>
      <c r="E46" s="45" t="s">
        <v>81</v>
      </c>
      <c r="F46" s="54">
        <v>0</v>
      </c>
      <c r="G46" s="55">
        <v>0</v>
      </c>
      <c r="H46" s="47">
        <v>1</v>
      </c>
      <c r="I46" s="44">
        <v>0</v>
      </c>
      <c r="J46" s="49"/>
    </row>
    <row r="47" spans="1:1024" x14ac:dyDescent="0.3">
      <c r="A47" s="44" t="s">
        <v>36</v>
      </c>
      <c r="B47" s="44" t="s">
        <v>11</v>
      </c>
      <c r="C47" s="45" t="s">
        <v>9</v>
      </c>
      <c r="D47" s="46" t="s">
        <v>9</v>
      </c>
      <c r="E47" s="45" t="s">
        <v>84</v>
      </c>
      <c r="F47" s="54">
        <v>0</v>
      </c>
      <c r="G47" s="55">
        <v>0</v>
      </c>
      <c r="H47" s="47">
        <v>1</v>
      </c>
      <c r="I47" s="44">
        <v>0</v>
      </c>
      <c r="J47" s="49"/>
    </row>
    <row r="48" spans="1:1024" customFormat="1" x14ac:dyDescent="0.25">
      <c r="A48" s="22" t="s">
        <v>12</v>
      </c>
      <c r="B48" s="16" t="s">
        <v>1499</v>
      </c>
      <c r="C48" s="16">
        <v>5</v>
      </c>
      <c r="D48" s="16" t="s">
        <v>9</v>
      </c>
      <c r="E48" s="16" t="s">
        <v>1500</v>
      </c>
      <c r="F48" s="35">
        <v>0</v>
      </c>
      <c r="G48" s="10">
        <v>0</v>
      </c>
      <c r="H48" s="47">
        <v>1</v>
      </c>
      <c r="I48" s="44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customFormat="1" x14ac:dyDescent="0.25">
      <c r="A49" s="22" t="s">
        <v>603</v>
      </c>
      <c r="B49" s="16" t="s">
        <v>14</v>
      </c>
      <c r="C49" s="16" t="s">
        <v>9</v>
      </c>
      <c r="D49" s="16" t="s">
        <v>9</v>
      </c>
      <c r="E49" s="16" t="s">
        <v>18</v>
      </c>
      <c r="F49" s="35">
        <v>0</v>
      </c>
      <c r="G49" s="10">
        <v>0</v>
      </c>
      <c r="H49" s="47">
        <v>1</v>
      </c>
      <c r="I49" s="44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customFormat="1" x14ac:dyDescent="0.25">
      <c r="A50" s="16" t="s">
        <v>8</v>
      </c>
      <c r="B50" s="16" t="s">
        <v>14</v>
      </c>
      <c r="C50" s="16" t="s">
        <v>9</v>
      </c>
      <c r="D50" s="16" t="s">
        <v>9</v>
      </c>
      <c r="E50" s="16" t="s">
        <v>18</v>
      </c>
      <c r="F50" s="35">
        <v>0</v>
      </c>
      <c r="G50" s="10">
        <v>0</v>
      </c>
      <c r="H50" s="47">
        <v>1</v>
      </c>
      <c r="I50" s="44"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x14ac:dyDescent="0.3">
      <c r="A51" s="44" t="s">
        <v>603</v>
      </c>
      <c r="B51" s="44" t="s">
        <v>11</v>
      </c>
      <c r="C51" s="45" t="s">
        <v>9</v>
      </c>
      <c r="D51" s="46" t="s">
        <v>56</v>
      </c>
      <c r="E51" s="45" t="s">
        <v>81</v>
      </c>
      <c r="F51" s="54">
        <v>0</v>
      </c>
      <c r="G51" s="55">
        <v>0</v>
      </c>
      <c r="H51" s="47">
        <v>1</v>
      </c>
      <c r="I51" s="44">
        <v>0</v>
      </c>
      <c r="J51" s="49"/>
    </row>
    <row r="52" spans="1:1024" x14ac:dyDescent="0.3">
      <c r="A52" s="44" t="s">
        <v>36</v>
      </c>
      <c r="B52" s="44" t="s">
        <v>11</v>
      </c>
      <c r="C52" s="45" t="s">
        <v>9</v>
      </c>
      <c r="D52" s="46" t="s">
        <v>9</v>
      </c>
      <c r="E52" s="45" t="s">
        <v>84</v>
      </c>
      <c r="F52" s="54">
        <v>0</v>
      </c>
      <c r="G52" s="55">
        <v>0</v>
      </c>
      <c r="H52" s="47">
        <v>1</v>
      </c>
      <c r="I52" s="44">
        <v>0</v>
      </c>
      <c r="J52" s="49"/>
    </row>
    <row r="53" spans="1:1024" customFormat="1" x14ac:dyDescent="0.25">
      <c r="A53" s="22" t="s">
        <v>12</v>
      </c>
      <c r="B53" s="16" t="s">
        <v>1499</v>
      </c>
      <c r="C53" s="16">
        <v>5</v>
      </c>
      <c r="D53" s="16" t="s">
        <v>9</v>
      </c>
      <c r="E53" s="16" t="s">
        <v>1500</v>
      </c>
      <c r="F53" s="35">
        <v>0</v>
      </c>
      <c r="G53" s="10">
        <v>0</v>
      </c>
      <c r="H53" s="47">
        <v>1</v>
      </c>
      <c r="I53" s="44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customFormat="1" x14ac:dyDescent="0.25">
      <c r="A54" s="22" t="s">
        <v>603</v>
      </c>
      <c r="B54" s="16" t="s">
        <v>14</v>
      </c>
      <c r="C54" s="16" t="s">
        <v>9</v>
      </c>
      <c r="D54" s="16" t="s">
        <v>9</v>
      </c>
      <c r="E54" s="16" t="s">
        <v>18</v>
      </c>
      <c r="F54" s="35">
        <v>0</v>
      </c>
      <c r="G54" s="10">
        <v>0</v>
      </c>
      <c r="H54" s="47">
        <v>1</v>
      </c>
      <c r="I54" s="44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customFormat="1" x14ac:dyDescent="0.25">
      <c r="A55" s="16" t="s">
        <v>8</v>
      </c>
      <c r="B55" s="16" t="s">
        <v>14</v>
      </c>
      <c r="C55" s="16" t="s">
        <v>9</v>
      </c>
      <c r="D55" s="16" t="s">
        <v>9</v>
      </c>
      <c r="E55" s="16" t="s">
        <v>18</v>
      </c>
      <c r="F55" s="35">
        <v>0</v>
      </c>
      <c r="G55" s="10">
        <v>0</v>
      </c>
      <c r="H55" s="47">
        <v>1</v>
      </c>
      <c r="I55" s="44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  <row r="56" spans="1:1024" x14ac:dyDescent="0.3">
      <c r="A56" s="44" t="s">
        <v>603</v>
      </c>
      <c r="B56" s="44" t="s">
        <v>11</v>
      </c>
      <c r="C56" s="45" t="s">
        <v>9</v>
      </c>
      <c r="D56" s="46" t="s">
        <v>56</v>
      </c>
      <c r="E56" s="45" t="s">
        <v>81</v>
      </c>
      <c r="F56" s="54">
        <v>0</v>
      </c>
      <c r="G56" s="55">
        <v>0</v>
      </c>
      <c r="H56" s="47">
        <v>1</v>
      </c>
      <c r="I56" s="44">
        <v>0</v>
      </c>
      <c r="J56" s="49"/>
    </row>
    <row r="57" spans="1:1024" x14ac:dyDescent="0.3">
      <c r="A57" s="44" t="s">
        <v>36</v>
      </c>
      <c r="B57" s="44" t="s">
        <v>11</v>
      </c>
      <c r="C57" s="45" t="s">
        <v>9</v>
      </c>
      <c r="D57" s="46" t="s">
        <v>9</v>
      </c>
      <c r="E57" s="45" t="s">
        <v>84</v>
      </c>
      <c r="F57" s="54">
        <v>0</v>
      </c>
      <c r="G57" s="55">
        <v>0</v>
      </c>
      <c r="H57" s="47">
        <v>1</v>
      </c>
      <c r="I57" s="44">
        <v>0</v>
      </c>
      <c r="J57" s="49"/>
    </row>
    <row r="58" spans="1:1024" customFormat="1" x14ac:dyDescent="0.25">
      <c r="A58" s="22" t="s">
        <v>12</v>
      </c>
      <c r="B58" s="16" t="s">
        <v>1499</v>
      </c>
      <c r="C58" s="16">
        <v>5</v>
      </c>
      <c r="D58" s="16" t="s">
        <v>9</v>
      </c>
      <c r="E58" s="16" t="s">
        <v>1500</v>
      </c>
      <c r="F58" s="35">
        <v>0</v>
      </c>
      <c r="G58" s="10">
        <v>0</v>
      </c>
      <c r="H58" s="47">
        <v>1</v>
      </c>
      <c r="I58" s="44"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</row>
    <row r="59" spans="1:1024" customFormat="1" x14ac:dyDescent="0.25">
      <c r="A59" s="22" t="s">
        <v>603</v>
      </c>
      <c r="B59" s="16" t="s">
        <v>14</v>
      </c>
      <c r="C59" s="16" t="s">
        <v>9</v>
      </c>
      <c r="D59" s="16" t="s">
        <v>9</v>
      </c>
      <c r="E59" s="16" t="s">
        <v>18</v>
      </c>
      <c r="F59" s="35">
        <v>0</v>
      </c>
      <c r="G59" s="10">
        <v>0</v>
      </c>
      <c r="H59" s="47">
        <v>1</v>
      </c>
      <c r="I59" s="44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</row>
    <row r="60" spans="1:1024" customFormat="1" x14ac:dyDescent="0.25">
      <c r="A60" s="16" t="s">
        <v>8</v>
      </c>
      <c r="B60" s="16" t="s">
        <v>14</v>
      </c>
      <c r="C60" s="16" t="s">
        <v>9</v>
      </c>
      <c r="D60" s="16" t="s">
        <v>9</v>
      </c>
      <c r="E60" s="16" t="s">
        <v>18</v>
      </c>
      <c r="F60" s="35">
        <v>0</v>
      </c>
      <c r="G60" s="10">
        <v>0</v>
      </c>
      <c r="H60" s="47">
        <v>1</v>
      </c>
      <c r="I60" s="44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</row>
    <row r="61" spans="1:1024" x14ac:dyDescent="0.3">
      <c r="A61" s="44" t="s">
        <v>603</v>
      </c>
      <c r="B61" s="44" t="s">
        <v>11</v>
      </c>
      <c r="C61" s="45" t="s">
        <v>9</v>
      </c>
      <c r="D61" s="46" t="s">
        <v>56</v>
      </c>
      <c r="E61" s="45" t="s">
        <v>81</v>
      </c>
      <c r="F61" s="54">
        <v>0</v>
      </c>
      <c r="G61" s="55">
        <v>0</v>
      </c>
      <c r="H61" s="47">
        <v>1</v>
      </c>
      <c r="I61" s="44">
        <v>0</v>
      </c>
      <c r="J61" s="49"/>
    </row>
    <row r="62" spans="1:1024" x14ac:dyDescent="0.3">
      <c r="A62" s="44" t="s">
        <v>36</v>
      </c>
      <c r="B62" s="44" t="s">
        <v>11</v>
      </c>
      <c r="C62" s="45" t="s">
        <v>9</v>
      </c>
      <c r="D62" s="46" t="s">
        <v>9</v>
      </c>
      <c r="E62" s="45" t="s">
        <v>84</v>
      </c>
      <c r="F62" s="54">
        <v>0</v>
      </c>
      <c r="G62" s="55">
        <v>0</v>
      </c>
      <c r="H62" s="47">
        <v>1</v>
      </c>
      <c r="I62" s="44">
        <v>0</v>
      </c>
      <c r="J62" s="49"/>
    </row>
    <row r="63" spans="1:1024" customFormat="1" x14ac:dyDescent="0.25">
      <c r="A63" s="22" t="s">
        <v>12</v>
      </c>
      <c r="B63" s="16" t="s">
        <v>1499</v>
      </c>
      <c r="C63" s="16">
        <v>5</v>
      </c>
      <c r="D63" s="16" t="s">
        <v>9</v>
      </c>
      <c r="E63" s="16" t="s">
        <v>1500</v>
      </c>
      <c r="F63" s="35">
        <v>0</v>
      </c>
      <c r="G63" s="10">
        <v>0</v>
      </c>
      <c r="H63" s="47">
        <v>1</v>
      </c>
      <c r="I63" s="44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</row>
    <row r="64" spans="1:1024" customFormat="1" x14ac:dyDescent="0.25">
      <c r="A64" s="22" t="s">
        <v>603</v>
      </c>
      <c r="B64" s="16" t="s">
        <v>14</v>
      </c>
      <c r="C64" s="16" t="s">
        <v>9</v>
      </c>
      <c r="D64" s="16" t="s">
        <v>9</v>
      </c>
      <c r="E64" s="16" t="s">
        <v>18</v>
      </c>
      <c r="F64" s="35">
        <v>0</v>
      </c>
      <c r="G64" s="10">
        <v>0</v>
      </c>
      <c r="H64" s="47">
        <v>1</v>
      </c>
      <c r="I64" s="44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</row>
    <row r="65" spans="1:1024" customFormat="1" x14ac:dyDescent="0.25">
      <c r="A65" s="16" t="s">
        <v>8</v>
      </c>
      <c r="B65" s="16" t="s">
        <v>14</v>
      </c>
      <c r="C65" s="16" t="s">
        <v>9</v>
      </c>
      <c r="D65" s="16" t="s">
        <v>9</v>
      </c>
      <c r="E65" s="16" t="s">
        <v>18</v>
      </c>
      <c r="F65" s="35">
        <v>0</v>
      </c>
      <c r="G65" s="10">
        <v>0</v>
      </c>
      <c r="H65" s="47">
        <v>1</v>
      </c>
      <c r="I65" s="44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</row>
    <row r="66" spans="1:1024" x14ac:dyDescent="0.3">
      <c r="A66" s="44" t="s">
        <v>603</v>
      </c>
      <c r="B66" s="44" t="s">
        <v>11</v>
      </c>
      <c r="C66" s="45" t="s">
        <v>9</v>
      </c>
      <c r="D66" s="46" t="s">
        <v>56</v>
      </c>
      <c r="E66" s="45" t="s">
        <v>81</v>
      </c>
      <c r="F66" s="54">
        <v>0</v>
      </c>
      <c r="G66" s="55">
        <v>0</v>
      </c>
      <c r="H66" s="47">
        <v>1</v>
      </c>
      <c r="I66" s="44">
        <v>0</v>
      </c>
      <c r="J66" s="49"/>
    </row>
    <row r="67" spans="1:1024" x14ac:dyDescent="0.3">
      <c r="A67" s="44" t="s">
        <v>36</v>
      </c>
      <c r="B67" s="44" t="s">
        <v>11</v>
      </c>
      <c r="C67" s="45" t="s">
        <v>9</v>
      </c>
      <c r="D67" s="46" t="s">
        <v>9</v>
      </c>
      <c r="E67" s="45" t="s">
        <v>84</v>
      </c>
      <c r="F67" s="54">
        <v>0</v>
      </c>
      <c r="G67" s="55">
        <v>0</v>
      </c>
      <c r="H67" s="47">
        <v>1</v>
      </c>
      <c r="I67" s="44">
        <v>0</v>
      </c>
      <c r="J67" s="49"/>
    </row>
    <row r="68" spans="1:1024" customFormat="1" x14ac:dyDescent="0.25">
      <c r="A68" s="22" t="s">
        <v>12</v>
      </c>
      <c r="B68" s="16" t="s">
        <v>1499</v>
      </c>
      <c r="C68" s="16">
        <v>5</v>
      </c>
      <c r="D68" s="16" t="s">
        <v>9</v>
      </c>
      <c r="E68" s="16" t="s">
        <v>1500</v>
      </c>
      <c r="F68" s="35">
        <v>0</v>
      </c>
      <c r="G68" s="10">
        <v>0</v>
      </c>
      <c r="H68" s="47">
        <v>1</v>
      </c>
      <c r="I68" s="44"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</row>
    <row r="69" spans="1:1024" customFormat="1" x14ac:dyDescent="0.25">
      <c r="A69" s="22" t="s">
        <v>603</v>
      </c>
      <c r="B69" s="16" t="s">
        <v>14</v>
      </c>
      <c r="C69" s="16" t="s">
        <v>9</v>
      </c>
      <c r="D69" s="16" t="s">
        <v>9</v>
      </c>
      <c r="E69" s="16" t="s">
        <v>18</v>
      </c>
      <c r="F69" s="35">
        <v>0</v>
      </c>
      <c r="G69" s="10">
        <v>0</v>
      </c>
      <c r="H69" s="47">
        <v>1</v>
      </c>
      <c r="I69" s="44"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</row>
    <row r="70" spans="1:1024" customFormat="1" x14ac:dyDescent="0.25">
      <c r="A70" s="16" t="s">
        <v>8</v>
      </c>
      <c r="B70" s="16" t="s">
        <v>14</v>
      </c>
      <c r="C70" s="16" t="s">
        <v>9</v>
      </c>
      <c r="D70" s="16" t="s">
        <v>9</v>
      </c>
      <c r="E70" s="16" t="s">
        <v>18</v>
      </c>
      <c r="F70" s="35">
        <v>0</v>
      </c>
      <c r="G70" s="10">
        <v>0</v>
      </c>
      <c r="H70" s="47">
        <v>1</v>
      </c>
      <c r="I70" s="44"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</row>
  </sheetData>
  <conditionalFormatting sqref="A71:H1678 A7:H18 A19:G22 H19:H70">
    <cfRule type="expression" dxfId="818" priority="11908" stopIfTrue="1">
      <formula>$A7=#REF!</formula>
    </cfRule>
    <cfRule type="expression" dxfId="817" priority="11909" stopIfTrue="1">
      <formula>$A7=#REF!</formula>
    </cfRule>
    <cfRule type="expression" dxfId="816" priority="11910" stopIfTrue="1">
      <formula>$A7=#REF!</formula>
    </cfRule>
    <cfRule type="expression" dxfId="815" priority="11911" stopIfTrue="1">
      <formula>$A7=#REF!</formula>
    </cfRule>
    <cfRule type="expression" dxfId="814" priority="11912" stopIfTrue="1">
      <formula>$A7=#REF!</formula>
    </cfRule>
    <cfRule type="expression" dxfId="813" priority="11913" stopIfTrue="1">
      <formula>$A7=#REF!</formula>
    </cfRule>
    <cfRule type="expression" dxfId="812" priority="11914" stopIfTrue="1">
      <formula>$A7=$J$1</formula>
    </cfRule>
  </conditionalFormatting>
  <conditionalFormatting sqref="A71:H1447 A7:H18 A19:G21 H19:H70">
    <cfRule type="expression" dxfId="811" priority="11929">
      <formula>$A7=#REF!</formula>
    </cfRule>
  </conditionalFormatting>
  <conditionalFormatting sqref="A22:G22">
    <cfRule type="expression" dxfId="810" priority="89">
      <formula>$A22=#REF!</formula>
    </cfRule>
  </conditionalFormatting>
  <conditionalFormatting sqref="A26:G27">
    <cfRule type="expression" dxfId="809" priority="74" stopIfTrue="1">
      <formula>$A26=#REF!</formula>
    </cfRule>
    <cfRule type="expression" dxfId="808" priority="75" stopIfTrue="1">
      <formula>$A26=#REF!</formula>
    </cfRule>
    <cfRule type="expression" dxfId="807" priority="76" stopIfTrue="1">
      <formula>$A26=#REF!</formula>
    </cfRule>
    <cfRule type="expression" dxfId="806" priority="77" stopIfTrue="1">
      <formula>$A26=#REF!</formula>
    </cfRule>
    <cfRule type="expression" dxfId="805" priority="78" stopIfTrue="1">
      <formula>$A26=#REF!</formula>
    </cfRule>
    <cfRule type="expression" dxfId="804" priority="79" stopIfTrue="1">
      <formula>$A26=#REF!</formula>
    </cfRule>
    <cfRule type="expression" dxfId="803" priority="80" stopIfTrue="1">
      <formula>$A26=$J$1</formula>
    </cfRule>
  </conditionalFormatting>
  <conditionalFormatting sqref="A26:G26">
    <cfRule type="expression" dxfId="802" priority="81">
      <formula>$A26=#REF!</formula>
    </cfRule>
  </conditionalFormatting>
  <conditionalFormatting sqref="A27:G27">
    <cfRule type="expression" dxfId="801" priority="73">
      <formula>$A27=#REF!</formula>
    </cfRule>
  </conditionalFormatting>
  <conditionalFormatting sqref="A31:G32">
    <cfRule type="expression" dxfId="800" priority="65" stopIfTrue="1">
      <formula>$A31=#REF!</formula>
    </cfRule>
    <cfRule type="expression" dxfId="799" priority="66" stopIfTrue="1">
      <formula>$A31=#REF!</formula>
    </cfRule>
    <cfRule type="expression" dxfId="798" priority="67" stopIfTrue="1">
      <formula>$A31=#REF!</formula>
    </cfRule>
    <cfRule type="expression" dxfId="797" priority="68" stopIfTrue="1">
      <formula>$A31=#REF!</formula>
    </cfRule>
    <cfRule type="expression" dxfId="796" priority="69" stopIfTrue="1">
      <formula>$A31=#REF!</formula>
    </cfRule>
    <cfRule type="expression" dxfId="795" priority="70" stopIfTrue="1">
      <formula>$A31=#REF!</formula>
    </cfRule>
    <cfRule type="expression" dxfId="794" priority="71" stopIfTrue="1">
      <formula>$A31=$J$1</formula>
    </cfRule>
  </conditionalFormatting>
  <conditionalFormatting sqref="A31:G31">
    <cfRule type="expression" dxfId="793" priority="72">
      <formula>$A31=#REF!</formula>
    </cfRule>
  </conditionalFormatting>
  <conditionalFormatting sqref="A32:G32">
    <cfRule type="expression" dxfId="792" priority="64">
      <formula>$A32=#REF!</formula>
    </cfRule>
  </conditionalFormatting>
  <conditionalFormatting sqref="A36:G37">
    <cfRule type="expression" dxfId="791" priority="56" stopIfTrue="1">
      <formula>$A36=#REF!</formula>
    </cfRule>
    <cfRule type="expression" dxfId="790" priority="57" stopIfTrue="1">
      <formula>$A36=#REF!</formula>
    </cfRule>
    <cfRule type="expression" dxfId="789" priority="58" stopIfTrue="1">
      <formula>$A36=#REF!</formula>
    </cfRule>
    <cfRule type="expression" dxfId="788" priority="59" stopIfTrue="1">
      <formula>$A36=#REF!</formula>
    </cfRule>
    <cfRule type="expression" dxfId="787" priority="60" stopIfTrue="1">
      <formula>$A36=#REF!</formula>
    </cfRule>
    <cfRule type="expression" dxfId="786" priority="61" stopIfTrue="1">
      <formula>$A36=#REF!</formula>
    </cfRule>
    <cfRule type="expression" dxfId="785" priority="62" stopIfTrue="1">
      <formula>$A36=$J$1</formula>
    </cfRule>
  </conditionalFormatting>
  <conditionalFormatting sqref="A36:G36">
    <cfRule type="expression" dxfId="784" priority="63">
      <formula>$A36=#REF!</formula>
    </cfRule>
  </conditionalFormatting>
  <conditionalFormatting sqref="A37:G37">
    <cfRule type="expression" dxfId="783" priority="55">
      <formula>$A37=#REF!</formula>
    </cfRule>
  </conditionalFormatting>
  <conditionalFormatting sqref="A41:G42">
    <cfRule type="expression" dxfId="782" priority="47" stopIfTrue="1">
      <formula>$A41=#REF!</formula>
    </cfRule>
    <cfRule type="expression" dxfId="781" priority="48" stopIfTrue="1">
      <formula>$A41=#REF!</formula>
    </cfRule>
    <cfRule type="expression" dxfId="780" priority="49" stopIfTrue="1">
      <formula>$A41=#REF!</formula>
    </cfRule>
    <cfRule type="expression" dxfId="779" priority="50" stopIfTrue="1">
      <formula>$A41=#REF!</formula>
    </cfRule>
    <cfRule type="expression" dxfId="778" priority="51" stopIfTrue="1">
      <formula>$A41=#REF!</formula>
    </cfRule>
    <cfRule type="expression" dxfId="777" priority="52" stopIfTrue="1">
      <formula>$A41=#REF!</formula>
    </cfRule>
    <cfRule type="expression" dxfId="776" priority="53" stopIfTrue="1">
      <formula>$A41=$J$1</formula>
    </cfRule>
  </conditionalFormatting>
  <conditionalFormatting sqref="A41:G41">
    <cfRule type="expression" dxfId="775" priority="54">
      <formula>$A41=#REF!</formula>
    </cfRule>
  </conditionalFormatting>
  <conditionalFormatting sqref="A42:G42">
    <cfRule type="expression" dxfId="774" priority="46">
      <formula>$A42=#REF!</formula>
    </cfRule>
  </conditionalFormatting>
  <conditionalFormatting sqref="A46:G47">
    <cfRule type="expression" dxfId="773" priority="38" stopIfTrue="1">
      <formula>$A46=#REF!</formula>
    </cfRule>
    <cfRule type="expression" dxfId="772" priority="39" stopIfTrue="1">
      <formula>$A46=#REF!</formula>
    </cfRule>
    <cfRule type="expression" dxfId="771" priority="40" stopIfTrue="1">
      <formula>$A46=#REF!</formula>
    </cfRule>
    <cfRule type="expression" dxfId="770" priority="41" stopIfTrue="1">
      <formula>$A46=#REF!</formula>
    </cfRule>
    <cfRule type="expression" dxfId="769" priority="42" stopIfTrue="1">
      <formula>$A46=#REF!</formula>
    </cfRule>
    <cfRule type="expression" dxfId="768" priority="43" stopIfTrue="1">
      <formula>$A46=#REF!</formula>
    </cfRule>
    <cfRule type="expression" dxfId="767" priority="44" stopIfTrue="1">
      <formula>$A46=$J$1</formula>
    </cfRule>
  </conditionalFormatting>
  <conditionalFormatting sqref="A46:G46">
    <cfRule type="expression" dxfId="766" priority="45">
      <formula>$A46=#REF!</formula>
    </cfRule>
  </conditionalFormatting>
  <conditionalFormatting sqref="A47:G47">
    <cfRule type="expression" dxfId="765" priority="37">
      <formula>$A47=#REF!</formula>
    </cfRule>
  </conditionalFormatting>
  <conditionalFormatting sqref="A51:G52">
    <cfRule type="expression" dxfId="764" priority="29" stopIfTrue="1">
      <formula>$A51=#REF!</formula>
    </cfRule>
    <cfRule type="expression" dxfId="763" priority="30" stopIfTrue="1">
      <formula>$A51=#REF!</formula>
    </cfRule>
    <cfRule type="expression" dxfId="762" priority="31" stopIfTrue="1">
      <formula>$A51=#REF!</formula>
    </cfRule>
    <cfRule type="expression" dxfId="761" priority="32" stopIfTrue="1">
      <formula>$A51=#REF!</formula>
    </cfRule>
    <cfRule type="expression" dxfId="760" priority="33" stopIfTrue="1">
      <formula>$A51=#REF!</formula>
    </cfRule>
    <cfRule type="expression" dxfId="759" priority="34" stopIfTrue="1">
      <formula>$A51=#REF!</formula>
    </cfRule>
    <cfRule type="expression" dxfId="758" priority="35" stopIfTrue="1">
      <formula>$A51=$J$1</formula>
    </cfRule>
  </conditionalFormatting>
  <conditionalFormatting sqref="A51:G51">
    <cfRule type="expression" dxfId="757" priority="36">
      <formula>$A51=#REF!</formula>
    </cfRule>
  </conditionalFormatting>
  <conditionalFormatting sqref="A52:G52">
    <cfRule type="expression" dxfId="756" priority="28">
      <formula>$A52=#REF!</formula>
    </cfRule>
  </conditionalFormatting>
  <conditionalFormatting sqref="A56:G57">
    <cfRule type="expression" dxfId="755" priority="20" stopIfTrue="1">
      <formula>$A56=#REF!</formula>
    </cfRule>
    <cfRule type="expression" dxfId="754" priority="21" stopIfTrue="1">
      <formula>$A56=#REF!</formula>
    </cfRule>
    <cfRule type="expression" dxfId="753" priority="22" stopIfTrue="1">
      <formula>$A56=#REF!</formula>
    </cfRule>
    <cfRule type="expression" dxfId="752" priority="23" stopIfTrue="1">
      <formula>$A56=#REF!</formula>
    </cfRule>
    <cfRule type="expression" dxfId="751" priority="24" stopIfTrue="1">
      <formula>$A56=#REF!</formula>
    </cfRule>
    <cfRule type="expression" dxfId="750" priority="25" stopIfTrue="1">
      <formula>$A56=#REF!</formula>
    </cfRule>
    <cfRule type="expression" dxfId="749" priority="26" stopIfTrue="1">
      <formula>$A56=$J$1</formula>
    </cfRule>
  </conditionalFormatting>
  <conditionalFormatting sqref="A56:G56">
    <cfRule type="expression" dxfId="748" priority="27">
      <formula>$A56=#REF!</formula>
    </cfRule>
  </conditionalFormatting>
  <conditionalFormatting sqref="A57:G57">
    <cfRule type="expression" dxfId="747" priority="19">
      <formula>$A57=#REF!</formula>
    </cfRule>
  </conditionalFormatting>
  <conditionalFormatting sqref="A61:G62">
    <cfRule type="expression" dxfId="746" priority="11" stopIfTrue="1">
      <formula>$A61=#REF!</formula>
    </cfRule>
    <cfRule type="expression" dxfId="745" priority="12" stopIfTrue="1">
      <formula>$A61=#REF!</formula>
    </cfRule>
    <cfRule type="expression" dxfId="744" priority="13" stopIfTrue="1">
      <formula>$A61=#REF!</formula>
    </cfRule>
    <cfRule type="expression" dxfId="743" priority="14" stopIfTrue="1">
      <formula>$A61=#REF!</formula>
    </cfRule>
    <cfRule type="expression" dxfId="742" priority="15" stopIfTrue="1">
      <formula>$A61=#REF!</formula>
    </cfRule>
    <cfRule type="expression" dxfId="741" priority="16" stopIfTrue="1">
      <formula>$A61=#REF!</formula>
    </cfRule>
    <cfRule type="expression" dxfId="740" priority="17" stopIfTrue="1">
      <formula>$A61=$J$1</formula>
    </cfRule>
  </conditionalFormatting>
  <conditionalFormatting sqref="A61:G61">
    <cfRule type="expression" dxfId="739" priority="18">
      <formula>$A61=#REF!</formula>
    </cfRule>
  </conditionalFormatting>
  <conditionalFormatting sqref="A62:G62">
    <cfRule type="expression" dxfId="738" priority="10">
      <formula>$A62=#REF!</formula>
    </cfRule>
  </conditionalFormatting>
  <conditionalFormatting sqref="A66:G67">
    <cfRule type="expression" dxfId="737" priority="2" stopIfTrue="1">
      <formula>$A66=#REF!</formula>
    </cfRule>
    <cfRule type="expression" dxfId="736" priority="3" stopIfTrue="1">
      <formula>$A66=#REF!</formula>
    </cfRule>
    <cfRule type="expression" dxfId="735" priority="4" stopIfTrue="1">
      <formula>$A66=#REF!</formula>
    </cfRule>
    <cfRule type="expression" dxfId="734" priority="5" stopIfTrue="1">
      <formula>$A66=#REF!</formula>
    </cfRule>
    <cfRule type="expression" dxfId="733" priority="6" stopIfTrue="1">
      <formula>$A66=#REF!</formula>
    </cfRule>
    <cfRule type="expression" dxfId="732" priority="7" stopIfTrue="1">
      <formula>$A66=#REF!</formula>
    </cfRule>
    <cfRule type="expression" dxfId="731" priority="8" stopIfTrue="1">
      <formula>$A66=$J$1</formula>
    </cfRule>
  </conditionalFormatting>
  <conditionalFormatting sqref="A66:G66">
    <cfRule type="expression" dxfId="730" priority="9">
      <formula>$A66=#REF!</formula>
    </cfRule>
  </conditionalFormatting>
  <conditionalFormatting sqref="A67:G67">
    <cfRule type="expression" dxfId="729" priority="1">
      <formula>$A67=#REF!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9" id="{E8A37D79-8B19-4D14-8C80-484069343450}">
            <xm:f>Завершение!$A2=Завершение!$J$3</xm:f>
            <x14:dxf>
              <fill>
                <patternFill>
                  <bgColor rgb="FF00B05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expression" priority="138" id="{47CDAB42-5B28-4EFF-B5DB-D7133279913D}">
            <xm:f>Завершение!$A2=Завершение!$J$10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140" id="{507590F7-2CB5-430F-A651-9725D54BBDB8}">
            <xm:f>Завершение!$A6=Завершение!$J$9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141" stopIfTrue="1" id="{68DF3E78-F2D0-4070-B085-8DD0DB5DD477}">
            <xm:f>Завершение!$A4=Завершение!$J$10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2" stopIfTrue="1" id="{588ADD52-7A8A-41F6-B9C4-88E8A3E8DE04}">
            <xm:f>Завершение!$A4=Завершение!$J$9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3" stopIfTrue="1" id="{CA4B0FBE-22CE-4713-9E5B-145D39230617}">
            <xm:f>Завершение!$A4=Завершение!#REF!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44" stopIfTrue="1" id="{937BC201-5227-4EDE-9FFD-E57B46D590BC}">
            <xm:f>Завершение!$A4=Завершение!$J$5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5" stopIfTrue="1" id="{573F3D34-DA14-405C-95A7-5D50E7300A21}">
            <xm:f>Завершение!$A4=Завершение!$J$4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6" stopIfTrue="1" id="{8E8AB495-66A3-489C-AA5C-6D7852FE73B4}">
            <xm:f>Завершение!$A4=Завершение!$J$2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7" stopIfTrue="1" id="{72216FDD-8395-47EB-886B-843D7C2BF63C}">
            <xm:f>Завершение!$A4=Завершение!$J$1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148" stopIfTrue="1" id="{DBCF57F3-4BC1-465E-B61A-1D9ECAB71F7A}">
            <xm:f>Завершение!$A2=Завершение!$J$9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9" stopIfTrue="1" id="{63DD5C94-187E-46DC-9664-D9C3BB10DD53}">
            <xm:f>Завершение!$A2=Завершение!#REF!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0" stopIfTrue="1" id="{237453EA-170C-498C-BF40-344E129B709E}">
            <xm:f>Завершение!$A2=Завершение!$J$7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51" stopIfTrue="1" id="{7F9BED7F-D8D4-49E8-A583-C036D7A07166}">
            <xm:f>Завершение!$A2=Завершение!$J$5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2" stopIfTrue="1" id="{81841B3F-4989-4824-82C8-BB5F618DB983}">
            <xm:f>Завершение!$A2=Завершение!$J$4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3" stopIfTrue="1" id="{37A42716-A36F-4440-9AD8-2A0B05E22018}">
            <xm:f>Завершение!$A2=Завершение!$J$2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4" stopIfTrue="1" id="{773770BE-5F85-438B-8C4E-4704FCE75202}">
            <xm:f>Завершение!$A2=Завершение!$J$1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155" stopIfTrue="1" id="{32FC1555-660E-4AF4-83D8-172E2ADD800F}">
            <xm:f>Завершение!$A6=Завершение!#REF!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6" stopIfTrue="1" id="{981E2246-A76D-4E29-9E69-042F5C3BD50F}">
            <xm:f>Завершение!$A6=Завершение!$J$7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7" stopIfTrue="1" id="{2978A288-FDD2-4D97-9980-144EEB5523D7}">
            <xm:f>Завершение!$A6=Завершение!#REF!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158" stopIfTrue="1" id="{615875E3-5AE4-4C19-959E-AFE58EAE01AE}">
            <xm:f>Завершение!$A6=Завершение!$J$5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9" stopIfTrue="1" id="{FD888B51-3ADF-4D02-8A5F-B090CF61EC34}">
            <xm:f>Завершение!$A6=Завершение!$J$4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60" stopIfTrue="1" id="{FC6C1DBE-DB55-4A1E-AA32-8ECD2E061926}">
            <xm:f>Завершение!$A6=Завершение!$J$2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1" stopIfTrue="1" id="{7A4447FE-62D1-4A6F-8306-501C08B716C6}">
            <xm:f>Завершение!$A6=Завершение!$J$1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298" id="{54AE9355-EB01-42E4-A4A9-B8C9F9025EB3}">
            <xm:f>Завершение!$A2=Завершение!$J$2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9" id="{E00201F2-3C0D-43DA-BEFF-1203F4C42A07}">
            <xm:f>Завершение!$A2=Завершение!$J$15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0" id="{A20EAA83-D645-47C5-A1CF-11441EBE58B4}">
            <xm:f>Завершение!$A2=Завершение!$J$16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1" id="{EF37BDBE-F656-457F-A66A-D0579F95F7F4}">
            <xm:f>Завершение!$A2=Завершение!$J$14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2" id="{7BDF3E89-0F2A-45AC-BB85-3B525C1EE760}">
            <xm:f>Завершение!$A2=Завершение!$J$11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03" id="{A7A1E5D8-E5C9-4829-A40A-410882D3681F}">
            <xm:f>Завершение!$A2=Завершение!#REF!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304" id="{FF92DDEC-AE7D-454A-AA0E-A5EA9A6CE135}">
            <xm:f>Завершение!$A2=Завершение!$J$17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305" id="{CF225AE1-EB35-46CA-9128-56F7BF1E6786}">
            <xm:f>Завершение!$D2=Завершение!$J$17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6" id="{CD28C0BD-3277-47A8-B20D-12D22B956874}">
            <xm:f>Завершение!$D2=Завершение!$J$3</xm:f>
            <x14:dxf>
              <fill>
                <patternFill>
                  <bgColor rgb="FF00B050"/>
                </patternFill>
              </fill>
            </x14:dxf>
          </x14:cfRule>
          <x14:cfRule type="expression" priority="307" id="{21628E2E-6858-4D9F-A2CD-94CC6609DE40}">
            <xm:f>Завершение!$D2=Завершение!$J$15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8" id="{8D6B89CC-C392-4F9B-A1CB-07115813234D}">
            <xm:f>Завершение!$D2=Завершение!$J$16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9" id="{613753A9-F25D-4B80-83A2-5BBB2E5CEA68}">
            <xm:f>Завершение!$D2=Завершение!$J$14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0" id="{21BB5901-BB26-4A2C-8B40-F053AD2D1C9E}">
            <xm:f>Завершение!$D2=Завершение!$J$11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1" id="{37EB0D5F-AB43-4DB0-8FF4-37BB65F80913}">
            <xm:f>Завершение!$D2=Завершение!#REF!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312" id="{C1DAFC43-DDA0-4C4C-91E3-C1A1ED20EC0B}">
            <xm:f>Завершение!$A4=Завершение!#REF!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313" stopIfTrue="1" id="{4A306194-4074-419E-B90C-F71E4D4AAD4D}">
            <xm:f>Завершение!$A3=Завершение!$J$14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4" stopIfTrue="1" id="{B3100D33-BC38-4C8F-B4B9-3C555E303EC1}">
            <xm:f>Завершение!$A3=Завершение!#REF!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5" stopIfTrue="1" id="{A121FF55-3142-4407-A7C6-196AC9E6DF5F}">
            <xm:f>Завершение!$A3=Завершение!$J$10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316" stopIfTrue="1" id="{24E8A28C-07F1-4158-A49F-AC0742D163BA}">
            <xm:f>Завершение!$A3=Завершение!$J$5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17" stopIfTrue="1" id="{B6B4651E-DCE2-4C25-B6A9-55307224DCAD}">
            <xm:f>Завершение!$A3=Завершение!$J$4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18" stopIfTrue="1" id="{BC4F4776-6EFD-412E-B257-1EFCEBE24B29}">
            <xm:f>Завершение!$A3=Завершение!$J$2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9" stopIfTrue="1" id="{1F553116-9629-449A-9ACC-B8CCD6290012}">
            <xm:f>Завершение!$A3=Завершение!$J$1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  <x14:conditionalFormatting xmlns:xm="http://schemas.microsoft.com/office/excel/2006/main">
          <x14:cfRule type="expression" priority="320" id="{05430AB4-69E0-48B6-8A68-51E6B2B29A1B}">
            <xm:f>Завершение!$A3=Завершение!$J$15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5"/>
  <sheetViews>
    <sheetView topLeftCell="A38" zoomScale="85" zoomScaleNormal="85" workbookViewId="0">
      <selection activeCell="C52" sqref="C52"/>
    </sheetView>
  </sheetViews>
  <sheetFormatPr defaultColWidth="35.7109375" defaultRowHeight="18.75" x14ac:dyDescent="0.3"/>
  <cols>
    <col min="1" max="1" width="23.42578125" style="44" customWidth="1"/>
    <col min="2" max="2" width="36" style="44" customWidth="1"/>
    <col min="3" max="3" width="45.7109375" style="45" customWidth="1"/>
    <col min="4" max="4" width="27.7109375" style="46" customWidth="1"/>
    <col min="5" max="5" width="120.140625" style="58" customWidth="1"/>
    <col min="6" max="6" width="20.42578125" style="54" customWidth="1"/>
    <col min="7" max="7" width="22.7109375" style="55" customWidth="1"/>
    <col min="8" max="8" width="20.140625" style="47" customWidth="1"/>
    <col min="9" max="9" width="14" style="44" customWidth="1"/>
    <col min="10" max="1019" width="35.7109375" style="44"/>
    <col min="1020" max="16384" width="35.7109375" style="50"/>
  </cols>
  <sheetData>
    <row r="1" spans="1:1024" ht="20.100000000000001" customHeight="1" x14ac:dyDescent="0.3">
      <c r="A1" s="39" t="s">
        <v>0</v>
      </c>
      <c r="B1" s="39" t="s">
        <v>1</v>
      </c>
      <c r="C1" s="40" t="s">
        <v>2</v>
      </c>
      <c r="D1" s="41" t="s">
        <v>27</v>
      </c>
      <c r="E1" s="56" t="s">
        <v>3</v>
      </c>
      <c r="F1" s="52" t="s">
        <v>4</v>
      </c>
      <c r="G1" s="53" t="s">
        <v>5</v>
      </c>
      <c r="H1" s="42" t="s">
        <v>6</v>
      </c>
      <c r="I1" s="43" t="s">
        <v>7</v>
      </c>
      <c r="J1" s="44" t="s">
        <v>51</v>
      </c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  <c r="IW1" s="50"/>
      <c r="IX1" s="50"/>
      <c r="IY1" s="50"/>
      <c r="IZ1" s="50"/>
      <c r="JA1" s="50"/>
      <c r="JB1" s="50"/>
      <c r="JC1" s="50"/>
      <c r="JD1" s="50"/>
      <c r="JE1" s="50"/>
      <c r="JF1" s="50"/>
      <c r="JG1" s="50"/>
      <c r="JH1" s="50"/>
      <c r="JI1" s="50"/>
      <c r="JJ1" s="50"/>
      <c r="JK1" s="50"/>
      <c r="JL1" s="50"/>
      <c r="JM1" s="50"/>
      <c r="JN1" s="50"/>
      <c r="JO1" s="50"/>
      <c r="JP1" s="50"/>
      <c r="JQ1" s="50"/>
      <c r="JR1" s="50"/>
      <c r="JS1" s="50"/>
      <c r="JT1" s="50"/>
      <c r="JU1" s="50"/>
      <c r="JV1" s="50"/>
      <c r="JW1" s="50"/>
      <c r="JX1" s="50"/>
      <c r="JY1" s="50"/>
      <c r="JZ1" s="50"/>
      <c r="KA1" s="50"/>
      <c r="KB1" s="50"/>
      <c r="KC1" s="50"/>
      <c r="KD1" s="50"/>
      <c r="KE1" s="50"/>
      <c r="KF1" s="50"/>
      <c r="KG1" s="50"/>
      <c r="KH1" s="50"/>
      <c r="KI1" s="50"/>
      <c r="KJ1" s="50"/>
      <c r="KK1" s="50"/>
      <c r="KL1" s="50"/>
      <c r="KM1" s="50"/>
      <c r="KN1" s="50"/>
      <c r="KO1" s="50"/>
      <c r="KP1" s="50"/>
      <c r="KQ1" s="50"/>
      <c r="KR1" s="50"/>
      <c r="KS1" s="50"/>
      <c r="KT1" s="50"/>
      <c r="KU1" s="50"/>
      <c r="KV1" s="50"/>
      <c r="KW1" s="50"/>
      <c r="KX1" s="50"/>
      <c r="KY1" s="50"/>
      <c r="KZ1" s="50"/>
      <c r="LA1" s="50"/>
      <c r="LB1" s="50"/>
      <c r="LC1" s="50"/>
      <c r="LD1" s="50"/>
      <c r="LE1" s="50"/>
      <c r="LF1" s="50"/>
      <c r="LG1" s="50"/>
      <c r="LH1" s="50"/>
      <c r="LI1" s="50"/>
      <c r="LJ1" s="50"/>
      <c r="LK1" s="50"/>
      <c r="LL1" s="50"/>
      <c r="LM1" s="50"/>
      <c r="LN1" s="50"/>
      <c r="LO1" s="50"/>
      <c r="LP1" s="50"/>
      <c r="LQ1" s="50"/>
      <c r="LR1" s="50"/>
      <c r="LS1" s="50"/>
      <c r="LT1" s="50"/>
      <c r="LU1" s="50"/>
      <c r="LV1" s="50"/>
      <c r="LW1" s="50"/>
      <c r="LX1" s="50"/>
      <c r="LY1" s="50"/>
      <c r="LZ1" s="50"/>
      <c r="MA1" s="50"/>
      <c r="MB1" s="50"/>
      <c r="MC1" s="50"/>
      <c r="MD1" s="50"/>
      <c r="ME1" s="50"/>
      <c r="MF1" s="50"/>
      <c r="MG1" s="50"/>
      <c r="MH1" s="50"/>
      <c r="MI1" s="50"/>
      <c r="MJ1" s="50"/>
      <c r="MK1" s="50"/>
      <c r="ML1" s="50"/>
      <c r="MM1" s="50"/>
      <c r="MN1" s="50"/>
      <c r="MO1" s="50"/>
      <c r="MP1" s="50"/>
      <c r="MQ1" s="50"/>
      <c r="MR1" s="50"/>
      <c r="MS1" s="50"/>
      <c r="MT1" s="50"/>
      <c r="MU1" s="50"/>
      <c r="MV1" s="50"/>
      <c r="MW1" s="50"/>
      <c r="MX1" s="50"/>
      <c r="MY1" s="50"/>
      <c r="MZ1" s="50"/>
      <c r="NA1" s="50"/>
      <c r="NB1" s="50"/>
      <c r="NC1" s="50"/>
      <c r="ND1" s="50"/>
      <c r="NE1" s="50"/>
      <c r="NF1" s="50"/>
      <c r="NG1" s="50"/>
      <c r="NH1" s="50"/>
      <c r="NI1" s="50"/>
      <c r="NJ1" s="50"/>
      <c r="NK1" s="50"/>
      <c r="NL1" s="50"/>
      <c r="NM1" s="50"/>
      <c r="NN1" s="50"/>
      <c r="NO1" s="50"/>
      <c r="NP1" s="50"/>
      <c r="NQ1" s="50"/>
      <c r="NR1" s="50"/>
      <c r="NS1" s="50"/>
      <c r="NT1" s="50"/>
      <c r="NU1" s="50"/>
      <c r="NV1" s="50"/>
      <c r="NW1" s="50"/>
      <c r="NX1" s="50"/>
      <c r="NY1" s="50"/>
      <c r="NZ1" s="50"/>
      <c r="OA1" s="50"/>
      <c r="OB1" s="50"/>
      <c r="OC1" s="50"/>
      <c r="OD1" s="50"/>
      <c r="OE1" s="50"/>
      <c r="OF1" s="50"/>
      <c r="OG1" s="50"/>
      <c r="OH1" s="50"/>
      <c r="OI1" s="50"/>
      <c r="OJ1" s="50"/>
      <c r="OK1" s="50"/>
      <c r="OL1" s="50"/>
      <c r="OM1" s="50"/>
      <c r="ON1" s="50"/>
      <c r="OO1" s="50"/>
      <c r="OP1" s="50"/>
      <c r="OQ1" s="50"/>
      <c r="OR1" s="50"/>
      <c r="OS1" s="50"/>
      <c r="OT1" s="50"/>
      <c r="OU1" s="50"/>
      <c r="OV1" s="50"/>
      <c r="OW1" s="50"/>
      <c r="OX1" s="50"/>
      <c r="OY1" s="50"/>
      <c r="OZ1" s="50"/>
      <c r="PA1" s="50"/>
      <c r="PB1" s="50"/>
      <c r="PC1" s="50"/>
      <c r="PD1" s="50"/>
      <c r="PE1" s="50"/>
      <c r="PF1" s="50"/>
      <c r="PG1" s="50"/>
      <c r="PH1" s="50"/>
      <c r="PI1" s="50"/>
      <c r="PJ1" s="50"/>
      <c r="PK1" s="50"/>
      <c r="PL1" s="50"/>
      <c r="PM1" s="50"/>
      <c r="PN1" s="50"/>
      <c r="PO1" s="50"/>
      <c r="PP1" s="50"/>
      <c r="PQ1" s="50"/>
      <c r="PR1" s="50"/>
      <c r="PS1" s="50"/>
      <c r="PT1" s="50"/>
      <c r="PU1" s="50"/>
      <c r="PV1" s="50"/>
      <c r="PW1" s="50"/>
      <c r="PX1" s="50"/>
      <c r="PY1" s="50"/>
      <c r="PZ1" s="50"/>
      <c r="QA1" s="50"/>
      <c r="QB1" s="50"/>
      <c r="QC1" s="50"/>
      <c r="QD1" s="50"/>
      <c r="QE1" s="50"/>
      <c r="QF1" s="50"/>
      <c r="QG1" s="50"/>
      <c r="QH1" s="50"/>
      <c r="QI1" s="50"/>
      <c r="QJ1" s="50"/>
      <c r="QK1" s="50"/>
      <c r="QL1" s="50"/>
      <c r="QM1" s="50"/>
      <c r="QN1" s="50"/>
      <c r="QO1" s="50"/>
      <c r="QP1" s="50"/>
      <c r="QQ1" s="50"/>
      <c r="QR1" s="50"/>
      <c r="QS1" s="50"/>
      <c r="QT1" s="50"/>
      <c r="QU1" s="50"/>
      <c r="QV1" s="50"/>
      <c r="QW1" s="50"/>
      <c r="QX1" s="50"/>
      <c r="QY1" s="50"/>
      <c r="QZ1" s="50"/>
      <c r="RA1" s="50"/>
      <c r="RB1" s="50"/>
      <c r="RC1" s="50"/>
      <c r="RD1" s="50"/>
      <c r="RE1" s="50"/>
      <c r="RF1" s="50"/>
      <c r="RG1" s="50"/>
      <c r="RH1" s="50"/>
      <c r="RI1" s="50"/>
      <c r="RJ1" s="50"/>
      <c r="RK1" s="50"/>
      <c r="RL1" s="50"/>
      <c r="RM1" s="50"/>
      <c r="RN1" s="50"/>
      <c r="RO1" s="50"/>
      <c r="RP1" s="50"/>
      <c r="RQ1" s="50"/>
      <c r="RR1" s="50"/>
      <c r="RS1" s="50"/>
      <c r="RT1" s="50"/>
      <c r="RU1" s="50"/>
      <c r="RV1" s="50"/>
      <c r="RW1" s="50"/>
      <c r="RX1" s="50"/>
      <c r="RY1" s="50"/>
      <c r="RZ1" s="50"/>
      <c r="SA1" s="50"/>
      <c r="SB1" s="50"/>
      <c r="SC1" s="50"/>
      <c r="SD1" s="50"/>
      <c r="SE1" s="50"/>
      <c r="SF1" s="50"/>
      <c r="SG1" s="50"/>
      <c r="SH1" s="50"/>
      <c r="SI1" s="50"/>
      <c r="SJ1" s="50"/>
      <c r="SK1" s="50"/>
      <c r="SL1" s="50"/>
      <c r="SM1" s="50"/>
      <c r="SN1" s="50"/>
      <c r="SO1" s="50"/>
      <c r="SP1" s="50"/>
      <c r="SQ1" s="50"/>
      <c r="SR1" s="50"/>
      <c r="SS1" s="50"/>
      <c r="ST1" s="50"/>
      <c r="SU1" s="50"/>
      <c r="SV1" s="50"/>
      <c r="SW1" s="50"/>
      <c r="SX1" s="50"/>
      <c r="SY1" s="50"/>
      <c r="SZ1" s="50"/>
      <c r="TA1" s="50"/>
      <c r="TB1" s="50"/>
      <c r="TC1" s="50"/>
      <c r="TD1" s="50"/>
      <c r="TE1" s="50"/>
      <c r="TF1" s="50"/>
      <c r="TG1" s="50"/>
      <c r="TH1" s="50"/>
      <c r="TI1" s="50"/>
      <c r="TJ1" s="50"/>
      <c r="TK1" s="50"/>
      <c r="TL1" s="50"/>
      <c r="TM1" s="50"/>
      <c r="TN1" s="50"/>
      <c r="TO1" s="50"/>
      <c r="TP1" s="50"/>
      <c r="TQ1" s="50"/>
      <c r="TR1" s="50"/>
      <c r="TS1" s="50"/>
      <c r="TT1" s="50"/>
      <c r="TU1" s="50"/>
      <c r="TV1" s="50"/>
      <c r="TW1" s="50"/>
      <c r="TX1" s="50"/>
      <c r="TY1" s="50"/>
      <c r="TZ1" s="50"/>
      <c r="UA1" s="50"/>
      <c r="UB1" s="50"/>
      <c r="UC1" s="50"/>
      <c r="UD1" s="50"/>
      <c r="UE1" s="50"/>
      <c r="UF1" s="50"/>
      <c r="UG1" s="50"/>
      <c r="UH1" s="50"/>
      <c r="UI1" s="50"/>
      <c r="UJ1" s="50"/>
      <c r="UK1" s="50"/>
      <c r="UL1" s="50"/>
      <c r="UM1" s="50"/>
      <c r="UN1" s="50"/>
      <c r="UO1" s="50"/>
      <c r="UP1" s="50"/>
      <c r="UQ1" s="50"/>
      <c r="UR1" s="50"/>
      <c r="US1" s="50"/>
      <c r="UT1" s="50"/>
      <c r="UU1" s="50"/>
      <c r="UV1" s="50"/>
      <c r="UW1" s="50"/>
      <c r="UX1" s="50"/>
      <c r="UY1" s="50"/>
      <c r="UZ1" s="50"/>
      <c r="VA1" s="50"/>
      <c r="VB1" s="50"/>
      <c r="VC1" s="50"/>
      <c r="VD1" s="50"/>
      <c r="VE1" s="50"/>
      <c r="VF1" s="50"/>
      <c r="VG1" s="50"/>
      <c r="VH1" s="50"/>
      <c r="VI1" s="50"/>
      <c r="VJ1" s="50"/>
      <c r="VK1" s="50"/>
      <c r="VL1" s="50"/>
      <c r="VM1" s="50"/>
      <c r="VN1" s="50"/>
      <c r="VO1" s="50"/>
      <c r="VP1" s="50"/>
      <c r="VQ1" s="50"/>
      <c r="VR1" s="50"/>
      <c r="VS1" s="50"/>
      <c r="VT1" s="50"/>
      <c r="VU1" s="50"/>
      <c r="VV1" s="50"/>
      <c r="VW1" s="50"/>
      <c r="VX1" s="50"/>
      <c r="VY1" s="50"/>
      <c r="VZ1" s="50"/>
      <c r="WA1" s="50"/>
      <c r="WB1" s="50"/>
      <c r="WC1" s="50"/>
      <c r="WD1" s="50"/>
      <c r="WE1" s="50"/>
      <c r="WF1" s="50"/>
      <c r="WG1" s="50"/>
      <c r="WH1" s="50"/>
      <c r="WI1" s="50"/>
      <c r="WJ1" s="50"/>
      <c r="WK1" s="50"/>
      <c r="WL1" s="50"/>
      <c r="WM1" s="50"/>
      <c r="WN1" s="50"/>
      <c r="WO1" s="50"/>
      <c r="WP1" s="50"/>
      <c r="WQ1" s="50"/>
      <c r="WR1" s="50"/>
      <c r="WS1" s="50"/>
      <c r="WT1" s="50"/>
      <c r="WU1" s="50"/>
      <c r="WV1" s="50"/>
      <c r="WW1" s="50"/>
      <c r="WX1" s="50"/>
      <c r="WY1" s="50"/>
      <c r="WZ1" s="50"/>
      <c r="XA1" s="50"/>
      <c r="XB1" s="50"/>
      <c r="XC1" s="50"/>
      <c r="XD1" s="50"/>
      <c r="XE1" s="50"/>
      <c r="XF1" s="50"/>
      <c r="XG1" s="50"/>
      <c r="XH1" s="50"/>
      <c r="XI1" s="50"/>
      <c r="XJ1" s="50"/>
      <c r="XK1" s="50"/>
      <c r="XL1" s="50"/>
      <c r="XM1" s="50"/>
      <c r="XN1" s="50"/>
      <c r="XO1" s="50"/>
      <c r="XP1" s="50"/>
      <c r="XQ1" s="50"/>
      <c r="XR1" s="50"/>
      <c r="XS1" s="50"/>
      <c r="XT1" s="50"/>
      <c r="XU1" s="50"/>
      <c r="XV1" s="50"/>
      <c r="XW1" s="50"/>
      <c r="XX1" s="50"/>
      <c r="XY1" s="50"/>
      <c r="XZ1" s="50"/>
      <c r="YA1" s="50"/>
      <c r="YB1" s="50"/>
      <c r="YC1" s="50"/>
      <c r="YD1" s="50"/>
      <c r="YE1" s="50"/>
      <c r="YF1" s="50"/>
      <c r="YG1" s="50"/>
      <c r="YH1" s="50"/>
      <c r="YI1" s="50"/>
      <c r="YJ1" s="50"/>
      <c r="YK1" s="50"/>
      <c r="YL1" s="50"/>
      <c r="YM1" s="50"/>
      <c r="YN1" s="50"/>
      <c r="YO1" s="50"/>
      <c r="YP1" s="50"/>
      <c r="YQ1" s="50"/>
      <c r="YR1" s="50"/>
      <c r="YS1" s="50"/>
      <c r="YT1" s="50"/>
      <c r="YU1" s="50"/>
      <c r="YV1" s="50"/>
      <c r="YW1" s="50"/>
      <c r="YX1" s="50"/>
      <c r="YY1" s="50"/>
      <c r="YZ1" s="50"/>
      <c r="ZA1" s="50"/>
      <c r="ZB1" s="50"/>
      <c r="ZC1" s="50"/>
      <c r="ZD1" s="50"/>
      <c r="ZE1" s="50"/>
      <c r="ZF1" s="50"/>
      <c r="ZG1" s="50"/>
      <c r="ZH1" s="50"/>
      <c r="ZI1" s="50"/>
      <c r="ZJ1" s="50"/>
      <c r="ZK1" s="50"/>
      <c r="ZL1" s="50"/>
      <c r="ZM1" s="50"/>
      <c r="ZN1" s="50"/>
      <c r="ZO1" s="50"/>
      <c r="ZP1" s="50"/>
      <c r="ZQ1" s="50"/>
      <c r="ZR1" s="50"/>
      <c r="ZS1" s="50"/>
      <c r="ZT1" s="50"/>
      <c r="ZU1" s="50"/>
      <c r="ZV1" s="50"/>
      <c r="ZW1" s="50"/>
      <c r="ZX1" s="50"/>
      <c r="ZY1" s="50"/>
      <c r="ZZ1" s="50"/>
      <c r="AAA1" s="50"/>
      <c r="AAB1" s="50"/>
      <c r="AAC1" s="50"/>
      <c r="AAD1" s="50"/>
      <c r="AAE1" s="50"/>
      <c r="AAF1" s="50"/>
      <c r="AAG1" s="50"/>
      <c r="AAH1" s="50"/>
      <c r="AAI1" s="50"/>
      <c r="AAJ1" s="50"/>
      <c r="AAK1" s="50"/>
      <c r="AAL1" s="50"/>
      <c r="AAM1" s="50"/>
      <c r="AAN1" s="50"/>
      <c r="AAO1" s="50"/>
      <c r="AAP1" s="50"/>
      <c r="AAQ1" s="50"/>
      <c r="AAR1" s="50"/>
      <c r="AAS1" s="50"/>
      <c r="AAT1" s="50"/>
      <c r="AAU1" s="50"/>
      <c r="AAV1" s="50"/>
      <c r="AAW1" s="50"/>
      <c r="AAX1" s="50"/>
      <c r="AAY1" s="50"/>
      <c r="AAZ1" s="50"/>
      <c r="ABA1" s="50"/>
      <c r="ABB1" s="50"/>
      <c r="ABC1" s="50"/>
      <c r="ABD1" s="50"/>
      <c r="ABE1" s="50"/>
      <c r="ABF1" s="50"/>
      <c r="ABG1" s="50"/>
      <c r="ABH1" s="50"/>
      <c r="ABI1" s="50"/>
      <c r="ABJ1" s="50"/>
      <c r="ABK1" s="50"/>
      <c r="ABL1" s="50"/>
      <c r="ABM1" s="50"/>
      <c r="ABN1" s="50"/>
      <c r="ABO1" s="50"/>
      <c r="ABP1" s="50"/>
      <c r="ABQ1" s="50"/>
      <c r="ABR1" s="50"/>
      <c r="ABS1" s="50"/>
      <c r="ABT1" s="50"/>
      <c r="ABU1" s="50"/>
      <c r="ABV1" s="50"/>
      <c r="ABW1" s="50"/>
      <c r="ABX1" s="50"/>
      <c r="ABY1" s="50"/>
      <c r="ABZ1" s="50"/>
      <c r="ACA1" s="50"/>
      <c r="ACB1" s="50"/>
      <c r="ACC1" s="50"/>
      <c r="ACD1" s="50"/>
      <c r="ACE1" s="50"/>
      <c r="ACF1" s="50"/>
      <c r="ACG1" s="50"/>
      <c r="ACH1" s="50"/>
      <c r="ACI1" s="50"/>
      <c r="ACJ1" s="50"/>
      <c r="ACK1" s="50"/>
      <c r="ACL1" s="50"/>
      <c r="ACM1" s="50"/>
      <c r="ACN1" s="50"/>
      <c r="ACO1" s="50"/>
      <c r="ACP1" s="50"/>
      <c r="ACQ1" s="50"/>
      <c r="ACR1" s="50"/>
      <c r="ACS1" s="50"/>
      <c r="ACT1" s="50"/>
      <c r="ACU1" s="50"/>
      <c r="ACV1" s="50"/>
      <c r="ACW1" s="50"/>
      <c r="ACX1" s="50"/>
      <c r="ACY1" s="50"/>
      <c r="ACZ1" s="50"/>
      <c r="ADA1" s="50"/>
      <c r="ADB1" s="50"/>
      <c r="ADC1" s="50"/>
      <c r="ADD1" s="50"/>
      <c r="ADE1" s="50"/>
      <c r="ADF1" s="50"/>
      <c r="ADG1" s="50"/>
      <c r="ADH1" s="50"/>
      <c r="ADI1" s="50"/>
      <c r="ADJ1" s="50"/>
      <c r="ADK1" s="50"/>
      <c r="ADL1" s="50"/>
      <c r="ADM1" s="50"/>
      <c r="ADN1" s="50"/>
      <c r="ADO1" s="50"/>
      <c r="ADP1" s="50"/>
      <c r="ADQ1" s="50"/>
      <c r="ADR1" s="50"/>
      <c r="ADS1" s="50"/>
      <c r="ADT1" s="50"/>
      <c r="ADU1" s="50"/>
      <c r="ADV1" s="50"/>
      <c r="ADW1" s="50"/>
      <c r="ADX1" s="50"/>
      <c r="ADY1" s="50"/>
      <c r="ADZ1" s="50"/>
      <c r="AEA1" s="50"/>
      <c r="AEB1" s="50"/>
      <c r="AEC1" s="50"/>
      <c r="AED1" s="50"/>
      <c r="AEE1" s="50"/>
      <c r="AEF1" s="50"/>
      <c r="AEG1" s="50"/>
      <c r="AEH1" s="50"/>
      <c r="AEI1" s="50"/>
      <c r="AEJ1" s="50"/>
      <c r="AEK1" s="50"/>
      <c r="AEL1" s="50"/>
      <c r="AEM1" s="50"/>
      <c r="AEN1" s="50"/>
      <c r="AEO1" s="50"/>
      <c r="AEP1" s="50"/>
      <c r="AEQ1" s="50"/>
      <c r="AER1" s="50"/>
      <c r="AES1" s="50"/>
      <c r="AET1" s="50"/>
      <c r="AEU1" s="50"/>
      <c r="AEV1" s="50"/>
      <c r="AEW1" s="50"/>
      <c r="AEX1" s="50"/>
      <c r="AEY1" s="50"/>
      <c r="AEZ1" s="50"/>
      <c r="AFA1" s="50"/>
      <c r="AFB1" s="50"/>
      <c r="AFC1" s="50"/>
      <c r="AFD1" s="50"/>
      <c r="AFE1" s="50"/>
      <c r="AFF1" s="50"/>
      <c r="AFG1" s="50"/>
      <c r="AFH1" s="50"/>
      <c r="AFI1" s="50"/>
      <c r="AFJ1" s="50"/>
      <c r="AFK1" s="50"/>
      <c r="AFL1" s="50"/>
      <c r="AFM1" s="50"/>
      <c r="AFN1" s="50"/>
      <c r="AFO1" s="50"/>
      <c r="AFP1" s="50"/>
      <c r="AFQ1" s="50"/>
      <c r="AFR1" s="50"/>
      <c r="AFS1" s="50"/>
      <c r="AFT1" s="50"/>
      <c r="AFU1" s="50"/>
      <c r="AFV1" s="50"/>
      <c r="AFW1" s="50"/>
      <c r="AFX1" s="50"/>
      <c r="AFY1" s="50"/>
      <c r="AFZ1" s="50"/>
      <c r="AGA1" s="50"/>
      <c r="AGB1" s="50"/>
      <c r="AGC1" s="50"/>
      <c r="AGD1" s="50"/>
      <c r="AGE1" s="50"/>
      <c r="AGF1" s="50"/>
      <c r="AGG1" s="50"/>
      <c r="AGH1" s="50"/>
      <c r="AGI1" s="50"/>
      <c r="AGJ1" s="50"/>
      <c r="AGK1" s="50"/>
      <c r="AGL1" s="50"/>
      <c r="AGM1" s="50"/>
      <c r="AGN1" s="50"/>
      <c r="AGO1" s="50"/>
      <c r="AGP1" s="50"/>
      <c r="AGQ1" s="50"/>
      <c r="AGR1" s="50"/>
      <c r="AGS1" s="50"/>
      <c r="AGT1" s="50"/>
      <c r="AGU1" s="50"/>
      <c r="AGV1" s="50"/>
      <c r="AGW1" s="50"/>
      <c r="AGX1" s="50"/>
      <c r="AGY1" s="50"/>
      <c r="AGZ1" s="50"/>
      <c r="AHA1" s="50"/>
      <c r="AHB1" s="50"/>
      <c r="AHC1" s="50"/>
      <c r="AHD1" s="50"/>
      <c r="AHE1" s="50"/>
      <c r="AHF1" s="50"/>
      <c r="AHG1" s="50"/>
      <c r="AHH1" s="50"/>
      <c r="AHI1" s="50"/>
      <c r="AHJ1" s="50"/>
      <c r="AHK1" s="50"/>
      <c r="AHL1" s="50"/>
      <c r="AHM1" s="50"/>
      <c r="AHN1" s="50"/>
      <c r="AHO1" s="50"/>
      <c r="AHP1" s="50"/>
      <c r="AHQ1" s="50"/>
      <c r="AHR1" s="50"/>
      <c r="AHS1" s="50"/>
      <c r="AHT1" s="50"/>
      <c r="AHU1" s="50"/>
      <c r="AHV1" s="50"/>
      <c r="AHW1" s="50"/>
      <c r="AHX1" s="50"/>
      <c r="AHY1" s="50"/>
      <c r="AHZ1" s="50"/>
      <c r="AIA1" s="50"/>
      <c r="AIB1" s="50"/>
      <c r="AIC1" s="50"/>
      <c r="AID1" s="50"/>
      <c r="AIE1" s="50"/>
      <c r="AIF1" s="50"/>
      <c r="AIG1" s="50"/>
      <c r="AIH1" s="50"/>
      <c r="AII1" s="50"/>
      <c r="AIJ1" s="50"/>
      <c r="AIK1" s="50"/>
      <c r="AIL1" s="50"/>
      <c r="AIM1" s="50"/>
      <c r="AIN1" s="50"/>
      <c r="AIO1" s="50"/>
      <c r="AIP1" s="50"/>
      <c r="AIQ1" s="50"/>
      <c r="AIR1" s="50"/>
      <c r="AIS1" s="50"/>
      <c r="AIT1" s="50"/>
      <c r="AIU1" s="50"/>
      <c r="AIV1" s="50"/>
      <c r="AIW1" s="50"/>
      <c r="AIX1" s="50"/>
      <c r="AIY1" s="50"/>
      <c r="AIZ1" s="50"/>
      <c r="AJA1" s="50"/>
      <c r="AJB1" s="50"/>
      <c r="AJC1" s="50"/>
      <c r="AJD1" s="50"/>
      <c r="AJE1" s="50"/>
      <c r="AJF1" s="50"/>
      <c r="AJG1" s="50"/>
      <c r="AJH1" s="50"/>
      <c r="AJI1" s="50"/>
      <c r="AJJ1" s="50"/>
      <c r="AJK1" s="50"/>
      <c r="AJL1" s="50"/>
      <c r="AJM1" s="50"/>
      <c r="AJN1" s="50"/>
      <c r="AJO1" s="50"/>
      <c r="AJP1" s="50"/>
      <c r="AJQ1" s="50"/>
      <c r="AJR1" s="50"/>
      <c r="AJS1" s="50"/>
      <c r="AJT1" s="50"/>
      <c r="AJU1" s="50"/>
      <c r="AJV1" s="50"/>
      <c r="AJW1" s="50"/>
      <c r="AJX1" s="50"/>
      <c r="AJY1" s="50"/>
      <c r="AJZ1" s="50"/>
      <c r="AKA1" s="50"/>
      <c r="AKB1" s="50"/>
      <c r="AKC1" s="50"/>
      <c r="AKD1" s="50"/>
      <c r="AKE1" s="50"/>
      <c r="AKF1" s="50"/>
      <c r="AKG1" s="50"/>
      <c r="AKH1" s="50"/>
      <c r="AKI1" s="50"/>
      <c r="AKJ1" s="50"/>
      <c r="AKK1" s="50"/>
      <c r="AKL1" s="50"/>
      <c r="AKM1" s="50"/>
      <c r="AKN1" s="50"/>
      <c r="AKO1" s="50"/>
      <c r="AKP1" s="50"/>
      <c r="AKQ1" s="50"/>
      <c r="AKR1" s="50"/>
      <c r="AKS1" s="50"/>
      <c r="AKT1" s="50"/>
      <c r="AKU1" s="50"/>
      <c r="AKV1" s="50"/>
      <c r="AKW1" s="50"/>
      <c r="AKX1" s="50"/>
      <c r="AKY1" s="50"/>
      <c r="AKZ1" s="50"/>
      <c r="ALA1" s="50"/>
      <c r="ALB1" s="50"/>
      <c r="ALC1" s="50"/>
      <c r="ALD1" s="50"/>
      <c r="ALE1" s="50"/>
      <c r="ALF1" s="50"/>
      <c r="ALG1" s="50"/>
      <c r="ALH1" s="50"/>
      <c r="ALI1" s="50"/>
      <c r="ALJ1" s="50"/>
      <c r="ALK1" s="50"/>
      <c r="ALL1" s="50"/>
      <c r="ALM1" s="50"/>
      <c r="ALN1" s="50"/>
      <c r="ALO1" s="50"/>
      <c r="ALP1" s="50"/>
      <c r="ALQ1" s="50"/>
      <c r="ALR1" s="50"/>
      <c r="ALS1" s="50"/>
      <c r="ALT1" s="50"/>
      <c r="ALU1" s="50"/>
      <c r="ALV1" s="50"/>
      <c r="ALW1" s="50"/>
      <c r="ALX1" s="50"/>
      <c r="ALY1" s="50"/>
      <c r="ALZ1" s="50"/>
      <c r="AMA1" s="50"/>
      <c r="AMB1" s="50"/>
      <c r="AMC1" s="50"/>
      <c r="AMD1" s="50"/>
      <c r="AME1" s="50"/>
    </row>
    <row r="2" spans="1:1024" s="11" customFormat="1" ht="35.1" customHeight="1" x14ac:dyDescent="0.25">
      <c r="A2" s="44" t="s">
        <v>85</v>
      </c>
      <c r="B2" s="25" t="s">
        <v>40</v>
      </c>
      <c r="C2" s="31" t="s">
        <v>9</v>
      </c>
      <c r="D2" s="11" t="s">
        <v>9</v>
      </c>
      <c r="E2" s="8" t="s">
        <v>1406</v>
      </c>
      <c r="F2" s="35">
        <v>0</v>
      </c>
      <c r="G2" s="10">
        <v>0</v>
      </c>
      <c r="H2" s="10">
        <v>0</v>
      </c>
      <c r="I2" s="9">
        <v>0</v>
      </c>
      <c r="AMH2" s="12"/>
      <c r="AMI2" s="12"/>
      <c r="AMJ2" s="12"/>
    </row>
    <row r="3" spans="1:1024" s="11" customFormat="1" ht="35.1" customHeight="1" x14ac:dyDescent="0.25">
      <c r="A3" s="44" t="s">
        <v>51</v>
      </c>
      <c r="B3" s="25" t="s">
        <v>40</v>
      </c>
      <c r="C3" s="31" t="s">
        <v>9</v>
      </c>
      <c r="D3" s="11" t="s">
        <v>9</v>
      </c>
      <c r="E3" s="8" t="s">
        <v>1407</v>
      </c>
      <c r="F3" s="35">
        <v>0</v>
      </c>
      <c r="G3" s="10">
        <v>0</v>
      </c>
      <c r="H3" s="10">
        <v>0</v>
      </c>
      <c r="I3" s="9">
        <v>0</v>
      </c>
      <c r="AMH3" s="12"/>
      <c r="AMI3" s="12"/>
      <c r="AMJ3" s="12"/>
    </row>
    <row r="4" spans="1:1024" s="11" customFormat="1" ht="35.1" customHeight="1" x14ac:dyDescent="0.25">
      <c r="A4" s="44" t="s">
        <v>52</v>
      </c>
      <c r="B4" s="25" t="s">
        <v>40</v>
      </c>
      <c r="C4" s="31" t="s">
        <v>13</v>
      </c>
      <c r="D4" s="11" t="s">
        <v>9</v>
      </c>
      <c r="E4" s="8" t="s">
        <v>1410</v>
      </c>
      <c r="F4" s="35">
        <v>0</v>
      </c>
      <c r="G4" s="10">
        <v>0</v>
      </c>
      <c r="H4" s="10">
        <v>0</v>
      </c>
      <c r="I4" s="9">
        <v>0</v>
      </c>
      <c r="AMH4" s="12"/>
      <c r="AMI4" s="12"/>
      <c r="AMJ4" s="12"/>
    </row>
    <row r="5" spans="1:1024" s="11" customFormat="1" ht="35.1" customHeight="1" x14ac:dyDescent="0.25">
      <c r="A5" s="44" t="s">
        <v>53</v>
      </c>
      <c r="B5" s="25" t="s">
        <v>40</v>
      </c>
      <c r="C5" s="31" t="s">
        <v>13</v>
      </c>
      <c r="D5" s="11" t="s">
        <v>9</v>
      </c>
      <c r="E5" s="8" t="s">
        <v>1409</v>
      </c>
      <c r="F5" s="35">
        <v>0</v>
      </c>
      <c r="G5" s="10">
        <v>0</v>
      </c>
      <c r="H5" s="10">
        <v>0</v>
      </c>
      <c r="I5" s="9">
        <v>0</v>
      </c>
      <c r="AMH5" s="12"/>
      <c r="AMI5" s="12"/>
      <c r="AMJ5" s="12"/>
    </row>
    <row r="6" spans="1:1024" s="11" customFormat="1" ht="35.1" customHeight="1" x14ac:dyDescent="0.25">
      <c r="A6" s="44" t="s">
        <v>351</v>
      </c>
      <c r="B6" s="25" t="s">
        <v>40</v>
      </c>
      <c r="C6" s="31" t="s">
        <v>13</v>
      </c>
      <c r="D6" s="11" t="s">
        <v>9</v>
      </c>
      <c r="E6" s="8" t="s">
        <v>1408</v>
      </c>
      <c r="F6" s="35">
        <v>0</v>
      </c>
      <c r="G6" s="10">
        <v>0</v>
      </c>
      <c r="H6" s="10">
        <v>0</v>
      </c>
      <c r="I6" s="9">
        <v>0</v>
      </c>
      <c r="AMH6" s="12"/>
      <c r="AMI6" s="12"/>
      <c r="AMJ6" s="12"/>
    </row>
    <row r="7" spans="1:1024" ht="20.100000000000001" customHeight="1" x14ac:dyDescent="0.3">
      <c r="A7" s="44" t="s">
        <v>603</v>
      </c>
      <c r="B7" s="44" t="s">
        <v>1418</v>
      </c>
      <c r="C7" s="45" t="s">
        <v>1412</v>
      </c>
      <c r="D7" s="46" t="s">
        <v>56</v>
      </c>
      <c r="E7" s="45" t="s">
        <v>1413</v>
      </c>
      <c r="F7" s="54">
        <v>0</v>
      </c>
      <c r="G7" s="55">
        <v>0</v>
      </c>
      <c r="H7" s="47">
        <v>1</v>
      </c>
      <c r="I7" s="44">
        <v>0</v>
      </c>
      <c r="J7" s="49"/>
    </row>
    <row r="8" spans="1:1024" ht="20.100000000000001" customHeight="1" x14ac:dyDescent="0.3">
      <c r="A8" s="44" t="s">
        <v>8</v>
      </c>
      <c r="B8" s="44" t="s">
        <v>1418</v>
      </c>
      <c r="C8" s="45" t="s">
        <v>1405</v>
      </c>
      <c r="D8" s="46" t="s">
        <v>56</v>
      </c>
      <c r="E8" s="45" t="s">
        <v>1414</v>
      </c>
      <c r="F8" s="54">
        <v>0</v>
      </c>
      <c r="G8" s="55">
        <v>0</v>
      </c>
      <c r="H8" s="47">
        <v>1</v>
      </c>
      <c r="I8" s="44">
        <v>0</v>
      </c>
      <c r="J8" s="49"/>
    </row>
    <row r="9" spans="1:1024" ht="20.100000000000001" customHeight="1" x14ac:dyDescent="0.3">
      <c r="A9" s="44" t="s">
        <v>36</v>
      </c>
      <c r="B9" s="44" t="s">
        <v>1418</v>
      </c>
      <c r="C9" s="45" t="s">
        <v>1411</v>
      </c>
      <c r="D9" s="46" t="s">
        <v>56</v>
      </c>
      <c r="E9" s="45" t="s">
        <v>1415</v>
      </c>
      <c r="F9" s="54">
        <v>0</v>
      </c>
      <c r="G9" s="55">
        <v>0</v>
      </c>
      <c r="H9" s="47">
        <v>1</v>
      </c>
      <c r="I9" s="44">
        <v>0</v>
      </c>
      <c r="J9" s="49"/>
    </row>
    <row r="10" spans="1:1024" ht="20.100000000000001" customHeight="1" x14ac:dyDescent="0.3">
      <c r="A10" s="44" t="s">
        <v>36</v>
      </c>
      <c r="B10" s="44" t="s">
        <v>1418</v>
      </c>
      <c r="C10" s="45" t="s">
        <v>1411</v>
      </c>
      <c r="D10" s="46" t="s">
        <v>57</v>
      </c>
      <c r="E10" s="45" t="s">
        <v>1416</v>
      </c>
      <c r="F10" s="54">
        <v>0</v>
      </c>
      <c r="G10" s="55">
        <v>0</v>
      </c>
      <c r="H10" s="47">
        <v>1</v>
      </c>
      <c r="I10" s="44">
        <v>0</v>
      </c>
      <c r="J10" s="49"/>
    </row>
    <row r="11" spans="1:1024" ht="20.100000000000001" customHeight="1" x14ac:dyDescent="0.3">
      <c r="A11" s="44" t="s">
        <v>36</v>
      </c>
      <c r="B11" s="44" t="s">
        <v>1418</v>
      </c>
      <c r="C11" s="45" t="s">
        <v>1417</v>
      </c>
      <c r="D11" s="46" t="s">
        <v>49</v>
      </c>
      <c r="E11" s="45" t="s">
        <v>1414</v>
      </c>
      <c r="F11" s="54">
        <v>0</v>
      </c>
      <c r="G11" s="55">
        <v>0</v>
      </c>
      <c r="H11" s="47">
        <v>1</v>
      </c>
      <c r="I11" s="44">
        <v>0</v>
      </c>
      <c r="J11" s="49"/>
    </row>
    <row r="12" spans="1:1024" ht="20.100000000000001" customHeight="1" x14ac:dyDescent="0.3">
      <c r="A12" s="44" t="s">
        <v>25</v>
      </c>
      <c r="B12" s="44" t="s">
        <v>32</v>
      </c>
      <c r="C12" s="45" t="s">
        <v>9</v>
      </c>
      <c r="D12" s="46" t="s">
        <v>9</v>
      </c>
      <c r="E12" s="58" t="s">
        <v>607</v>
      </c>
      <c r="F12" s="54">
        <v>0</v>
      </c>
      <c r="G12" s="55">
        <v>0</v>
      </c>
      <c r="H12" s="47">
        <v>1</v>
      </c>
      <c r="I12" s="44">
        <v>0</v>
      </c>
      <c r="K12" s="48" t="str">
        <f t="shared" ref="K12" si="0">IF(ISNUMBER(SEARCH("MK_", A12)), IF(ISNUMBER(SEARCH("1", A12)), 1, IF(ISNUMBER(SEARCH("2", A12)), 2, IF(ISNUMBER(SEARCH("3", A12)), 3, IF(ISNUMBER(SEARCH("4", A12)), 4, IF(ISNUMBER(SEARCH("5", A12)), 5, "-"))))),D12)</f>
        <v>-</v>
      </c>
      <c r="AMF12" s="44"/>
    </row>
    <row r="13" spans="1:1024" ht="20.100000000000001" customHeight="1" x14ac:dyDescent="0.3">
      <c r="A13" s="44" t="s">
        <v>53</v>
      </c>
      <c r="B13" s="44" t="s">
        <v>22</v>
      </c>
      <c r="C13" s="45" t="s">
        <v>13</v>
      </c>
      <c r="D13" s="46" t="s">
        <v>9</v>
      </c>
      <c r="E13" s="57" t="s">
        <v>60</v>
      </c>
      <c r="F13" s="54">
        <v>0</v>
      </c>
      <c r="G13" s="55">
        <v>0</v>
      </c>
      <c r="H13" s="47">
        <v>1</v>
      </c>
      <c r="I13" s="44">
        <v>0</v>
      </c>
      <c r="J13" s="44" t="s">
        <v>53</v>
      </c>
    </row>
    <row r="14" spans="1:1024" ht="20.100000000000001" customHeight="1" x14ac:dyDescent="0.3">
      <c r="A14" s="44" t="s">
        <v>53</v>
      </c>
      <c r="B14" s="44" t="s">
        <v>22</v>
      </c>
      <c r="C14" s="45" t="s">
        <v>43</v>
      </c>
      <c r="D14" s="46" t="s">
        <v>9</v>
      </c>
      <c r="E14" s="57" t="s">
        <v>61</v>
      </c>
      <c r="F14" s="54">
        <v>0</v>
      </c>
      <c r="G14" s="55">
        <v>0</v>
      </c>
      <c r="H14" s="47">
        <v>1</v>
      </c>
      <c r="I14" s="44">
        <v>0</v>
      </c>
      <c r="J14" s="44" t="s">
        <v>25</v>
      </c>
    </row>
    <row r="15" spans="1:1024" ht="20.100000000000001" customHeight="1" x14ac:dyDescent="0.3">
      <c r="A15" s="44" t="s">
        <v>54</v>
      </c>
      <c r="B15" s="44" t="s">
        <v>1395</v>
      </c>
      <c r="C15" s="51" t="s">
        <v>9</v>
      </c>
      <c r="D15" s="46" t="s">
        <v>9</v>
      </c>
      <c r="E15" s="57" t="s">
        <v>1396</v>
      </c>
      <c r="F15" s="54">
        <v>1.7</v>
      </c>
      <c r="G15" s="55">
        <v>2.2999999999999998</v>
      </c>
      <c r="H15" s="47">
        <v>1</v>
      </c>
      <c r="I15" s="44">
        <v>0</v>
      </c>
      <c r="AME15" s="50"/>
    </row>
    <row r="16" spans="1:1024" ht="20.100000000000001" customHeight="1" x14ac:dyDescent="0.3">
      <c r="A16" s="44" t="s">
        <v>54</v>
      </c>
      <c r="B16" s="44" t="s">
        <v>55</v>
      </c>
      <c r="C16" s="51" t="s">
        <v>1422</v>
      </c>
      <c r="D16" s="46" t="s">
        <v>9</v>
      </c>
      <c r="E16" s="58" t="s">
        <v>62</v>
      </c>
      <c r="F16" s="54">
        <v>200</v>
      </c>
      <c r="G16" s="55">
        <v>300</v>
      </c>
      <c r="H16" s="47">
        <v>1</v>
      </c>
      <c r="I16" s="44">
        <v>0</v>
      </c>
      <c r="J16" s="44" t="s">
        <v>26</v>
      </c>
    </row>
    <row r="17" spans="1:1019" ht="20.100000000000001" customHeight="1" x14ac:dyDescent="0.3">
      <c r="A17" s="44" t="s">
        <v>53</v>
      </c>
      <c r="B17" s="44" t="s">
        <v>23</v>
      </c>
      <c r="C17" s="45" t="s">
        <v>43</v>
      </c>
      <c r="D17" s="46" t="s">
        <v>9</v>
      </c>
      <c r="E17" s="57" t="s">
        <v>61</v>
      </c>
      <c r="F17" s="54">
        <v>0</v>
      </c>
      <c r="G17" s="55">
        <v>0</v>
      </c>
      <c r="H17" s="47">
        <v>1</v>
      </c>
      <c r="I17" s="44">
        <v>0</v>
      </c>
      <c r="J17" s="44" t="s">
        <v>85</v>
      </c>
      <c r="AME17" s="50"/>
    </row>
    <row r="18" spans="1:1019" ht="20.100000000000001" customHeight="1" x14ac:dyDescent="0.3">
      <c r="A18" s="44" t="s">
        <v>53</v>
      </c>
      <c r="B18" s="44" t="s">
        <v>23</v>
      </c>
      <c r="C18" s="45" t="s">
        <v>13</v>
      </c>
      <c r="D18" s="46" t="s">
        <v>9</v>
      </c>
      <c r="E18" s="57" t="s">
        <v>60</v>
      </c>
      <c r="F18" s="54">
        <v>0</v>
      </c>
      <c r="G18" s="55">
        <v>0</v>
      </c>
      <c r="H18" s="47">
        <v>1</v>
      </c>
      <c r="I18" s="44">
        <v>0</v>
      </c>
      <c r="J18" s="44" t="s">
        <v>54</v>
      </c>
      <c r="AME18" s="50"/>
    </row>
    <row r="19" spans="1:1019" ht="20.100000000000001" customHeight="1" x14ac:dyDescent="0.3">
      <c r="A19" s="44" t="s">
        <v>53</v>
      </c>
      <c r="B19" s="44" t="s">
        <v>22</v>
      </c>
      <c r="C19" s="45" t="s">
        <v>56</v>
      </c>
      <c r="D19" s="46" t="s">
        <v>9</v>
      </c>
      <c r="E19" s="57" t="s">
        <v>63</v>
      </c>
      <c r="F19" s="54">
        <v>0</v>
      </c>
      <c r="G19" s="55">
        <v>0</v>
      </c>
      <c r="H19" s="47">
        <v>1</v>
      </c>
      <c r="I19" s="44">
        <v>0</v>
      </c>
      <c r="J19" s="44" t="s">
        <v>351</v>
      </c>
      <c r="AME19" s="50"/>
    </row>
    <row r="20" spans="1:1019" ht="20.100000000000001" customHeight="1" x14ac:dyDescent="0.3">
      <c r="A20" s="44" t="s">
        <v>53</v>
      </c>
      <c r="B20" s="44" t="s">
        <v>22</v>
      </c>
      <c r="C20" s="45" t="s">
        <v>43</v>
      </c>
      <c r="D20" s="46" t="s">
        <v>9</v>
      </c>
      <c r="E20" s="57" t="s">
        <v>64</v>
      </c>
      <c r="F20" s="54">
        <v>0</v>
      </c>
      <c r="G20" s="55">
        <v>0</v>
      </c>
      <c r="H20" s="47">
        <v>1</v>
      </c>
      <c r="I20" s="44">
        <v>0</v>
      </c>
      <c r="AME20" s="50"/>
    </row>
    <row r="21" spans="1:1019" ht="20.100000000000001" customHeight="1" x14ac:dyDescent="0.3">
      <c r="A21" s="44" t="s">
        <v>54</v>
      </c>
      <c r="B21" s="44" t="s">
        <v>55</v>
      </c>
      <c r="C21" s="51" t="s">
        <v>1423</v>
      </c>
      <c r="D21" s="46" t="s">
        <v>9</v>
      </c>
      <c r="E21" s="58" t="s">
        <v>65</v>
      </c>
      <c r="F21" s="54">
        <v>200</v>
      </c>
      <c r="G21" s="55">
        <v>300</v>
      </c>
      <c r="H21" s="47">
        <v>1</v>
      </c>
      <c r="I21" s="44">
        <v>0</v>
      </c>
      <c r="AME21" s="50"/>
    </row>
    <row r="22" spans="1:1019" ht="20.100000000000001" customHeight="1" x14ac:dyDescent="0.3">
      <c r="A22" s="44" t="s">
        <v>53</v>
      </c>
      <c r="B22" s="44" t="s">
        <v>23</v>
      </c>
      <c r="C22" s="45" t="s">
        <v>43</v>
      </c>
      <c r="D22" s="46" t="s">
        <v>9</v>
      </c>
      <c r="E22" s="57" t="s">
        <v>64</v>
      </c>
      <c r="F22" s="54">
        <v>0</v>
      </c>
      <c r="G22" s="55">
        <v>0</v>
      </c>
      <c r="H22" s="47">
        <v>1</v>
      </c>
      <c r="I22" s="44">
        <v>0</v>
      </c>
      <c r="AME22" s="50"/>
    </row>
    <row r="23" spans="1:1019" ht="20.100000000000001" customHeight="1" x14ac:dyDescent="0.3">
      <c r="A23" s="44" t="s">
        <v>53</v>
      </c>
      <c r="B23" s="44" t="s">
        <v>23</v>
      </c>
      <c r="C23" s="45" t="s">
        <v>56</v>
      </c>
      <c r="D23" s="46" t="s">
        <v>9</v>
      </c>
      <c r="E23" s="57" t="s">
        <v>63</v>
      </c>
      <c r="F23" s="54">
        <v>0</v>
      </c>
      <c r="G23" s="55">
        <v>0</v>
      </c>
      <c r="H23" s="47">
        <v>1</v>
      </c>
      <c r="I23" s="44">
        <v>0</v>
      </c>
      <c r="AME23" s="50"/>
    </row>
    <row r="24" spans="1:1019" ht="20.100000000000001" customHeight="1" x14ac:dyDescent="0.3">
      <c r="A24" s="44" t="s">
        <v>53</v>
      </c>
      <c r="B24" s="44" t="s">
        <v>22</v>
      </c>
      <c r="C24" s="45" t="s">
        <v>57</v>
      </c>
      <c r="D24" s="46" t="s">
        <v>9</v>
      </c>
      <c r="E24" s="57" t="s">
        <v>66</v>
      </c>
      <c r="F24" s="54">
        <v>0</v>
      </c>
      <c r="G24" s="55">
        <v>0</v>
      </c>
      <c r="H24" s="47">
        <v>1</v>
      </c>
      <c r="I24" s="44">
        <v>0</v>
      </c>
      <c r="AME24" s="50"/>
    </row>
    <row r="25" spans="1:1019" ht="20.100000000000001" customHeight="1" x14ac:dyDescent="0.3">
      <c r="A25" s="44" t="s">
        <v>53</v>
      </c>
      <c r="B25" s="44" t="s">
        <v>22</v>
      </c>
      <c r="C25" s="45" t="s">
        <v>43</v>
      </c>
      <c r="D25" s="46" t="s">
        <v>9</v>
      </c>
      <c r="E25" s="57" t="s">
        <v>67</v>
      </c>
      <c r="F25" s="54">
        <v>0</v>
      </c>
      <c r="G25" s="55">
        <v>0</v>
      </c>
      <c r="H25" s="47">
        <v>1</v>
      </c>
      <c r="I25" s="44">
        <v>0</v>
      </c>
      <c r="AME25" s="50"/>
    </row>
    <row r="26" spans="1:1019" ht="20.100000000000001" customHeight="1" x14ac:dyDescent="0.3">
      <c r="A26" s="44" t="s">
        <v>54</v>
      </c>
      <c r="B26" s="44" t="s">
        <v>55</v>
      </c>
      <c r="C26" s="51" t="s">
        <v>1424</v>
      </c>
      <c r="D26" s="46" t="s">
        <v>9</v>
      </c>
      <c r="E26" s="58" t="s">
        <v>68</v>
      </c>
      <c r="F26" s="54">
        <v>200</v>
      </c>
      <c r="G26" s="55">
        <v>300</v>
      </c>
      <c r="H26" s="47">
        <v>1</v>
      </c>
      <c r="I26" s="44">
        <v>0</v>
      </c>
      <c r="AME26" s="50"/>
    </row>
    <row r="27" spans="1:1019" ht="20.100000000000001" customHeight="1" x14ac:dyDescent="0.3">
      <c r="A27" s="44" t="s">
        <v>53</v>
      </c>
      <c r="B27" s="44" t="s">
        <v>23</v>
      </c>
      <c r="C27" s="45" t="s">
        <v>43</v>
      </c>
      <c r="D27" s="46" t="s">
        <v>9</v>
      </c>
      <c r="E27" s="57" t="s">
        <v>67</v>
      </c>
      <c r="F27" s="54">
        <v>0</v>
      </c>
      <c r="G27" s="55">
        <v>0</v>
      </c>
      <c r="H27" s="47">
        <v>1</v>
      </c>
      <c r="I27" s="44">
        <v>0</v>
      </c>
      <c r="AME27" s="50"/>
    </row>
    <row r="28" spans="1:1019" ht="20.100000000000001" customHeight="1" x14ac:dyDescent="0.3">
      <c r="A28" s="44" t="s">
        <v>53</v>
      </c>
      <c r="B28" s="44" t="s">
        <v>23</v>
      </c>
      <c r="C28" s="45" t="s">
        <v>57</v>
      </c>
      <c r="D28" s="46" t="s">
        <v>9</v>
      </c>
      <c r="E28" s="57" t="s">
        <v>66</v>
      </c>
      <c r="F28" s="54">
        <v>0</v>
      </c>
      <c r="G28" s="55">
        <v>0</v>
      </c>
      <c r="H28" s="47">
        <v>1</v>
      </c>
      <c r="I28" s="44">
        <v>0</v>
      </c>
      <c r="AME28" s="50"/>
    </row>
    <row r="29" spans="1:1019" ht="20.100000000000001" customHeight="1" x14ac:dyDescent="0.3">
      <c r="A29" s="44" t="s">
        <v>53</v>
      </c>
      <c r="B29" s="44" t="s">
        <v>22</v>
      </c>
      <c r="C29" s="45" t="s">
        <v>49</v>
      </c>
      <c r="D29" s="46" t="s">
        <v>9</v>
      </c>
      <c r="E29" s="57" t="s">
        <v>69</v>
      </c>
      <c r="F29" s="54">
        <v>0</v>
      </c>
      <c r="G29" s="55">
        <v>0</v>
      </c>
      <c r="H29" s="47">
        <v>1</v>
      </c>
      <c r="I29" s="44">
        <v>0</v>
      </c>
      <c r="AME29" s="50"/>
    </row>
    <row r="30" spans="1:1019" ht="20.100000000000001" customHeight="1" x14ac:dyDescent="0.3">
      <c r="A30" s="44" t="s">
        <v>53</v>
      </c>
      <c r="B30" s="44" t="s">
        <v>22</v>
      </c>
      <c r="C30" s="45" t="s">
        <v>43</v>
      </c>
      <c r="D30" s="46" t="s">
        <v>9</v>
      </c>
      <c r="E30" s="57" t="s">
        <v>70</v>
      </c>
      <c r="F30" s="54">
        <v>0</v>
      </c>
      <c r="G30" s="55">
        <v>0</v>
      </c>
      <c r="H30" s="47">
        <v>1</v>
      </c>
      <c r="I30" s="44">
        <v>0</v>
      </c>
      <c r="AME30" s="50"/>
    </row>
    <row r="31" spans="1:1019" ht="20.100000000000001" customHeight="1" x14ac:dyDescent="0.3">
      <c r="A31" s="44" t="s">
        <v>54</v>
      </c>
      <c r="B31" s="44" t="s">
        <v>55</v>
      </c>
      <c r="C31" s="51" t="s">
        <v>1425</v>
      </c>
      <c r="D31" s="46" t="s">
        <v>9</v>
      </c>
      <c r="E31" s="58" t="s">
        <v>71</v>
      </c>
      <c r="F31" s="54">
        <v>200</v>
      </c>
      <c r="G31" s="55">
        <v>300</v>
      </c>
      <c r="H31" s="47">
        <v>1</v>
      </c>
      <c r="I31" s="44">
        <v>0</v>
      </c>
      <c r="AME31" s="50"/>
    </row>
    <row r="32" spans="1:1019" ht="20.100000000000001" customHeight="1" x14ac:dyDescent="0.3">
      <c r="A32" s="44" t="s">
        <v>53</v>
      </c>
      <c r="B32" s="44" t="s">
        <v>23</v>
      </c>
      <c r="C32" s="45" t="s">
        <v>43</v>
      </c>
      <c r="D32" s="46" t="s">
        <v>9</v>
      </c>
      <c r="E32" s="57" t="s">
        <v>70</v>
      </c>
      <c r="F32" s="54">
        <v>0</v>
      </c>
      <c r="G32" s="55">
        <v>0</v>
      </c>
      <c r="H32" s="47">
        <v>1</v>
      </c>
      <c r="I32" s="44">
        <v>0</v>
      </c>
      <c r="AME32" s="50"/>
    </row>
    <row r="33" spans="1:1019" ht="20.100000000000001" customHeight="1" x14ac:dyDescent="0.3">
      <c r="A33" s="44" t="s">
        <v>53</v>
      </c>
      <c r="B33" s="44" t="s">
        <v>23</v>
      </c>
      <c r="C33" s="45" t="s">
        <v>49</v>
      </c>
      <c r="D33" s="46" t="s">
        <v>9</v>
      </c>
      <c r="E33" s="57" t="s">
        <v>69</v>
      </c>
      <c r="F33" s="54">
        <v>0</v>
      </c>
      <c r="G33" s="55">
        <v>0</v>
      </c>
      <c r="H33" s="47">
        <v>1</v>
      </c>
      <c r="I33" s="44">
        <v>0</v>
      </c>
      <c r="AME33" s="50"/>
    </row>
    <row r="34" spans="1:1019" ht="20.100000000000001" customHeight="1" x14ac:dyDescent="0.3">
      <c r="A34" s="44" t="s">
        <v>53</v>
      </c>
      <c r="B34" s="44" t="s">
        <v>22</v>
      </c>
      <c r="C34" s="45" t="s">
        <v>58</v>
      </c>
      <c r="D34" s="46" t="s">
        <v>9</v>
      </c>
      <c r="E34" s="57" t="s">
        <v>72</v>
      </c>
      <c r="F34" s="54">
        <v>0</v>
      </c>
      <c r="G34" s="55">
        <v>0</v>
      </c>
      <c r="H34" s="47">
        <v>1</v>
      </c>
      <c r="I34" s="44">
        <v>0</v>
      </c>
      <c r="AME34" s="50"/>
    </row>
    <row r="35" spans="1:1019" ht="20.100000000000001" customHeight="1" x14ac:dyDescent="0.3">
      <c r="A35" s="44" t="s">
        <v>53</v>
      </c>
      <c r="B35" s="44" t="s">
        <v>22</v>
      </c>
      <c r="C35" s="45" t="s">
        <v>43</v>
      </c>
      <c r="D35" s="46" t="s">
        <v>9</v>
      </c>
      <c r="E35" s="57" t="s">
        <v>73</v>
      </c>
      <c r="F35" s="54">
        <v>0</v>
      </c>
      <c r="G35" s="55">
        <v>0</v>
      </c>
      <c r="H35" s="47">
        <v>1</v>
      </c>
      <c r="I35" s="44">
        <v>0</v>
      </c>
      <c r="AME35" s="50"/>
    </row>
    <row r="36" spans="1:1019" ht="20.100000000000001" customHeight="1" x14ac:dyDescent="0.3">
      <c r="A36" s="44" t="s">
        <v>54</v>
      </c>
      <c r="B36" s="44" t="s">
        <v>55</v>
      </c>
      <c r="C36" s="51" t="s">
        <v>1426</v>
      </c>
      <c r="D36" s="46" t="s">
        <v>9</v>
      </c>
      <c r="E36" s="58" t="s">
        <v>74</v>
      </c>
      <c r="F36" s="54">
        <v>200</v>
      </c>
      <c r="G36" s="55">
        <v>300</v>
      </c>
      <c r="H36" s="47">
        <v>1</v>
      </c>
      <c r="I36" s="44">
        <v>0</v>
      </c>
      <c r="AME36" s="50"/>
    </row>
    <row r="37" spans="1:1019" ht="20.100000000000001" customHeight="1" x14ac:dyDescent="0.3">
      <c r="A37" s="44" t="s">
        <v>53</v>
      </c>
      <c r="B37" s="44" t="s">
        <v>23</v>
      </c>
      <c r="C37" s="45" t="s">
        <v>43</v>
      </c>
      <c r="D37" s="46" t="s">
        <v>9</v>
      </c>
      <c r="E37" s="57" t="s">
        <v>73</v>
      </c>
      <c r="F37" s="54">
        <v>0</v>
      </c>
      <c r="G37" s="55">
        <v>0</v>
      </c>
      <c r="H37" s="47">
        <v>1</v>
      </c>
      <c r="I37" s="44">
        <v>0</v>
      </c>
      <c r="AME37" s="50"/>
    </row>
    <row r="38" spans="1:1019" ht="20.100000000000001" customHeight="1" x14ac:dyDescent="0.3">
      <c r="A38" s="44" t="s">
        <v>53</v>
      </c>
      <c r="B38" s="44" t="s">
        <v>23</v>
      </c>
      <c r="C38" s="45" t="s">
        <v>58</v>
      </c>
      <c r="D38" s="46" t="s">
        <v>9</v>
      </c>
      <c r="E38" s="57" t="s">
        <v>72</v>
      </c>
      <c r="F38" s="54">
        <v>0</v>
      </c>
      <c r="G38" s="55">
        <v>0</v>
      </c>
      <c r="H38" s="47">
        <v>1</v>
      </c>
      <c r="I38" s="44">
        <v>0</v>
      </c>
      <c r="AME38" s="50"/>
    </row>
    <row r="39" spans="1:1019" ht="20.100000000000001" customHeight="1" x14ac:dyDescent="0.3">
      <c r="A39" s="44" t="s">
        <v>53</v>
      </c>
      <c r="B39" s="44" t="s">
        <v>22</v>
      </c>
      <c r="C39" s="45" t="s">
        <v>59</v>
      </c>
      <c r="D39" s="46" t="s">
        <v>9</v>
      </c>
      <c r="E39" s="57" t="s">
        <v>75</v>
      </c>
      <c r="F39" s="54">
        <v>0</v>
      </c>
      <c r="G39" s="55">
        <v>0</v>
      </c>
      <c r="H39" s="47">
        <v>1</v>
      </c>
      <c r="I39" s="44">
        <v>0</v>
      </c>
      <c r="AME39" s="50"/>
    </row>
    <row r="40" spans="1:1019" ht="20.100000000000001" customHeight="1" x14ac:dyDescent="0.3">
      <c r="A40" s="44" t="s">
        <v>53</v>
      </c>
      <c r="B40" s="44" t="s">
        <v>22</v>
      </c>
      <c r="C40" s="45" t="s">
        <v>43</v>
      </c>
      <c r="D40" s="46" t="s">
        <v>9</v>
      </c>
      <c r="E40" s="57" t="s">
        <v>76</v>
      </c>
      <c r="F40" s="54">
        <v>0</v>
      </c>
      <c r="G40" s="55">
        <v>0</v>
      </c>
      <c r="H40" s="47">
        <v>1</v>
      </c>
      <c r="I40" s="44">
        <v>0</v>
      </c>
      <c r="AME40" s="50"/>
    </row>
    <row r="41" spans="1:1019" ht="20.100000000000001" customHeight="1" x14ac:dyDescent="0.3">
      <c r="A41" s="44" t="s">
        <v>54</v>
      </c>
      <c r="B41" s="44" t="s">
        <v>55</v>
      </c>
      <c r="C41" s="51" t="s">
        <v>1427</v>
      </c>
      <c r="D41" s="46" t="s">
        <v>9</v>
      </c>
      <c r="E41" s="58" t="s">
        <v>77</v>
      </c>
      <c r="F41" s="54">
        <v>200</v>
      </c>
      <c r="G41" s="55">
        <v>300</v>
      </c>
      <c r="H41" s="47">
        <v>1</v>
      </c>
      <c r="I41" s="44">
        <v>0</v>
      </c>
      <c r="AME41" s="50"/>
    </row>
    <row r="42" spans="1:1019" ht="20.100000000000001" customHeight="1" x14ac:dyDescent="0.3">
      <c r="A42" s="44" t="s">
        <v>12</v>
      </c>
      <c r="B42" s="44" t="s">
        <v>1429</v>
      </c>
      <c r="C42" s="51" t="s">
        <v>856</v>
      </c>
      <c r="D42" s="46" t="s">
        <v>9</v>
      </c>
      <c r="E42" s="58" t="s">
        <v>1428</v>
      </c>
      <c r="F42" s="54">
        <v>200</v>
      </c>
      <c r="G42" s="55">
        <v>300</v>
      </c>
      <c r="H42" s="47">
        <v>1</v>
      </c>
      <c r="I42" s="44">
        <v>0</v>
      </c>
      <c r="AME42" s="50"/>
    </row>
    <row r="43" spans="1:1019" ht="20.100000000000001" customHeight="1" x14ac:dyDescent="0.3">
      <c r="A43" s="44" t="s">
        <v>53</v>
      </c>
      <c r="B43" s="44" t="s">
        <v>23</v>
      </c>
      <c r="C43" s="45" t="s">
        <v>43</v>
      </c>
      <c r="D43" s="46" t="s">
        <v>9</v>
      </c>
      <c r="E43" s="57" t="s">
        <v>76</v>
      </c>
      <c r="F43" s="54">
        <v>0</v>
      </c>
      <c r="G43" s="55">
        <v>0</v>
      </c>
      <c r="H43" s="47">
        <v>1</v>
      </c>
      <c r="I43" s="44">
        <v>0</v>
      </c>
      <c r="AME43" s="50"/>
    </row>
    <row r="44" spans="1:1019" ht="20.100000000000001" customHeight="1" x14ac:dyDescent="0.3">
      <c r="A44" s="44" t="s">
        <v>53</v>
      </c>
      <c r="B44" s="44" t="s">
        <v>23</v>
      </c>
      <c r="C44" s="45" t="s">
        <v>59</v>
      </c>
      <c r="D44" s="46" t="s">
        <v>9</v>
      </c>
      <c r="E44" s="57" t="s">
        <v>75</v>
      </c>
      <c r="F44" s="54">
        <v>0</v>
      </c>
      <c r="G44" s="55">
        <v>0</v>
      </c>
      <c r="H44" s="47">
        <v>1</v>
      </c>
      <c r="I44" s="44">
        <v>0</v>
      </c>
      <c r="AME44" s="50"/>
    </row>
    <row r="45" spans="1:1019" ht="20.100000000000001" customHeight="1" x14ac:dyDescent="0.3">
      <c r="A45" s="44" t="s">
        <v>54</v>
      </c>
      <c r="B45" s="44" t="s">
        <v>99</v>
      </c>
      <c r="C45" s="51" t="s">
        <v>9</v>
      </c>
      <c r="D45" s="46" t="s">
        <v>9</v>
      </c>
      <c r="E45" s="57" t="s">
        <v>600</v>
      </c>
      <c r="F45" s="54">
        <v>1.7</v>
      </c>
      <c r="G45" s="55">
        <v>2.2999999999999998</v>
      </c>
      <c r="H45" s="47">
        <v>1</v>
      </c>
      <c r="I45" s="44">
        <v>0</v>
      </c>
      <c r="AME45" s="50"/>
    </row>
    <row r="46" spans="1:1019" ht="20.100000000000001" customHeight="1" x14ac:dyDescent="0.3">
      <c r="A46" s="44" t="s">
        <v>603</v>
      </c>
      <c r="B46" s="44" t="s">
        <v>10</v>
      </c>
      <c r="C46" s="45" t="s">
        <v>1483</v>
      </c>
      <c r="D46" s="46" t="s">
        <v>56</v>
      </c>
      <c r="E46" s="45" t="s">
        <v>1478</v>
      </c>
      <c r="F46" s="54">
        <v>0</v>
      </c>
      <c r="G46" s="55">
        <v>0</v>
      </c>
      <c r="H46" s="47">
        <v>1</v>
      </c>
      <c r="I46" s="44">
        <v>0</v>
      </c>
      <c r="J46" s="49"/>
    </row>
    <row r="47" spans="1:1019" ht="20.100000000000001" customHeight="1" x14ac:dyDescent="0.3">
      <c r="A47" s="44" t="s">
        <v>603</v>
      </c>
      <c r="B47" s="44" t="s">
        <v>11</v>
      </c>
      <c r="C47" s="45" t="s">
        <v>9</v>
      </c>
      <c r="D47" s="46" t="s">
        <v>56</v>
      </c>
      <c r="E47" s="45" t="s">
        <v>81</v>
      </c>
      <c r="F47" s="54">
        <v>0</v>
      </c>
      <c r="G47" s="55">
        <v>0</v>
      </c>
      <c r="H47" s="47">
        <v>1</v>
      </c>
      <c r="I47" s="44">
        <v>0</v>
      </c>
      <c r="J47" s="49"/>
    </row>
    <row r="48" spans="1:1019" ht="20.100000000000001" customHeight="1" x14ac:dyDescent="0.3">
      <c r="A48" s="44" t="s">
        <v>85</v>
      </c>
      <c r="B48" s="44" t="s">
        <v>22</v>
      </c>
      <c r="C48" s="45" t="s">
        <v>86</v>
      </c>
      <c r="D48" s="46" t="s">
        <v>9</v>
      </c>
      <c r="E48" s="57" t="s">
        <v>87</v>
      </c>
      <c r="F48" s="54">
        <v>0</v>
      </c>
      <c r="G48" s="55">
        <v>0</v>
      </c>
      <c r="H48" s="47">
        <v>1</v>
      </c>
      <c r="I48" s="44">
        <v>0</v>
      </c>
      <c r="AME48" s="50"/>
    </row>
    <row r="49" spans="1:1019" ht="20.100000000000001" customHeight="1" x14ac:dyDescent="0.3">
      <c r="A49" s="44" t="s">
        <v>36</v>
      </c>
      <c r="B49" s="44" t="s">
        <v>10</v>
      </c>
      <c r="C49" s="45" t="s">
        <v>1482</v>
      </c>
      <c r="D49" s="46" t="s">
        <v>56</v>
      </c>
      <c r="E49" s="45" t="s">
        <v>80</v>
      </c>
      <c r="F49" s="54">
        <v>0</v>
      </c>
      <c r="G49" s="55">
        <v>0</v>
      </c>
      <c r="H49" s="47">
        <v>1</v>
      </c>
      <c r="I49" s="44">
        <v>0</v>
      </c>
    </row>
    <row r="50" spans="1:1019" ht="20.100000000000001" customHeight="1" x14ac:dyDescent="0.3">
      <c r="A50" s="44" t="s">
        <v>36</v>
      </c>
      <c r="B50" s="44" t="s">
        <v>10</v>
      </c>
      <c r="C50" s="45" t="s">
        <v>1482</v>
      </c>
      <c r="D50" s="46" t="s">
        <v>57</v>
      </c>
      <c r="E50" s="45" t="s">
        <v>82</v>
      </c>
      <c r="F50" s="54">
        <v>0</v>
      </c>
      <c r="G50" s="55">
        <v>0</v>
      </c>
      <c r="H50" s="47">
        <v>1</v>
      </c>
      <c r="I50" s="44">
        <v>0</v>
      </c>
    </row>
    <row r="51" spans="1:1019" ht="20.100000000000001" customHeight="1" x14ac:dyDescent="0.3">
      <c r="A51" s="44" t="s">
        <v>36</v>
      </c>
      <c r="B51" s="44" t="s">
        <v>10</v>
      </c>
      <c r="C51" s="45" t="s">
        <v>1486</v>
      </c>
      <c r="D51" s="46" t="s">
        <v>49</v>
      </c>
      <c r="E51" s="45" t="s">
        <v>83</v>
      </c>
      <c r="F51" s="54">
        <v>0</v>
      </c>
      <c r="G51" s="55">
        <v>0</v>
      </c>
      <c r="H51" s="47">
        <v>1</v>
      </c>
      <c r="I51" s="44">
        <v>0</v>
      </c>
    </row>
    <row r="52" spans="1:1019" ht="20.100000000000001" customHeight="1" x14ac:dyDescent="0.3">
      <c r="A52" s="44" t="s">
        <v>36</v>
      </c>
      <c r="B52" s="44" t="s">
        <v>11</v>
      </c>
      <c r="C52" s="45" t="s">
        <v>9</v>
      </c>
      <c r="D52" s="46" t="s">
        <v>9</v>
      </c>
      <c r="E52" s="45" t="s">
        <v>84</v>
      </c>
      <c r="F52" s="54">
        <v>0</v>
      </c>
      <c r="G52" s="55">
        <v>0</v>
      </c>
      <c r="H52" s="47">
        <v>1</v>
      </c>
      <c r="I52" s="44">
        <v>0</v>
      </c>
      <c r="J52" s="49"/>
    </row>
    <row r="53" spans="1:1019" ht="20.100000000000001" customHeight="1" x14ac:dyDescent="0.3">
      <c r="A53" s="44" t="s">
        <v>52</v>
      </c>
      <c r="B53" s="44" t="s">
        <v>22</v>
      </c>
      <c r="C53" s="45" t="s">
        <v>1419</v>
      </c>
      <c r="D53" s="46" t="s">
        <v>9</v>
      </c>
      <c r="E53" s="57" t="s">
        <v>88</v>
      </c>
      <c r="F53" s="54">
        <v>0</v>
      </c>
      <c r="G53" s="55">
        <v>0</v>
      </c>
      <c r="H53" s="47">
        <v>1</v>
      </c>
      <c r="I53" s="44">
        <v>0</v>
      </c>
      <c r="AME53" s="50"/>
    </row>
    <row r="54" spans="1:1019" ht="20.100000000000001" customHeight="1" x14ac:dyDescent="0.3">
      <c r="A54" s="44" t="s">
        <v>52</v>
      </c>
      <c r="B54" s="44" t="s">
        <v>22</v>
      </c>
      <c r="C54" s="45" t="s">
        <v>1420</v>
      </c>
      <c r="D54" s="46" t="s">
        <v>9</v>
      </c>
      <c r="E54" s="57" t="s">
        <v>89</v>
      </c>
      <c r="F54" s="54">
        <v>0</v>
      </c>
      <c r="G54" s="55">
        <v>0</v>
      </c>
      <c r="H54" s="47">
        <v>1</v>
      </c>
      <c r="I54" s="44">
        <v>0</v>
      </c>
      <c r="AME54" s="50"/>
    </row>
    <row r="55" spans="1:1019" ht="20.100000000000001" customHeight="1" x14ac:dyDescent="0.3">
      <c r="A55" s="44" t="s">
        <v>52</v>
      </c>
      <c r="B55" s="44" t="s">
        <v>22</v>
      </c>
      <c r="C55" s="45" t="s">
        <v>1421</v>
      </c>
      <c r="D55" s="46" t="s">
        <v>9</v>
      </c>
      <c r="E55" s="57" t="s">
        <v>90</v>
      </c>
      <c r="F55" s="54">
        <v>0</v>
      </c>
      <c r="G55" s="55">
        <v>0</v>
      </c>
      <c r="H55" s="47">
        <v>1</v>
      </c>
      <c r="I55" s="44">
        <v>0</v>
      </c>
      <c r="AME55" s="50"/>
    </row>
  </sheetData>
  <conditionalFormatting sqref="A12:H14 D11 F8:H11 A16:H41 A43:H1699">
    <cfRule type="expression" dxfId="681" priority="201" stopIfTrue="1">
      <formula>$A8=$J$18</formula>
    </cfRule>
    <cfRule type="expression" dxfId="680" priority="202" stopIfTrue="1">
      <formula>$A8=$J$17</formula>
    </cfRule>
    <cfRule type="expression" dxfId="679" priority="203" stopIfTrue="1">
      <formula>$A8=$J$16</formula>
    </cfRule>
    <cfRule type="expression" dxfId="678" priority="204" stopIfTrue="1">
      <formula>$A8=$J$14</formula>
    </cfRule>
    <cfRule type="expression" dxfId="677" priority="205" stopIfTrue="1">
      <formula>$A8=$J$13</formula>
    </cfRule>
    <cfRule type="expression" dxfId="676" priority="206" stopIfTrue="1">
      <formula>$A8=#REF!</formula>
    </cfRule>
    <cfRule type="expression" dxfId="675" priority="207" stopIfTrue="1">
      <formula>$A8=$J$1</formula>
    </cfRule>
  </conditionalFormatting>
  <conditionalFormatting sqref="A12:H14 D11 F8:H11 A16:H41 A43:H1468">
    <cfRule type="expression" dxfId="674" priority="208">
      <formula>$A8=$J$19</formula>
    </cfRule>
  </conditionalFormatting>
  <conditionalFormatting sqref="A15:H15">
    <cfRule type="expression" dxfId="673" priority="193" stopIfTrue="1">
      <formula>$A15=$J$18</formula>
    </cfRule>
    <cfRule type="expression" dxfId="672" priority="194" stopIfTrue="1">
      <formula>$A15=$J$17</formula>
    </cfRule>
    <cfRule type="expression" dxfId="671" priority="195" stopIfTrue="1">
      <formula>$A15=$J$16</formula>
    </cfRule>
    <cfRule type="expression" dxfId="670" priority="196" stopIfTrue="1">
      <formula>$A15=$J$14</formula>
    </cfRule>
    <cfRule type="expression" dxfId="669" priority="197" stopIfTrue="1">
      <formula>$A15=$J$13</formula>
    </cfRule>
    <cfRule type="expression" dxfId="668" priority="198" stopIfTrue="1">
      <formula>$A15=#REF!</formula>
    </cfRule>
    <cfRule type="expression" dxfId="667" priority="199" stopIfTrue="1">
      <formula>$A15=$J$1</formula>
    </cfRule>
  </conditionalFormatting>
  <conditionalFormatting sqref="A15:H15">
    <cfRule type="expression" dxfId="666" priority="200">
      <formula>$A15=$J$19</formula>
    </cfRule>
  </conditionalFormatting>
  <conditionalFormatting sqref="A11">
    <cfRule type="expression" dxfId="665" priority="185" stopIfTrue="1">
      <formula>$A11=$J$18</formula>
    </cfRule>
    <cfRule type="expression" dxfId="664" priority="186" stopIfTrue="1">
      <formula>$A11=$J$17</formula>
    </cfRule>
    <cfRule type="expression" dxfId="663" priority="187" stopIfTrue="1">
      <formula>$A11=$J$16</formula>
    </cfRule>
    <cfRule type="expression" dxfId="662" priority="188" stopIfTrue="1">
      <formula>$A11=$J$14</formula>
    </cfRule>
    <cfRule type="expression" dxfId="661" priority="189" stopIfTrue="1">
      <formula>$A11=$J$13</formula>
    </cfRule>
    <cfRule type="expression" dxfId="660" priority="190" stopIfTrue="1">
      <formula>$A11=#REF!</formula>
    </cfRule>
    <cfRule type="expression" dxfId="659" priority="191" stopIfTrue="1">
      <formula>$A11=$J$1</formula>
    </cfRule>
  </conditionalFormatting>
  <conditionalFormatting sqref="A11">
    <cfRule type="expression" dxfId="658" priority="192">
      <formula>$A11=$J$19</formula>
    </cfRule>
  </conditionalFormatting>
  <conditionalFormatting sqref="A7:H7">
    <cfRule type="expression" dxfId="657" priority="177" stopIfTrue="1">
      <formula>$A7=$J$18</formula>
    </cfRule>
    <cfRule type="expression" dxfId="656" priority="178" stopIfTrue="1">
      <formula>$A7=$J$17</formula>
    </cfRule>
    <cfRule type="expression" dxfId="655" priority="179" stopIfTrue="1">
      <formula>$A7=$J$16</formula>
    </cfRule>
    <cfRule type="expression" dxfId="654" priority="180" stopIfTrue="1">
      <formula>$A7=$J$14</formula>
    </cfRule>
    <cfRule type="expression" dxfId="653" priority="181" stopIfTrue="1">
      <formula>$A7=$J$13</formula>
    </cfRule>
    <cfRule type="expression" dxfId="652" priority="182" stopIfTrue="1">
      <formula>$A7=#REF!</formula>
    </cfRule>
    <cfRule type="expression" dxfId="651" priority="183" stopIfTrue="1">
      <formula>$A7=$J$1</formula>
    </cfRule>
  </conditionalFormatting>
  <conditionalFormatting sqref="A7:H7">
    <cfRule type="expression" dxfId="650" priority="184">
      <formula>$A7=$J$19</formula>
    </cfRule>
  </conditionalFormatting>
  <conditionalFormatting sqref="D8">
    <cfRule type="expression" dxfId="649" priority="169" stopIfTrue="1">
      <formula>$A8=$J$18</formula>
    </cfRule>
    <cfRule type="expression" dxfId="648" priority="170" stopIfTrue="1">
      <formula>$A8=$J$17</formula>
    </cfRule>
    <cfRule type="expression" dxfId="647" priority="171" stopIfTrue="1">
      <formula>$A8=$J$16</formula>
    </cfRule>
    <cfRule type="expression" dxfId="646" priority="172" stopIfTrue="1">
      <formula>$A8=$J$14</formula>
    </cfRule>
    <cfRule type="expression" dxfId="645" priority="173" stopIfTrue="1">
      <formula>$A8=$J$13</formula>
    </cfRule>
    <cfRule type="expression" dxfId="644" priority="174" stopIfTrue="1">
      <formula>$A8=#REF!</formula>
    </cfRule>
    <cfRule type="expression" dxfId="643" priority="175" stopIfTrue="1">
      <formula>$A8=$J$1</formula>
    </cfRule>
  </conditionalFormatting>
  <conditionalFormatting sqref="D8">
    <cfRule type="expression" dxfId="642" priority="176">
      <formula>$A8=$J$19</formula>
    </cfRule>
  </conditionalFormatting>
  <conditionalFormatting sqref="A8">
    <cfRule type="expression" dxfId="641" priority="161" stopIfTrue="1">
      <formula>$A8=$J$18</formula>
    </cfRule>
    <cfRule type="expression" dxfId="640" priority="162" stopIfTrue="1">
      <formula>$A8=$J$17</formula>
    </cfRule>
    <cfRule type="expression" dxfId="639" priority="163" stopIfTrue="1">
      <formula>$A8=$J$16</formula>
    </cfRule>
    <cfRule type="expression" dxfId="638" priority="164" stopIfTrue="1">
      <formula>$A8=$J$14</formula>
    </cfRule>
    <cfRule type="expression" dxfId="637" priority="165" stopIfTrue="1">
      <formula>$A8=$J$13</formula>
    </cfRule>
    <cfRule type="expression" dxfId="636" priority="166" stopIfTrue="1">
      <formula>$A8=#REF!</formula>
    </cfRule>
    <cfRule type="expression" dxfId="635" priority="167" stopIfTrue="1">
      <formula>$A8=$J$1</formula>
    </cfRule>
  </conditionalFormatting>
  <conditionalFormatting sqref="A8">
    <cfRule type="expression" dxfId="634" priority="168">
      <formula>$A8=$J$19</formula>
    </cfRule>
  </conditionalFormatting>
  <conditionalFormatting sqref="D9">
    <cfRule type="expression" dxfId="633" priority="153" stopIfTrue="1">
      <formula>$A9=$J$18</formula>
    </cfRule>
    <cfRule type="expression" dxfId="632" priority="154" stopIfTrue="1">
      <formula>$A9=$J$17</formula>
    </cfRule>
    <cfRule type="expression" dxfId="631" priority="155" stopIfTrue="1">
      <formula>$A9=$J$16</formula>
    </cfRule>
    <cfRule type="expression" dxfId="630" priority="156" stopIfTrue="1">
      <formula>$A9=$J$14</formula>
    </cfRule>
    <cfRule type="expression" dxfId="629" priority="157" stopIfTrue="1">
      <formula>$A9=$J$13</formula>
    </cfRule>
    <cfRule type="expression" dxfId="628" priority="158" stopIfTrue="1">
      <formula>$A9=#REF!</formula>
    </cfRule>
    <cfRule type="expression" dxfId="627" priority="159" stopIfTrue="1">
      <formula>$A9=$J$1</formula>
    </cfRule>
  </conditionalFormatting>
  <conditionalFormatting sqref="D9">
    <cfRule type="expression" dxfId="626" priority="160">
      <formula>$A9=$J$19</formula>
    </cfRule>
  </conditionalFormatting>
  <conditionalFormatting sqref="A9">
    <cfRule type="expression" dxfId="625" priority="145" stopIfTrue="1">
      <formula>$A9=$J$18</formula>
    </cfRule>
    <cfRule type="expression" dxfId="624" priority="146" stopIfTrue="1">
      <formula>$A9=$J$17</formula>
    </cfRule>
    <cfRule type="expression" dxfId="623" priority="147" stopIfTrue="1">
      <formula>$A9=$J$16</formula>
    </cfRule>
    <cfRule type="expression" dxfId="622" priority="148" stopIfTrue="1">
      <formula>$A9=$J$14</formula>
    </cfRule>
    <cfRule type="expression" dxfId="621" priority="149" stopIfTrue="1">
      <formula>$A9=$J$13</formula>
    </cfRule>
    <cfRule type="expression" dxfId="620" priority="150" stopIfTrue="1">
      <formula>$A9=#REF!</formula>
    </cfRule>
    <cfRule type="expression" dxfId="619" priority="151" stopIfTrue="1">
      <formula>$A9=$J$1</formula>
    </cfRule>
  </conditionalFormatting>
  <conditionalFormatting sqref="A9">
    <cfRule type="expression" dxfId="618" priority="152">
      <formula>$A9=$J$19</formula>
    </cfRule>
  </conditionalFormatting>
  <conditionalFormatting sqref="D10">
    <cfRule type="expression" dxfId="617" priority="137" stopIfTrue="1">
      <formula>$A10=$J$18</formula>
    </cfRule>
    <cfRule type="expression" dxfId="616" priority="138" stopIfTrue="1">
      <formula>$A10=$J$17</formula>
    </cfRule>
    <cfRule type="expression" dxfId="615" priority="139" stopIfTrue="1">
      <formula>$A10=$J$16</formula>
    </cfRule>
    <cfRule type="expression" dxfId="614" priority="140" stopIfTrue="1">
      <formula>$A10=$J$14</formula>
    </cfRule>
    <cfRule type="expression" dxfId="613" priority="141" stopIfTrue="1">
      <formula>$A10=$J$13</formula>
    </cfRule>
    <cfRule type="expression" dxfId="612" priority="142" stopIfTrue="1">
      <formula>$A10=#REF!</formula>
    </cfRule>
    <cfRule type="expression" dxfId="611" priority="143" stopIfTrue="1">
      <formula>$A10=$J$1</formula>
    </cfRule>
  </conditionalFormatting>
  <conditionalFormatting sqref="D10">
    <cfRule type="expression" dxfId="610" priority="144">
      <formula>$A10=$J$19</formula>
    </cfRule>
  </conditionalFormatting>
  <conditionalFormatting sqref="A10">
    <cfRule type="expression" dxfId="609" priority="129" stopIfTrue="1">
      <formula>$A10=$J$18</formula>
    </cfRule>
    <cfRule type="expression" dxfId="608" priority="130" stopIfTrue="1">
      <formula>$A10=$J$17</formula>
    </cfRule>
    <cfRule type="expression" dxfId="607" priority="131" stopIfTrue="1">
      <formula>$A10=$J$16</formula>
    </cfRule>
    <cfRule type="expression" dxfId="606" priority="132" stopIfTrue="1">
      <formula>$A10=$J$14</formula>
    </cfRule>
    <cfRule type="expression" dxfId="605" priority="133" stopIfTrue="1">
      <formula>$A10=$J$13</formula>
    </cfRule>
    <cfRule type="expression" dxfId="604" priority="134" stopIfTrue="1">
      <formula>$A10=#REF!</formula>
    </cfRule>
    <cfRule type="expression" dxfId="603" priority="135" stopIfTrue="1">
      <formula>$A10=$J$1</formula>
    </cfRule>
  </conditionalFormatting>
  <conditionalFormatting sqref="A10">
    <cfRule type="expression" dxfId="602" priority="136">
      <formula>$A10=$J$19</formula>
    </cfRule>
  </conditionalFormatting>
  <conditionalFormatting sqref="E8">
    <cfRule type="expression" dxfId="601" priority="121" stopIfTrue="1">
      <formula>$A8=$J$18</formula>
    </cfRule>
    <cfRule type="expression" dxfId="600" priority="122" stopIfTrue="1">
      <formula>$A8=$J$17</formula>
    </cfRule>
    <cfRule type="expression" dxfId="599" priority="123" stopIfTrue="1">
      <formula>$A8=$J$16</formula>
    </cfRule>
    <cfRule type="expression" dxfId="598" priority="124" stopIfTrue="1">
      <formula>$A8=$J$14</formula>
    </cfRule>
    <cfRule type="expression" dxfId="597" priority="125" stopIfTrue="1">
      <formula>$A8=$J$13</formula>
    </cfRule>
    <cfRule type="expression" dxfId="596" priority="126" stopIfTrue="1">
      <formula>$A8=#REF!</formula>
    </cfRule>
    <cfRule type="expression" dxfId="595" priority="127" stopIfTrue="1">
      <formula>$A8=$J$1</formula>
    </cfRule>
  </conditionalFormatting>
  <conditionalFormatting sqref="E8">
    <cfRule type="expression" dxfId="594" priority="128">
      <formula>$A8=$J$19</formula>
    </cfRule>
  </conditionalFormatting>
  <conditionalFormatting sqref="E9">
    <cfRule type="expression" dxfId="593" priority="113" stopIfTrue="1">
      <formula>$A9=$J$18</formula>
    </cfRule>
    <cfRule type="expression" dxfId="592" priority="114" stopIfTrue="1">
      <formula>$A9=$J$17</formula>
    </cfRule>
    <cfRule type="expression" dxfId="591" priority="115" stopIfTrue="1">
      <formula>$A9=$J$16</formula>
    </cfRule>
    <cfRule type="expression" dxfId="590" priority="116" stopIfTrue="1">
      <formula>$A9=$J$14</formula>
    </cfRule>
    <cfRule type="expression" dxfId="589" priority="117" stopIfTrue="1">
      <formula>$A9=$J$13</formula>
    </cfRule>
    <cfRule type="expression" dxfId="588" priority="118" stopIfTrue="1">
      <formula>$A9=#REF!</formula>
    </cfRule>
    <cfRule type="expression" dxfId="587" priority="119" stopIfTrue="1">
      <formula>$A9=$J$1</formula>
    </cfRule>
  </conditionalFormatting>
  <conditionalFormatting sqref="E9">
    <cfRule type="expression" dxfId="586" priority="120">
      <formula>$A9=$J$19</formula>
    </cfRule>
  </conditionalFormatting>
  <conditionalFormatting sqref="E11">
    <cfRule type="expression" dxfId="585" priority="105" stopIfTrue="1">
      <formula>$A11=$J$18</formula>
    </cfRule>
    <cfRule type="expression" dxfId="584" priority="106" stopIfTrue="1">
      <formula>$A11=$J$17</formula>
    </cfRule>
    <cfRule type="expression" dxfId="583" priority="107" stopIfTrue="1">
      <formula>$A11=$J$16</formula>
    </cfRule>
    <cfRule type="expression" dxfId="582" priority="108" stopIfTrue="1">
      <formula>$A11=$J$14</formula>
    </cfRule>
    <cfRule type="expression" dxfId="581" priority="109" stopIfTrue="1">
      <formula>$A11=$J$13</formula>
    </cfRule>
    <cfRule type="expression" dxfId="580" priority="110" stopIfTrue="1">
      <formula>$A11=#REF!</formula>
    </cfRule>
    <cfRule type="expression" dxfId="579" priority="111" stopIfTrue="1">
      <formula>$A11=$J$1</formula>
    </cfRule>
  </conditionalFormatting>
  <conditionalFormatting sqref="E11">
    <cfRule type="expression" dxfId="578" priority="112">
      <formula>$A11=$J$19</formula>
    </cfRule>
  </conditionalFormatting>
  <conditionalFormatting sqref="E10">
    <cfRule type="expression" dxfId="577" priority="97" stopIfTrue="1">
      <formula>$A10=$J$18</formula>
    </cfRule>
    <cfRule type="expression" dxfId="576" priority="98" stopIfTrue="1">
      <formula>$A10=$J$17</formula>
    </cfRule>
    <cfRule type="expression" dxfId="575" priority="99" stopIfTrue="1">
      <formula>$A10=$J$16</formula>
    </cfRule>
    <cfRule type="expression" dxfId="574" priority="100" stopIfTrue="1">
      <formula>$A10=$J$14</formula>
    </cfRule>
    <cfRule type="expression" dxfId="573" priority="101" stopIfTrue="1">
      <formula>$A10=$J$13</formula>
    </cfRule>
    <cfRule type="expression" dxfId="572" priority="102" stopIfTrue="1">
      <formula>$A10=#REF!</formula>
    </cfRule>
    <cfRule type="expression" dxfId="571" priority="103" stopIfTrue="1">
      <formula>$A10=$J$1</formula>
    </cfRule>
  </conditionalFormatting>
  <conditionalFormatting sqref="E10">
    <cfRule type="expression" dxfId="570" priority="104">
      <formula>$A10=$J$19</formula>
    </cfRule>
  </conditionalFormatting>
  <conditionalFormatting sqref="C8">
    <cfRule type="expression" dxfId="569" priority="89" stopIfTrue="1">
      <formula>$A8=$J$18</formula>
    </cfRule>
    <cfRule type="expression" dxfId="568" priority="90" stopIfTrue="1">
      <formula>$A8=$J$17</formula>
    </cfRule>
    <cfRule type="expression" dxfId="567" priority="91" stopIfTrue="1">
      <formula>$A8=$J$16</formula>
    </cfRule>
    <cfRule type="expression" dxfId="566" priority="92" stopIfTrue="1">
      <formula>$A8=$J$14</formula>
    </cfRule>
    <cfRule type="expression" dxfId="565" priority="93" stopIfTrue="1">
      <formula>$A8=$J$13</formula>
    </cfRule>
    <cfRule type="expression" dxfId="564" priority="94" stopIfTrue="1">
      <formula>$A8=#REF!</formula>
    </cfRule>
    <cfRule type="expression" dxfId="563" priority="95" stopIfTrue="1">
      <formula>$A8=$J$1</formula>
    </cfRule>
  </conditionalFormatting>
  <conditionalFormatting sqref="C8">
    <cfRule type="expression" dxfId="562" priority="96">
      <formula>$A8=$J$19</formula>
    </cfRule>
  </conditionalFormatting>
  <conditionalFormatting sqref="C9">
    <cfRule type="expression" dxfId="561" priority="81" stopIfTrue="1">
      <formula>$A9=$J$18</formula>
    </cfRule>
    <cfRule type="expression" dxfId="560" priority="82" stopIfTrue="1">
      <formula>$A9=$J$17</formula>
    </cfRule>
    <cfRule type="expression" dxfId="559" priority="83" stopIfTrue="1">
      <formula>$A9=$J$16</formula>
    </cfRule>
    <cfRule type="expression" dxfId="558" priority="84" stopIfTrue="1">
      <formula>$A9=$J$14</formula>
    </cfRule>
    <cfRule type="expression" dxfId="557" priority="85" stopIfTrue="1">
      <formula>$A9=$J$13</formula>
    </cfRule>
    <cfRule type="expression" dxfId="556" priority="86" stopIfTrue="1">
      <formula>$A9=#REF!</formula>
    </cfRule>
    <cfRule type="expression" dxfId="555" priority="87" stopIfTrue="1">
      <formula>$A9=$J$1</formula>
    </cfRule>
  </conditionalFormatting>
  <conditionalFormatting sqref="C9">
    <cfRule type="expression" dxfId="554" priority="88">
      <formula>$A9=$J$19</formula>
    </cfRule>
  </conditionalFormatting>
  <conditionalFormatting sqref="C11">
    <cfRule type="expression" dxfId="553" priority="73" stopIfTrue="1">
      <formula>$A11=$J$18</formula>
    </cfRule>
    <cfRule type="expression" dxfId="552" priority="74" stopIfTrue="1">
      <formula>$A11=$J$17</formula>
    </cfRule>
    <cfRule type="expression" dxfId="551" priority="75" stopIfTrue="1">
      <formula>$A11=$J$16</formula>
    </cfRule>
    <cfRule type="expression" dxfId="550" priority="76" stopIfTrue="1">
      <formula>$A11=$J$14</formula>
    </cfRule>
    <cfRule type="expression" dxfId="549" priority="77" stopIfTrue="1">
      <formula>$A11=$J$13</formula>
    </cfRule>
    <cfRule type="expression" dxfId="548" priority="78" stopIfTrue="1">
      <formula>$A11=#REF!</formula>
    </cfRule>
    <cfRule type="expression" dxfId="547" priority="79" stopIfTrue="1">
      <formula>$A11=$J$1</formula>
    </cfRule>
  </conditionalFormatting>
  <conditionalFormatting sqref="C11">
    <cfRule type="expression" dxfId="546" priority="80">
      <formula>$A11=$J$19</formula>
    </cfRule>
  </conditionalFormatting>
  <conditionalFormatting sqref="C10">
    <cfRule type="expression" dxfId="545" priority="41" stopIfTrue="1">
      <formula>$A10=$J$18</formula>
    </cfRule>
    <cfRule type="expression" dxfId="544" priority="42" stopIfTrue="1">
      <formula>$A10=$J$17</formula>
    </cfRule>
    <cfRule type="expression" dxfId="543" priority="43" stopIfTrue="1">
      <formula>$A10=$J$16</formula>
    </cfRule>
    <cfRule type="expression" dxfId="542" priority="44" stopIfTrue="1">
      <formula>$A10=$J$14</formula>
    </cfRule>
    <cfRule type="expression" dxfId="541" priority="45" stopIfTrue="1">
      <formula>$A10=$J$13</formula>
    </cfRule>
    <cfRule type="expression" dxfId="540" priority="46" stopIfTrue="1">
      <formula>$A10=#REF!</formula>
    </cfRule>
    <cfRule type="expression" dxfId="539" priority="47" stopIfTrue="1">
      <formula>$A10=$J$1</formula>
    </cfRule>
  </conditionalFormatting>
  <conditionalFormatting sqref="C10">
    <cfRule type="expression" dxfId="538" priority="48">
      <formula>$A10=$J$19</formula>
    </cfRule>
  </conditionalFormatting>
  <conditionalFormatting sqref="B8">
    <cfRule type="expression" dxfId="537" priority="33" stopIfTrue="1">
      <formula>$A8=$J$18</formula>
    </cfRule>
    <cfRule type="expression" dxfId="536" priority="34" stopIfTrue="1">
      <formula>$A8=$J$17</formula>
    </cfRule>
    <cfRule type="expression" dxfId="535" priority="35" stopIfTrue="1">
      <formula>$A8=$J$16</formula>
    </cfRule>
    <cfRule type="expression" dxfId="534" priority="36" stopIfTrue="1">
      <formula>$A8=$J$14</formula>
    </cfRule>
    <cfRule type="expression" dxfId="533" priority="37" stopIfTrue="1">
      <formula>$A8=$J$13</formula>
    </cfRule>
    <cfRule type="expression" dxfId="532" priority="38" stopIfTrue="1">
      <formula>$A8=#REF!</formula>
    </cfRule>
    <cfRule type="expression" dxfId="531" priority="39" stopIfTrue="1">
      <formula>$A8=$J$1</formula>
    </cfRule>
  </conditionalFormatting>
  <conditionalFormatting sqref="B8">
    <cfRule type="expression" dxfId="530" priority="40">
      <formula>$A8=$J$19</formula>
    </cfRule>
  </conditionalFormatting>
  <conditionalFormatting sqref="B9">
    <cfRule type="expression" dxfId="529" priority="25" stopIfTrue="1">
      <formula>$A9=$J$18</formula>
    </cfRule>
    <cfRule type="expression" dxfId="528" priority="26" stopIfTrue="1">
      <formula>$A9=$J$17</formula>
    </cfRule>
    <cfRule type="expression" dxfId="527" priority="27" stopIfTrue="1">
      <formula>$A9=$J$16</formula>
    </cfRule>
    <cfRule type="expression" dxfId="526" priority="28" stopIfTrue="1">
      <formula>$A9=$J$14</formula>
    </cfRule>
    <cfRule type="expression" dxfId="525" priority="29" stopIfTrue="1">
      <formula>$A9=$J$13</formula>
    </cfRule>
    <cfRule type="expression" dxfId="524" priority="30" stopIfTrue="1">
      <formula>$A9=#REF!</formula>
    </cfRule>
    <cfRule type="expression" dxfId="523" priority="31" stopIfTrue="1">
      <formula>$A9=$J$1</formula>
    </cfRule>
  </conditionalFormatting>
  <conditionalFormatting sqref="B9">
    <cfRule type="expression" dxfId="522" priority="32">
      <formula>$A9=$J$19</formula>
    </cfRule>
  </conditionalFormatting>
  <conditionalFormatting sqref="B10">
    <cfRule type="expression" dxfId="521" priority="17" stopIfTrue="1">
      <formula>$A10=$J$18</formula>
    </cfRule>
    <cfRule type="expression" dxfId="520" priority="18" stopIfTrue="1">
      <formula>$A10=$J$17</formula>
    </cfRule>
    <cfRule type="expression" dxfId="519" priority="19" stopIfTrue="1">
      <formula>$A10=$J$16</formula>
    </cfRule>
    <cfRule type="expression" dxfId="518" priority="20" stopIfTrue="1">
      <formula>$A10=$J$14</formula>
    </cfRule>
    <cfRule type="expression" dxfId="517" priority="21" stopIfTrue="1">
      <formula>$A10=$J$13</formula>
    </cfRule>
    <cfRule type="expression" dxfId="516" priority="22" stopIfTrue="1">
      <formula>$A10=#REF!</formula>
    </cfRule>
    <cfRule type="expression" dxfId="515" priority="23" stopIfTrue="1">
      <formula>$A10=$J$1</formula>
    </cfRule>
  </conditionalFormatting>
  <conditionalFormatting sqref="B10">
    <cfRule type="expression" dxfId="514" priority="24">
      <formula>$A10=$J$19</formula>
    </cfRule>
  </conditionalFormatting>
  <conditionalFormatting sqref="B11">
    <cfRule type="expression" dxfId="513" priority="9" stopIfTrue="1">
      <formula>$A11=$J$18</formula>
    </cfRule>
    <cfRule type="expression" dxfId="512" priority="10" stopIfTrue="1">
      <formula>$A11=$J$17</formula>
    </cfRule>
    <cfRule type="expression" dxfId="511" priority="11" stopIfTrue="1">
      <formula>$A11=$J$16</formula>
    </cfRule>
    <cfRule type="expression" dxfId="510" priority="12" stopIfTrue="1">
      <formula>$A11=$J$14</formula>
    </cfRule>
    <cfRule type="expression" dxfId="509" priority="13" stopIfTrue="1">
      <formula>$A11=$J$13</formula>
    </cfRule>
    <cfRule type="expression" dxfId="508" priority="14" stopIfTrue="1">
      <formula>$A11=#REF!</formula>
    </cfRule>
    <cfRule type="expression" dxfId="507" priority="15" stopIfTrue="1">
      <formula>$A11=$J$1</formula>
    </cfRule>
  </conditionalFormatting>
  <conditionalFormatting sqref="B11">
    <cfRule type="expression" dxfId="506" priority="16">
      <formula>$A11=$J$19</formula>
    </cfRule>
  </conditionalFormatting>
  <conditionalFormatting sqref="A42:H42">
    <cfRule type="expression" dxfId="505" priority="1" stopIfTrue="1">
      <formula>$A42=$J$18</formula>
    </cfRule>
    <cfRule type="expression" dxfId="504" priority="2" stopIfTrue="1">
      <formula>$A42=$J$17</formula>
    </cfRule>
    <cfRule type="expression" dxfId="503" priority="3" stopIfTrue="1">
      <formula>$A42=$J$16</formula>
    </cfRule>
    <cfRule type="expression" dxfId="502" priority="4" stopIfTrue="1">
      <formula>$A42=$J$14</formula>
    </cfRule>
    <cfRule type="expression" dxfId="501" priority="5" stopIfTrue="1">
      <formula>$A42=$J$13</formula>
    </cfRule>
    <cfRule type="expression" dxfId="500" priority="6" stopIfTrue="1">
      <formula>$A42=#REF!</formula>
    </cfRule>
    <cfRule type="expression" dxfId="499" priority="7" stopIfTrue="1">
      <formula>$A42=$J$1</formula>
    </cfRule>
  </conditionalFormatting>
  <conditionalFormatting sqref="A42:H42">
    <cfRule type="expression" dxfId="498" priority="8">
      <formula>$A42=$J$19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3B4324F0-F33C-4712-B88D-32564B4C21E0}">
            <xm:f>Завершение!$A2=Завершение!$J$3</xm:f>
            <x14:dxf>
              <fill>
                <patternFill>
                  <bgColor rgb="FF00B05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expression" priority="49" id="{8B9EA8A3-339D-4E0E-8667-822C0B1DFDF0}">
            <xm:f>Завершение!$A2=Завершение!$J$10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51" id="{F006441B-86A5-4780-B4D1-7DA640504609}">
            <xm:f>Завершение!$A6=Завершение!$J$9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52" stopIfTrue="1" id="{FC1243E0-046A-4CC1-B667-F8E163FD452C}">
            <xm:f>Завершение!$A4=Завершение!$J$10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stopIfTrue="1" id="{58427DA3-A499-40A4-9A57-C89A64B667E5}">
            <xm:f>Завершение!$A4=Завершение!$J$9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stopIfTrue="1" id="{BF676E99-D7F6-48D8-B76C-3890676EF9DC}">
            <xm:f>Завершение!$A4=Завершение!#REF!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55" stopIfTrue="1" id="{D90F075F-7B9D-41B8-A48D-141D66436A0A}">
            <xm:f>Завершение!$A4=Завершение!$J$5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6" stopIfTrue="1" id="{265B840B-FCA3-44F1-A56B-42AA9189618D}">
            <xm:f>Завершение!$A4=Завершение!$J$4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7" stopIfTrue="1" id="{151C5059-B3C0-4960-A292-CFE2D71E89DC}">
            <xm:f>Завершение!$A4=Завершение!$J$2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8" stopIfTrue="1" id="{97FD4E66-1AB4-4DC4-9A9A-48F949CA6B7B}">
            <xm:f>Завершение!$A4=Завершение!$J$1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59" stopIfTrue="1" id="{B367C8BC-9AAE-4BC7-8481-362EC9469D91}">
            <xm:f>Завершение!$A2=Завершение!$J$9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stopIfTrue="1" id="{2A7B5918-F27A-4B8F-BD1D-1CB129F182EF}">
            <xm:f>Завершение!$A2=Завершение!#REF!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stopIfTrue="1" id="{BDB39F47-8ADC-4D13-99D4-39029609EC18}">
            <xm:f>Завершение!$A2=Завершение!$J$7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2" stopIfTrue="1" id="{681B780B-39B9-4057-AE6D-866E17A880F2}">
            <xm:f>Завершение!$A2=Завершение!$J$5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3" stopIfTrue="1" id="{9987DE99-08A7-43DE-8CF5-42817A579AD3}">
            <xm:f>Завершение!$A2=Завершение!$J$4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4" stopIfTrue="1" id="{E21AB0B2-9D03-4AAF-93C3-6FACE170AFEE}">
            <xm:f>Завершение!$A2=Завершение!$J$2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5" stopIfTrue="1" id="{7F32C203-37DA-48EA-B178-C2B6216FC03A}">
            <xm:f>Завершение!$A2=Завершение!$J$1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</xm:sqref>
        </x14:conditionalFormatting>
        <x14:conditionalFormatting xmlns:xm="http://schemas.microsoft.com/office/excel/2006/main">
          <x14:cfRule type="expression" priority="66" stopIfTrue="1" id="{C71FABB5-DCCA-43A3-B16D-EC85AA378660}">
            <xm:f>Завершение!$A6=Завершение!#REF!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7" stopIfTrue="1" id="{6CB6FFC8-8429-46F1-B9CD-58EA412C8971}">
            <xm:f>Завершение!$A6=Завершение!$J$7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stopIfTrue="1" id="{E8ACF0F9-5145-45BC-A721-2CD33A563450}">
            <xm:f>Завершение!$A6=Завершение!#REF!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69" stopIfTrue="1" id="{3204A953-1260-43F4-A28E-070A393B644C}">
            <xm:f>Завершение!$A6=Завершение!$J$5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0" stopIfTrue="1" id="{28E9C712-1664-4712-9D81-59E132C79A0D}">
            <xm:f>Завершение!$A6=Завершение!$J$4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1" stopIfTrue="1" id="{C5BA21CB-EE67-4CAC-BA58-1F3A2FD6E198}">
            <xm:f>Завершение!$A6=Завершение!$J$2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2" stopIfTrue="1" id="{8425FC4E-072E-4B8A-8FB5-018C78D48F16}">
            <xm:f>Завершение!$A6=Завершение!$J$1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</xm:sqref>
        </x14:conditionalFormatting>
        <x14:conditionalFormatting xmlns:xm="http://schemas.microsoft.com/office/excel/2006/main">
          <x14:cfRule type="expression" priority="209" id="{ADE88058-3517-49E9-850E-83DF225DDDEC}">
            <xm:f>Завершение!$A2=Завершение!$J$2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0" id="{9A378649-AE1E-40E7-A0DE-C3B9E8655D71}">
            <xm:f>Завершение!$A2=Завершение!$J$15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1" id="{ABED1B2D-CB1D-46E4-95F0-A15BD0F739ED}">
            <xm:f>Завершение!$A2=Завершение!$J$16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2" id="{656C633C-64EE-4F0E-92A0-60C0AC1026D7}">
            <xm:f>Завершение!$A2=Завершение!$J$14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3" id="{85587AE0-92C7-4886-AD58-506EB74D3762}">
            <xm:f>Завершение!$A2=Завершение!$J$11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14" id="{3CE9E0E2-2112-41E4-B681-C72C2E218D81}">
            <xm:f>Завершение!$A2=Завершение!#REF!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15" id="{AB9D8EB9-0429-4B08-8A75-0F6544750804}">
            <xm:f>Завершение!$A2=Завершение!$J$17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16" id="{1EA30E0B-BEB6-4BF8-987C-658DFBC76AEA}">
            <xm:f>Завершение!$D2=Завершение!$J$17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7" id="{BDEA2398-3A20-484E-B904-F338203CE72D}">
            <xm:f>Завершение!$D2=Завершение!$J$3</xm:f>
            <x14:dxf>
              <fill>
                <patternFill>
                  <bgColor rgb="FF00B050"/>
                </patternFill>
              </fill>
            </x14:dxf>
          </x14:cfRule>
          <x14:cfRule type="expression" priority="218" id="{5B723958-C4F1-495A-ABA2-FE576D756DAC}">
            <xm:f>Завершение!$D2=Завершение!$J$15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9" id="{EEE2E13D-D98E-4568-8AE1-C7E6D9E024AA}">
            <xm:f>Завершение!$D2=Завершение!$J$16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0" id="{1C6CDBD1-1753-4865-B722-4903B48D5898}">
            <xm:f>Завершение!$D2=Завершение!$J$14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1" id="{D8009AE2-6ADB-4420-9E3F-E5DEEFB6B4CB}">
            <xm:f>Завершение!$D2=Завершение!$J$11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2" id="{08C9A932-1B61-4BC9-8CB3-00C0EA7B20E7}">
            <xm:f>Завершение!$D2=Завершение!#REF!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B2:B6</xm:sqref>
        </x14:conditionalFormatting>
        <x14:conditionalFormatting xmlns:xm="http://schemas.microsoft.com/office/excel/2006/main">
          <x14:cfRule type="expression" priority="223" id="{777C3BFB-91C6-4124-AD79-CD5B3598D48A}">
            <xm:f>Завершение!$A4=Завершение!#REF!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A4:A5</xm:sqref>
        </x14:conditionalFormatting>
        <x14:conditionalFormatting xmlns:xm="http://schemas.microsoft.com/office/excel/2006/main">
          <x14:cfRule type="expression" priority="224" stopIfTrue="1" id="{7A8CD18E-2C90-42FB-8CF8-1251E6133CBE}">
            <xm:f>Завершение!$A3=Завершение!$J$14</xm:f>
            <x14:dxf>
              <fill>
                <patternFill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5" stopIfTrue="1" id="{7FB49ABD-D104-46C5-ADE2-E7B2D2D96004}">
            <xm:f>Завершение!$A3=Завершение!#REF!</xm:f>
            <x14:dxf>
              <fill>
                <patternFill>
                  <bgColor theme="3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6" stopIfTrue="1" id="{7DB33B09-4168-4186-A90A-BFAAB201730D}">
            <xm:f>Завершение!$A3=Завершение!$J$10</xm:f>
            <x14:dxf>
              <fill>
                <patternFill>
                  <bgColor theme="6" tint="0.39994506668294322"/>
                </patternFill>
              </fill>
            </x14:dxf>
          </x14:cfRule>
          <x14:cfRule type="expression" priority="227" stopIfTrue="1" id="{8586DFC0-8229-4294-850E-B8B5143AB152}">
            <xm:f>Завершение!$A3=Завершение!$J$5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28" stopIfTrue="1" id="{C3ABBACB-F362-488E-9D9D-564A570D3F93}">
            <xm:f>Завершение!$A3=Завершение!$J$4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29" stopIfTrue="1" id="{452F3D7F-4721-406C-81F1-18EAC58961B2}">
            <xm:f>Завершение!$A3=Завершение!$J$2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0" stopIfTrue="1" id="{D5FF7B44-E87B-448A-908A-98980012F11F}">
            <xm:f>Завершение!$A3=Завершение!$J$1</xm:f>
            <x14:dxf>
              <fill>
                <patternFill>
                  <bgColor theme="9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  <x14:conditionalFormatting xmlns:xm="http://schemas.microsoft.com/office/excel/2006/main">
          <x14:cfRule type="expression" priority="231" id="{9569D433-D7DE-42C7-9806-FEE282017D07}">
            <xm:f>Завершение!$A3=Завершение!$J$15</xm:f>
            <x14:dxf>
              <fill>
                <patternFill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Статические проверки КДИ</vt:lpstr>
      <vt:lpstr>Динамические проверки КДИ (АЧХ)</vt:lpstr>
      <vt:lpstr>Динамические проверки КДИ КТ,КХ</vt:lpstr>
      <vt:lpstr>Коды номинальное</vt:lpstr>
      <vt:lpstr>Коды пониженное</vt:lpstr>
      <vt:lpstr>Коды повышенное</vt:lpstr>
      <vt:lpstr>Установка номинального Uпит</vt:lpstr>
      <vt:lpstr>10 циклов подачи питания</vt:lpstr>
      <vt:lpstr>Установка пониженного Uпит</vt:lpstr>
      <vt:lpstr>Установка повышенного Uпит</vt:lpstr>
      <vt:lpstr>DeviceInformation</vt:lpstr>
      <vt:lpstr>Завершение</vt:lpstr>
      <vt:lpstr>Settings</vt:lpstr>
      <vt:lpstr>EmergencyBreaking</vt:lpstr>
      <vt:lpstr>Режим диагностики</vt:lpstr>
      <vt:lpstr>VoltageSupply</vt:lpstr>
      <vt:lpstr>ProgramName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2022-08-03T10:21:29Z</dcterms:modified>
  <dc:language>ru-RU</dc:language>
</cp:coreProperties>
</file>